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6360" windowWidth="28860" windowHeight="6420"/>
  </bookViews>
  <sheets>
    <sheet name="Отчет мероприятия" sheetId="5" r:id="rId1"/>
    <sheet name="Отчет ОКС" sheetId="12" r:id="rId2"/>
  </sheets>
  <definedNames>
    <definedName name="_xlnm._FilterDatabase" localSheetId="0" hidden="1">'Отчет мероприятия'!$K$1:$K$923</definedName>
    <definedName name="_xlnm.Print_Titles" localSheetId="0">'Отчет мероприятия'!$3:$4</definedName>
    <definedName name="_xlnm.Print_Area" localSheetId="0">'Отчет мероприятия'!$A$1:$M$926</definedName>
    <definedName name="_xlnm.Print_Area" localSheetId="1">'Отчет ОКС'!$A$1:$Q$30</definedName>
  </definedNames>
  <calcPr calcId="124519"/>
</workbook>
</file>

<file path=xl/calcChain.xml><?xml version="1.0" encoding="utf-8"?>
<calcChain xmlns="http://schemas.openxmlformats.org/spreadsheetml/2006/main">
  <c r="F335" i="5"/>
  <c r="G191"/>
  <c r="G190"/>
  <c r="J17"/>
  <c r="J16"/>
  <c r="P26" i="12" l="1"/>
  <c r="P21"/>
  <c r="I21"/>
  <c r="H21"/>
  <c r="J58" i="5" l="1"/>
  <c r="J57"/>
  <c r="J18"/>
  <c r="J22" l="1"/>
  <c r="J23"/>
  <c r="J21"/>
  <c r="G32"/>
  <c r="J56" l="1"/>
  <c r="E313" l="1"/>
  <c r="F313"/>
  <c r="E314"/>
  <c r="F314"/>
  <c r="E318"/>
  <c r="F318"/>
  <c r="F319"/>
  <c r="E319" s="1"/>
  <c r="E323"/>
  <c r="F323"/>
  <c r="F324"/>
  <c r="E324" s="1"/>
  <c r="F328"/>
  <c r="E328" s="1"/>
  <c r="E329"/>
  <c r="F329"/>
  <c r="E333"/>
  <c r="E334"/>
  <c r="D362"/>
  <c r="D363"/>
  <c r="D364"/>
  <c r="D361"/>
  <c r="F361"/>
  <c r="F362"/>
  <c r="F363"/>
  <c r="F364"/>
  <c r="E362"/>
  <c r="E363"/>
  <c r="E364"/>
  <c r="E361"/>
  <c r="F298" l="1"/>
  <c r="E298" s="1"/>
  <c r="F299"/>
  <c r="E299" s="1"/>
  <c r="F293"/>
  <c r="E293" s="1"/>
  <c r="E294"/>
  <c r="F294"/>
  <c r="J142" l="1"/>
  <c r="J143"/>
  <c r="J141"/>
  <c r="J427" l="1"/>
  <c r="E431"/>
  <c r="J358"/>
  <c r="M7" i="12" l="1"/>
  <c r="M8"/>
  <c r="M9"/>
  <c r="M10"/>
  <c r="J8"/>
  <c r="J9"/>
  <c r="J10"/>
  <c r="J7"/>
  <c r="K12"/>
  <c r="K7" s="1"/>
  <c r="L12"/>
  <c r="L7" s="1"/>
  <c r="M12"/>
  <c r="K13"/>
  <c r="K8" s="1"/>
  <c r="L13"/>
  <c r="L8" s="1"/>
  <c r="M13"/>
  <c r="K14"/>
  <c r="K9" s="1"/>
  <c r="L14"/>
  <c r="L9" s="1"/>
  <c r="M14"/>
  <c r="K15"/>
  <c r="K10" s="1"/>
  <c r="L15"/>
  <c r="L10" s="1"/>
  <c r="M15"/>
  <c r="J13"/>
  <c r="J14"/>
  <c r="J15"/>
  <c r="J12"/>
  <c r="N29"/>
  <c r="N28"/>
  <c r="N27"/>
  <c r="L26"/>
  <c r="N26" s="1"/>
  <c r="K26"/>
  <c r="J26"/>
  <c r="N23"/>
  <c r="N22"/>
  <c r="L21"/>
  <c r="K21"/>
  <c r="J21"/>
  <c r="D51" i="5"/>
  <c r="N21" i="12" l="1"/>
  <c r="D55" i="5"/>
  <c r="J55"/>
  <c r="J59" s="1"/>
  <c r="E41" l="1"/>
  <c r="F41"/>
  <c r="D41"/>
  <c r="J45"/>
  <c r="J49" s="1"/>
  <c r="E46"/>
  <c r="E45" s="1"/>
  <c r="F46"/>
  <c r="D46"/>
  <c r="D45" s="1"/>
  <c r="J50"/>
  <c r="J54" s="1"/>
  <c r="E51"/>
  <c r="E50" s="1"/>
  <c r="F51"/>
  <c r="F50" s="1"/>
  <c r="G51"/>
  <c r="D50"/>
  <c r="G71"/>
  <c r="F135"/>
  <c r="E135"/>
  <c r="D135"/>
  <c r="E146"/>
  <c r="F146"/>
  <c r="E147"/>
  <c r="F147"/>
  <c r="E148"/>
  <c r="F148"/>
  <c r="E149"/>
  <c r="F149"/>
  <c r="D147"/>
  <c r="D148"/>
  <c r="D149"/>
  <c r="D146"/>
  <c r="G152"/>
  <c r="G157"/>
  <c r="G151"/>
  <c r="F150"/>
  <c r="E150"/>
  <c r="D150"/>
  <c r="G156"/>
  <c r="F155"/>
  <c r="E155"/>
  <c r="D155"/>
  <c r="G181"/>
  <c r="G176"/>
  <c r="E175"/>
  <c r="F175"/>
  <c r="D175"/>
  <c r="E180"/>
  <c r="F180"/>
  <c r="D180"/>
  <c r="E190"/>
  <c r="F190"/>
  <c r="D190"/>
  <c r="E186"/>
  <c r="F186"/>
  <c r="E187"/>
  <c r="F187"/>
  <c r="E188"/>
  <c r="F188"/>
  <c r="E189"/>
  <c r="F189"/>
  <c r="D187"/>
  <c r="D188"/>
  <c r="D189"/>
  <c r="D186"/>
  <c r="D230"/>
  <c r="G46" l="1"/>
  <c r="G41"/>
  <c r="G175"/>
  <c r="F45"/>
  <c r="G150"/>
  <c r="G147"/>
  <c r="G45"/>
  <c r="G50"/>
  <c r="D185"/>
  <c r="G180"/>
  <c r="G155"/>
  <c r="E286" l="1"/>
  <c r="F286"/>
  <c r="E287"/>
  <c r="F287"/>
  <c r="E288"/>
  <c r="F288"/>
  <c r="E289"/>
  <c r="F289"/>
  <c r="D287"/>
  <c r="D286"/>
  <c r="D299"/>
  <c r="D298"/>
  <c r="G297"/>
  <c r="G296"/>
  <c r="F295"/>
  <c r="E295"/>
  <c r="D295" l="1"/>
  <c r="G295" s="1"/>
  <c r="E376" l="1"/>
  <c r="F376"/>
  <c r="E377"/>
  <c r="F377"/>
  <c r="E378"/>
  <c r="F378"/>
  <c r="E379"/>
  <c r="F379"/>
  <c r="G386"/>
  <c r="F385"/>
  <c r="E385"/>
  <c r="D385"/>
  <c r="D395"/>
  <c r="E395"/>
  <c r="F395"/>
  <c r="E391"/>
  <c r="F391"/>
  <c r="E392"/>
  <c r="F392"/>
  <c r="E393"/>
  <c r="F393"/>
  <c r="E394"/>
  <c r="F394"/>
  <c r="D392"/>
  <c r="D393"/>
  <c r="D394"/>
  <c r="D24" s="1"/>
  <c r="D391"/>
  <c r="G416"/>
  <c r="F415"/>
  <c r="E415"/>
  <c r="D415"/>
  <c r="F420"/>
  <c r="E420"/>
  <c r="D420"/>
  <c r="J428"/>
  <c r="E541"/>
  <c r="F541"/>
  <c r="E542"/>
  <c r="F542"/>
  <c r="E543"/>
  <c r="F543"/>
  <c r="E544"/>
  <c r="F544"/>
  <c r="D542"/>
  <c r="D543"/>
  <c r="D544"/>
  <c r="D541"/>
  <c r="F431"/>
  <c r="E432"/>
  <c r="F432"/>
  <c r="E433"/>
  <c r="F433"/>
  <c r="E434"/>
  <c r="F434"/>
  <c r="D432"/>
  <c r="D433"/>
  <c r="D434"/>
  <c r="D431"/>
  <c r="G451"/>
  <c r="F450"/>
  <c r="E450"/>
  <c r="D450"/>
  <c r="D457"/>
  <c r="D458"/>
  <c r="D459"/>
  <c r="D456"/>
  <c r="E501"/>
  <c r="F501"/>
  <c r="E502"/>
  <c r="F502"/>
  <c r="E503"/>
  <c r="F503"/>
  <c r="E504"/>
  <c r="F504"/>
  <c r="D502"/>
  <c r="D503"/>
  <c r="D504"/>
  <c r="D501"/>
  <c r="G536"/>
  <c r="F535"/>
  <c r="E535"/>
  <c r="D535"/>
  <c r="F56" l="1"/>
  <c r="E56"/>
  <c r="G415"/>
  <c r="G385"/>
  <c r="G450"/>
  <c r="G535"/>
  <c r="G556" l="1"/>
  <c r="F555"/>
  <c r="E555"/>
  <c r="D555"/>
  <c r="E561"/>
  <c r="F561"/>
  <c r="E562"/>
  <c r="F562"/>
  <c r="E563"/>
  <c r="F563"/>
  <c r="E564"/>
  <c r="F564"/>
  <c r="G577"/>
  <c r="G576"/>
  <c r="F575"/>
  <c r="E575"/>
  <c r="D575"/>
  <c r="G582"/>
  <c r="G583"/>
  <c r="G581"/>
  <c r="F580"/>
  <c r="E580"/>
  <c r="D580"/>
  <c r="E661"/>
  <c r="F661"/>
  <c r="E662"/>
  <c r="F662"/>
  <c r="E663"/>
  <c r="F663"/>
  <c r="E664"/>
  <c r="F664"/>
  <c r="D662"/>
  <c r="D663"/>
  <c r="D664"/>
  <c r="D661"/>
  <c r="E696"/>
  <c r="F696"/>
  <c r="E697"/>
  <c r="F697"/>
  <c r="E698"/>
  <c r="F698"/>
  <c r="E699"/>
  <c r="F699"/>
  <c r="D697"/>
  <c r="D698"/>
  <c r="D699"/>
  <c r="D696"/>
  <c r="D898"/>
  <c r="E893"/>
  <c r="F893"/>
  <c r="E894"/>
  <c r="F894"/>
  <c r="E895"/>
  <c r="F895"/>
  <c r="E896"/>
  <c r="F896"/>
  <c r="D895"/>
  <c r="D896"/>
  <c r="D894"/>
  <c r="D893"/>
  <c r="E907"/>
  <c r="G909"/>
  <c r="F907"/>
  <c r="D907"/>
  <c r="D914"/>
  <c r="E916"/>
  <c r="E915"/>
  <c r="E914"/>
  <c r="F914"/>
  <c r="D915"/>
  <c r="F915"/>
  <c r="D916"/>
  <c r="F916"/>
  <c r="E913"/>
  <c r="F913"/>
  <c r="D913"/>
  <c r="G923"/>
  <c r="E922"/>
  <c r="F922"/>
  <c r="D922"/>
  <c r="G922" l="1"/>
  <c r="G894"/>
  <c r="G580"/>
  <c r="G575"/>
  <c r="G555"/>
  <c r="E912"/>
  <c r="G907"/>
  <c r="E201"/>
  <c r="F201"/>
  <c r="E202"/>
  <c r="F202"/>
  <c r="E203"/>
  <c r="F203"/>
  <c r="E204"/>
  <c r="F204"/>
  <c r="D202"/>
  <c r="D203"/>
  <c r="D204"/>
  <c r="D201"/>
  <c r="L16" i="12" l="1"/>
  <c r="K16"/>
  <c r="P16" s="1"/>
  <c r="F130" i="5"/>
  <c r="E130"/>
  <c r="F125"/>
  <c r="E125"/>
  <c r="F120"/>
  <c r="E120"/>
  <c r="E115"/>
  <c r="F170"/>
  <c r="E170"/>
  <c r="F165"/>
  <c r="E165"/>
  <c r="F160"/>
  <c r="E160"/>
  <c r="F250"/>
  <c r="E250"/>
  <c r="L11" i="12" l="1"/>
  <c r="L6"/>
  <c r="K6"/>
  <c r="K11"/>
  <c r="G292" i="5" l="1"/>
  <c r="E301"/>
  <c r="F301"/>
  <c r="E302"/>
  <c r="F302"/>
  <c r="D301"/>
  <c r="G322"/>
  <c r="G321"/>
  <c r="F320"/>
  <c r="E320"/>
  <c r="G317"/>
  <c r="G316"/>
  <c r="F315"/>
  <c r="E315"/>
  <c r="G312"/>
  <c r="G311"/>
  <c r="F310"/>
  <c r="E310"/>
  <c r="G307"/>
  <c r="G306"/>
  <c r="F305"/>
  <c r="E305"/>
  <c r="E335"/>
  <c r="F670" l="1"/>
  <c r="J357" l="1"/>
  <c r="J356"/>
  <c r="J62"/>
  <c r="J63"/>
  <c r="J61"/>
  <c r="E605" l="1"/>
  <c r="F605"/>
  <c r="N7" i="12"/>
  <c r="N8"/>
  <c r="N9"/>
  <c r="N10"/>
  <c r="N12"/>
  <c r="N13"/>
  <c r="N14"/>
  <c r="N15"/>
  <c r="N17"/>
  <c r="N18"/>
  <c r="N19"/>
  <c r="N20"/>
  <c r="J16"/>
  <c r="J11"/>
  <c r="N11" s="1"/>
  <c r="J6"/>
  <c r="N6" s="1"/>
  <c r="E36" i="5"/>
  <c r="E35" s="1"/>
  <c r="F36"/>
  <c r="F35" s="1"/>
  <c r="D36"/>
  <c r="E81"/>
  <c r="F81"/>
  <c r="E82"/>
  <c r="F82"/>
  <c r="E83"/>
  <c r="F83"/>
  <c r="E84"/>
  <c r="F84"/>
  <c r="D82"/>
  <c r="D83"/>
  <c r="D84"/>
  <c r="D81"/>
  <c r="D369"/>
  <c r="D368"/>
  <c r="D367"/>
  <c r="D366"/>
  <c r="F365"/>
  <c r="E365"/>
  <c r="D374"/>
  <c r="D373"/>
  <c r="D372"/>
  <c r="D371"/>
  <c r="F370"/>
  <c r="E370"/>
  <c r="F510"/>
  <c r="E510"/>
  <c r="D510"/>
  <c r="F515"/>
  <c r="E515"/>
  <c r="D515"/>
  <c r="F520"/>
  <c r="E520"/>
  <c r="D520"/>
  <c r="E31"/>
  <c r="F31"/>
  <c r="E32"/>
  <c r="F32"/>
  <c r="E33"/>
  <c r="F33"/>
  <c r="E34"/>
  <c r="F34"/>
  <c r="G574"/>
  <c r="E570"/>
  <c r="F570"/>
  <c r="G573"/>
  <c r="D565"/>
  <c r="D566"/>
  <c r="D567"/>
  <c r="D568"/>
  <c r="D569"/>
  <c r="G571"/>
  <c r="D570"/>
  <c r="E601"/>
  <c r="F601"/>
  <c r="E602"/>
  <c r="F602"/>
  <c r="E603"/>
  <c r="F603"/>
  <c r="E604"/>
  <c r="F604"/>
  <c r="D602"/>
  <c r="D603"/>
  <c r="D604"/>
  <c r="D601"/>
  <c r="D614"/>
  <c r="D613"/>
  <c r="D612"/>
  <c r="D611"/>
  <c r="F610"/>
  <c r="E610"/>
  <c r="D564" l="1"/>
  <c r="D561"/>
  <c r="D563"/>
  <c r="D562"/>
  <c r="N16" i="12"/>
  <c r="G36" i="5"/>
  <c r="E30"/>
  <c r="F30"/>
  <c r="E560"/>
  <c r="D370"/>
  <c r="D365"/>
  <c r="F560"/>
  <c r="G570"/>
  <c r="D610"/>
  <c r="G562" l="1"/>
  <c r="D33"/>
  <c r="G33" s="1"/>
  <c r="D34"/>
  <c r="G34" s="1"/>
  <c r="G563"/>
  <c r="D560"/>
  <c r="G560" s="1"/>
  <c r="D31"/>
  <c r="G31" s="1"/>
  <c r="D32"/>
  <c r="G561"/>
  <c r="G564"/>
  <c r="F650" l="1"/>
  <c r="E650"/>
  <c r="D650"/>
  <c r="D302" l="1"/>
  <c r="G822"/>
  <c r="F350" l="1"/>
  <c r="E350"/>
  <c r="D350"/>
  <c r="D341"/>
  <c r="D349"/>
  <c r="D348"/>
  <c r="D343" s="1"/>
  <c r="G347"/>
  <c r="G346"/>
  <c r="F345"/>
  <c r="E345"/>
  <c r="J340"/>
  <c r="J344" s="1"/>
  <c r="F344"/>
  <c r="E344"/>
  <c r="F343"/>
  <c r="E343"/>
  <c r="F342"/>
  <c r="E342"/>
  <c r="D342"/>
  <c r="F341"/>
  <c r="E341"/>
  <c r="D339"/>
  <c r="D338"/>
  <c r="G337"/>
  <c r="G336"/>
  <c r="D334"/>
  <c r="D333"/>
  <c r="G332"/>
  <c r="G331"/>
  <c r="F330"/>
  <c r="E330"/>
  <c r="D329"/>
  <c r="D328"/>
  <c r="G327"/>
  <c r="G326"/>
  <c r="F325"/>
  <c r="E325"/>
  <c r="D324"/>
  <c r="D323"/>
  <c r="D319"/>
  <c r="D318"/>
  <c r="D314"/>
  <c r="D313"/>
  <c r="D309"/>
  <c r="D304" s="1"/>
  <c r="D303"/>
  <c r="J300"/>
  <c r="J304" s="1"/>
  <c r="F304"/>
  <c r="E304"/>
  <c r="F303"/>
  <c r="E303"/>
  <c r="G302"/>
  <c r="G291"/>
  <c r="G287"/>
  <c r="D294"/>
  <c r="D289" s="1"/>
  <c r="D293"/>
  <c r="D288" s="1"/>
  <c r="F290"/>
  <c r="E290"/>
  <c r="J285"/>
  <c r="J289" s="1"/>
  <c r="E300" l="1"/>
  <c r="F300"/>
  <c r="G341"/>
  <c r="D315"/>
  <c r="G315" s="1"/>
  <c r="D310"/>
  <c r="G310" s="1"/>
  <c r="D320"/>
  <c r="G320" s="1"/>
  <c r="D330"/>
  <c r="G330" s="1"/>
  <c r="E340"/>
  <c r="D345"/>
  <c r="G345" s="1"/>
  <c r="D344"/>
  <c r="D325"/>
  <c r="G325" s="1"/>
  <c r="D335"/>
  <c r="G335" s="1"/>
  <c r="D340"/>
  <c r="F340"/>
  <c r="D290"/>
  <c r="G290" s="1"/>
  <c r="D285"/>
  <c r="E285"/>
  <c r="F285"/>
  <c r="G286"/>
  <c r="G340" l="1"/>
  <c r="G285"/>
  <c r="G234" l="1"/>
  <c r="G232"/>
  <c r="G231"/>
  <c r="F230"/>
  <c r="E230"/>
  <c r="E235"/>
  <c r="G236"/>
  <c r="F235"/>
  <c r="D235"/>
  <c r="G230" l="1"/>
  <c r="G235"/>
  <c r="J20" l="1"/>
  <c r="J30"/>
  <c r="J35"/>
  <c r="J40"/>
  <c r="E405" l="1"/>
  <c r="F405"/>
  <c r="E66" l="1"/>
  <c r="F66"/>
  <c r="E67"/>
  <c r="F67"/>
  <c r="E68"/>
  <c r="F68"/>
  <c r="E69"/>
  <c r="F69"/>
  <c r="D67"/>
  <c r="D68"/>
  <c r="D69"/>
  <c r="D66"/>
  <c r="E111"/>
  <c r="F111"/>
  <c r="E112"/>
  <c r="F112"/>
  <c r="E113"/>
  <c r="F113"/>
  <c r="E114"/>
  <c r="F114"/>
  <c r="D112"/>
  <c r="D113"/>
  <c r="D114"/>
  <c r="D111"/>
  <c r="G196"/>
  <c r="F195"/>
  <c r="E195"/>
  <c r="D195"/>
  <c r="E586"/>
  <c r="F586"/>
  <c r="E587"/>
  <c r="F587"/>
  <c r="E588"/>
  <c r="F588"/>
  <c r="E589"/>
  <c r="F589"/>
  <c r="J617"/>
  <c r="J618"/>
  <c r="J616"/>
  <c r="E621"/>
  <c r="F621"/>
  <c r="E622"/>
  <c r="F622"/>
  <c r="E623"/>
  <c r="F623"/>
  <c r="E624"/>
  <c r="F624"/>
  <c r="D622"/>
  <c r="D623"/>
  <c r="D624"/>
  <c r="D621"/>
  <c r="F645"/>
  <c r="E645"/>
  <c r="D645"/>
  <c r="E801"/>
  <c r="F801"/>
  <c r="E802"/>
  <c r="F802"/>
  <c r="E803"/>
  <c r="F803"/>
  <c r="E804"/>
  <c r="F804"/>
  <c r="D802"/>
  <c r="D803"/>
  <c r="D804"/>
  <c r="D801"/>
  <c r="G806"/>
  <c r="G66" l="1"/>
  <c r="F585"/>
  <c r="E585"/>
  <c r="F64"/>
  <c r="D61"/>
  <c r="D64"/>
  <c r="E64"/>
  <c r="E62"/>
  <c r="F62"/>
  <c r="D63"/>
  <c r="F63"/>
  <c r="F61"/>
  <c r="D62"/>
  <c r="E63"/>
  <c r="E61"/>
  <c r="E375"/>
  <c r="F375"/>
  <c r="G195"/>
  <c r="G396" l="1"/>
  <c r="G781" l="1"/>
  <c r="E676"/>
  <c r="F676"/>
  <c r="E677"/>
  <c r="F677"/>
  <c r="E678"/>
  <c r="F678"/>
  <c r="E679"/>
  <c r="F679"/>
  <c r="D677"/>
  <c r="D678"/>
  <c r="D679"/>
  <c r="D676"/>
  <c r="F690"/>
  <c r="E690"/>
  <c r="D690"/>
  <c r="E670"/>
  <c r="D670"/>
  <c r="J426"/>
  <c r="G546"/>
  <c r="F545"/>
  <c r="E545"/>
  <c r="D545"/>
  <c r="F495"/>
  <c r="E495"/>
  <c r="D495"/>
  <c r="F490"/>
  <c r="E490"/>
  <c r="D490"/>
  <c r="F485"/>
  <c r="E485"/>
  <c r="D485"/>
  <c r="G545" l="1"/>
  <c r="F655" l="1"/>
  <c r="E655"/>
  <c r="D655"/>
  <c r="J889" l="1"/>
  <c r="J7" s="1"/>
  <c r="J890"/>
  <c r="J888"/>
  <c r="J833"/>
  <c r="J834"/>
  <c r="J28" s="1"/>
  <c r="J832"/>
  <c r="J26" s="1"/>
  <c r="J12" l="1"/>
  <c r="J8"/>
  <c r="J13" s="1"/>
  <c r="J6"/>
  <c r="J11" s="1"/>
  <c r="J27"/>
  <c r="J25" s="1"/>
  <c r="J10" l="1"/>
  <c r="J912"/>
  <c r="J916" s="1"/>
  <c r="J892"/>
  <c r="J896" s="1"/>
  <c r="J872"/>
  <c r="J876" s="1"/>
  <c r="J857"/>
  <c r="J861" s="1"/>
  <c r="J836"/>
  <c r="J840" s="1"/>
  <c r="J816"/>
  <c r="J820" s="1"/>
  <c r="J800"/>
  <c r="J785"/>
  <c r="J789" s="1"/>
  <c r="J760"/>
  <c r="J764" s="1"/>
  <c r="J745"/>
  <c r="J749" s="1"/>
  <c r="J715"/>
  <c r="J719" s="1"/>
  <c r="J695"/>
  <c r="J699" s="1"/>
  <c r="J675"/>
  <c r="J679" s="1"/>
  <c r="J660"/>
  <c r="J664" s="1"/>
  <c r="J620"/>
  <c r="J624" s="1"/>
  <c r="J600"/>
  <c r="J604" s="1"/>
  <c r="J585"/>
  <c r="J589" s="1"/>
  <c r="J560"/>
  <c r="J564" s="1"/>
  <c r="J540"/>
  <c r="J544" s="1"/>
  <c r="J500"/>
  <c r="J504" s="1"/>
  <c r="J455"/>
  <c r="J459" s="1"/>
  <c r="J430"/>
  <c r="J434" s="1"/>
  <c r="J390"/>
  <c r="J394" s="1"/>
  <c r="E356"/>
  <c r="F356"/>
  <c r="E357"/>
  <c r="F357"/>
  <c r="E358"/>
  <c r="F358"/>
  <c r="E359"/>
  <c r="F359"/>
  <c r="J375"/>
  <c r="J379" s="1"/>
  <c r="J360"/>
  <c r="J364" s="1"/>
  <c r="J270"/>
  <c r="J274" s="1"/>
  <c r="J255"/>
  <c r="J259" s="1"/>
  <c r="J240"/>
  <c r="J244" s="1"/>
  <c r="J200"/>
  <c r="J204" s="1"/>
  <c r="J185"/>
  <c r="J189" s="1"/>
  <c r="J145"/>
  <c r="J110"/>
  <c r="J114" s="1"/>
  <c r="J804" l="1"/>
  <c r="J149"/>
  <c r="J887"/>
  <c r="J891" s="1"/>
  <c r="J425"/>
  <c r="J429" s="1"/>
  <c r="J140"/>
  <c r="J144" s="1"/>
  <c r="J355"/>
  <c r="J359" s="1"/>
  <c r="J615"/>
  <c r="J831"/>
  <c r="J835" s="1"/>
  <c r="J619" l="1"/>
  <c r="J80"/>
  <c r="J65"/>
  <c r="J69" s="1"/>
  <c r="J60"/>
  <c r="J64" s="1"/>
  <c r="J44"/>
  <c r="J39"/>
  <c r="J34"/>
  <c r="J29"/>
  <c r="J15"/>
  <c r="J19" s="1"/>
  <c r="J14"/>
  <c r="J5"/>
  <c r="J9" s="1"/>
  <c r="J84" l="1"/>
  <c r="J24"/>
  <c r="F40" l="1"/>
  <c r="G40" s="1"/>
  <c r="E40"/>
  <c r="D40"/>
  <c r="D35"/>
  <c r="G35" s="1"/>
  <c r="D30"/>
  <c r="G30" s="1"/>
  <c r="G898"/>
  <c r="G903"/>
  <c r="G918"/>
  <c r="F917"/>
  <c r="E917"/>
  <c r="D917"/>
  <c r="E837"/>
  <c r="F837"/>
  <c r="E838"/>
  <c r="F838"/>
  <c r="E839"/>
  <c r="F839"/>
  <c r="E840"/>
  <c r="F840"/>
  <c r="D838"/>
  <c r="D839"/>
  <c r="D840"/>
  <c r="D837"/>
  <c r="F841"/>
  <c r="E841"/>
  <c r="D841"/>
  <c r="F846"/>
  <c r="E846"/>
  <c r="D846"/>
  <c r="F851"/>
  <c r="E851"/>
  <c r="D851"/>
  <c r="D858"/>
  <c r="F861"/>
  <c r="E861"/>
  <c r="D861"/>
  <c r="F860"/>
  <c r="E860"/>
  <c r="D860"/>
  <c r="F859"/>
  <c r="E859"/>
  <c r="D859"/>
  <c r="F858"/>
  <c r="E858"/>
  <c r="F862"/>
  <c r="E862"/>
  <c r="D862"/>
  <c r="F867"/>
  <c r="E867"/>
  <c r="D867"/>
  <c r="E873"/>
  <c r="F873"/>
  <c r="E874"/>
  <c r="F874"/>
  <c r="E875"/>
  <c r="F875"/>
  <c r="E876"/>
  <c r="F876"/>
  <c r="D874"/>
  <c r="D875"/>
  <c r="D876"/>
  <c r="D873"/>
  <c r="G878"/>
  <c r="F877"/>
  <c r="E877"/>
  <c r="D877"/>
  <c r="G883"/>
  <c r="E882"/>
  <c r="F882"/>
  <c r="D882"/>
  <c r="F625"/>
  <c r="E625"/>
  <c r="D625"/>
  <c r="F630"/>
  <c r="E630"/>
  <c r="D630"/>
  <c r="F635"/>
  <c r="E635"/>
  <c r="D635"/>
  <c r="F640"/>
  <c r="E640"/>
  <c r="D640"/>
  <c r="F665"/>
  <c r="E665"/>
  <c r="D665"/>
  <c r="F680"/>
  <c r="E680"/>
  <c r="D680"/>
  <c r="F685"/>
  <c r="E685"/>
  <c r="D685"/>
  <c r="F700"/>
  <c r="E700"/>
  <c r="D700"/>
  <c r="F705"/>
  <c r="E705"/>
  <c r="D705"/>
  <c r="F710"/>
  <c r="E710"/>
  <c r="D710"/>
  <c r="E832" l="1"/>
  <c r="E26" s="1"/>
  <c r="D833"/>
  <c r="D27" s="1"/>
  <c r="E834"/>
  <c r="E28" s="1"/>
  <c r="E891"/>
  <c r="D891"/>
  <c r="E889"/>
  <c r="D888"/>
  <c r="F890"/>
  <c r="G913"/>
  <c r="D889"/>
  <c r="E890"/>
  <c r="F891"/>
  <c r="F888"/>
  <c r="D890"/>
  <c r="D832"/>
  <c r="D26" s="1"/>
  <c r="F835"/>
  <c r="F29" s="1"/>
  <c r="F833"/>
  <c r="F27" s="1"/>
  <c r="F889"/>
  <c r="D834"/>
  <c r="D28" s="1"/>
  <c r="F834"/>
  <c r="F28" s="1"/>
  <c r="D835"/>
  <c r="D29" s="1"/>
  <c r="E835"/>
  <c r="E29" s="1"/>
  <c r="E833"/>
  <c r="E27" s="1"/>
  <c r="F832"/>
  <c r="F26" s="1"/>
  <c r="D912"/>
  <c r="F892"/>
  <c r="G917"/>
  <c r="F857"/>
  <c r="D836"/>
  <c r="F836"/>
  <c r="D857"/>
  <c r="E857"/>
  <c r="E836"/>
  <c r="E872"/>
  <c r="F872"/>
  <c r="E660"/>
  <c r="D872"/>
  <c r="G873"/>
  <c r="G877"/>
  <c r="G882"/>
  <c r="D620"/>
  <c r="E620"/>
  <c r="F620"/>
  <c r="F660"/>
  <c r="D660"/>
  <c r="F695"/>
  <c r="E695"/>
  <c r="D695"/>
  <c r="F675" l="1"/>
  <c r="E675"/>
  <c r="D675"/>
  <c r="G888"/>
  <c r="F831"/>
  <c r="D887"/>
  <c r="G893"/>
  <c r="G832"/>
  <c r="D892"/>
  <c r="G892" s="1"/>
  <c r="E25"/>
  <c r="D25"/>
  <c r="F887"/>
  <c r="G26"/>
  <c r="F25"/>
  <c r="D831"/>
  <c r="E831"/>
  <c r="G872"/>
  <c r="G831" l="1"/>
  <c r="G887"/>
  <c r="G25"/>
  <c r="E716" l="1"/>
  <c r="F716"/>
  <c r="E717"/>
  <c r="F717"/>
  <c r="E718"/>
  <c r="F718"/>
  <c r="E719"/>
  <c r="F719"/>
  <c r="D717"/>
  <c r="D718"/>
  <c r="D719"/>
  <c r="D716"/>
  <c r="F720"/>
  <c r="E720"/>
  <c r="D720"/>
  <c r="F725"/>
  <c r="E725"/>
  <c r="D725"/>
  <c r="F730"/>
  <c r="E730"/>
  <c r="D730"/>
  <c r="F735"/>
  <c r="E735"/>
  <c r="D735"/>
  <c r="F740"/>
  <c r="E740"/>
  <c r="D740"/>
  <c r="E746"/>
  <c r="F746"/>
  <c r="E747"/>
  <c r="F747"/>
  <c r="E748"/>
  <c r="F748"/>
  <c r="E749"/>
  <c r="F749"/>
  <c r="D747"/>
  <c r="D748"/>
  <c r="D749"/>
  <c r="D746"/>
  <c r="F750"/>
  <c r="E750"/>
  <c r="D750"/>
  <c r="F755"/>
  <c r="E755"/>
  <c r="D755"/>
  <c r="E761"/>
  <c r="F761"/>
  <c r="E762"/>
  <c r="F762"/>
  <c r="E763"/>
  <c r="F763"/>
  <c r="E764"/>
  <c r="F764"/>
  <c r="D762"/>
  <c r="D763"/>
  <c r="D764"/>
  <c r="D761"/>
  <c r="F765"/>
  <c r="E765"/>
  <c r="D765"/>
  <c r="F770"/>
  <c r="E770"/>
  <c r="D770"/>
  <c r="F775"/>
  <c r="E775"/>
  <c r="D775"/>
  <c r="F780"/>
  <c r="E780"/>
  <c r="D780"/>
  <c r="E786"/>
  <c r="F786"/>
  <c r="E787"/>
  <c r="F787"/>
  <c r="E788"/>
  <c r="F788"/>
  <c r="E789"/>
  <c r="F789"/>
  <c r="D787"/>
  <c r="D788"/>
  <c r="D789"/>
  <c r="D786"/>
  <c r="G791"/>
  <c r="F790"/>
  <c r="E790"/>
  <c r="D790"/>
  <c r="F795"/>
  <c r="E795"/>
  <c r="D795"/>
  <c r="G801"/>
  <c r="F805"/>
  <c r="E805"/>
  <c r="D805"/>
  <c r="F811"/>
  <c r="E811"/>
  <c r="D811"/>
  <c r="E817"/>
  <c r="F817"/>
  <c r="E818"/>
  <c r="F818"/>
  <c r="E819"/>
  <c r="F819"/>
  <c r="E820"/>
  <c r="F820"/>
  <c r="D818"/>
  <c r="D819"/>
  <c r="D820"/>
  <c r="D817"/>
  <c r="F821"/>
  <c r="E821"/>
  <c r="D821"/>
  <c r="D826"/>
  <c r="F826"/>
  <c r="E826"/>
  <c r="F435"/>
  <c r="E435"/>
  <c r="D435"/>
  <c r="G441"/>
  <c r="F440"/>
  <c r="E440"/>
  <c r="D440"/>
  <c r="G446"/>
  <c r="F445"/>
  <c r="E445"/>
  <c r="D445"/>
  <c r="F455"/>
  <c r="E455"/>
  <c r="F460"/>
  <c r="E460"/>
  <c r="D460"/>
  <c r="F465"/>
  <c r="E465"/>
  <c r="D465"/>
  <c r="F470"/>
  <c r="E470"/>
  <c r="D470"/>
  <c r="F475"/>
  <c r="E475"/>
  <c r="D475"/>
  <c r="F480"/>
  <c r="E480"/>
  <c r="D480"/>
  <c r="G506"/>
  <c r="F505"/>
  <c r="E505"/>
  <c r="D505"/>
  <c r="F525"/>
  <c r="E525"/>
  <c r="D525"/>
  <c r="F530"/>
  <c r="E530"/>
  <c r="D530"/>
  <c r="D550"/>
  <c r="E550"/>
  <c r="F550"/>
  <c r="XEO568"/>
  <c r="XEK568" s="1"/>
  <c r="XEG568" s="1"/>
  <c r="XEC568" s="1"/>
  <c r="XDY568" s="1"/>
  <c r="XDU568" s="1"/>
  <c r="XDQ568" s="1"/>
  <c r="XDM568" s="1"/>
  <c r="XDI568" s="1"/>
  <c r="XDE568" s="1"/>
  <c r="XDA568" s="1"/>
  <c r="XCW568" s="1"/>
  <c r="XCS568" s="1"/>
  <c r="XCO568" s="1"/>
  <c r="XCK568" s="1"/>
  <c r="XCG568" s="1"/>
  <c r="XCC568" s="1"/>
  <c r="XBY568" s="1"/>
  <c r="XBU568" s="1"/>
  <c r="XBQ568" s="1"/>
  <c r="XBM568" s="1"/>
  <c r="XBI568" s="1"/>
  <c r="XBE568" s="1"/>
  <c r="XBA568" s="1"/>
  <c r="XAW568" s="1"/>
  <c r="XAS568" s="1"/>
  <c r="XAO568" s="1"/>
  <c r="XAK568" s="1"/>
  <c r="XAG568" s="1"/>
  <c r="XAC568" s="1"/>
  <c r="WZY568" s="1"/>
  <c r="WZU568" s="1"/>
  <c r="WZQ568" s="1"/>
  <c r="WZM568" s="1"/>
  <c r="WZI568" s="1"/>
  <c r="WZE568" s="1"/>
  <c r="WZA568" s="1"/>
  <c r="WYW568" s="1"/>
  <c r="WYS568" s="1"/>
  <c r="WYO568" s="1"/>
  <c r="WYK568" s="1"/>
  <c r="WYG568" s="1"/>
  <c r="WYC568" s="1"/>
  <c r="WXY568" s="1"/>
  <c r="WXU568" s="1"/>
  <c r="WXQ568" s="1"/>
  <c r="WXM568" s="1"/>
  <c r="WXI568" s="1"/>
  <c r="WXE568" s="1"/>
  <c r="WXA568" s="1"/>
  <c r="WWW568" s="1"/>
  <c r="WWS568" s="1"/>
  <c r="WWO568" s="1"/>
  <c r="WWK568" s="1"/>
  <c r="WWG568" s="1"/>
  <c r="WWC568" s="1"/>
  <c r="WVY568" s="1"/>
  <c r="WVU568" s="1"/>
  <c r="WVQ568" s="1"/>
  <c r="WVM568" s="1"/>
  <c r="WVI568" s="1"/>
  <c r="WVE568" s="1"/>
  <c r="WVA568" s="1"/>
  <c r="WUW568" s="1"/>
  <c r="WUS568" s="1"/>
  <c r="WUO568" s="1"/>
  <c r="WUK568" s="1"/>
  <c r="WUG568" s="1"/>
  <c r="WUC568" s="1"/>
  <c r="WTY568" s="1"/>
  <c r="WTU568" s="1"/>
  <c r="WTQ568" s="1"/>
  <c r="WTM568" s="1"/>
  <c r="WTI568" s="1"/>
  <c r="WTE568" s="1"/>
  <c r="WTA568" s="1"/>
  <c r="WSW568" s="1"/>
  <c r="WSS568" s="1"/>
  <c r="WSO568" s="1"/>
  <c r="WSK568" s="1"/>
  <c r="WSG568" s="1"/>
  <c r="WSC568" s="1"/>
  <c r="WRY568" s="1"/>
  <c r="WRU568" s="1"/>
  <c r="WRQ568" s="1"/>
  <c r="WRM568" s="1"/>
  <c r="WRI568" s="1"/>
  <c r="WRE568" s="1"/>
  <c r="WRA568" s="1"/>
  <c r="WQW568" s="1"/>
  <c r="WQS568" s="1"/>
  <c r="WQO568" s="1"/>
  <c r="WQK568" s="1"/>
  <c r="WQG568" s="1"/>
  <c r="WQC568" s="1"/>
  <c r="WPY568" s="1"/>
  <c r="WPU568" s="1"/>
  <c r="WPQ568" s="1"/>
  <c r="WPM568" s="1"/>
  <c r="WPI568" s="1"/>
  <c r="WPE568" s="1"/>
  <c r="WPA568" s="1"/>
  <c r="WOW568" s="1"/>
  <c r="WOS568" s="1"/>
  <c r="WOO568" s="1"/>
  <c r="WOK568" s="1"/>
  <c r="WOG568" s="1"/>
  <c r="WOC568" s="1"/>
  <c r="WNY568" s="1"/>
  <c r="WNU568" s="1"/>
  <c r="WNQ568" s="1"/>
  <c r="WNM568" s="1"/>
  <c r="WNI568" s="1"/>
  <c r="WNE568" s="1"/>
  <c r="WNA568" s="1"/>
  <c r="WMW568" s="1"/>
  <c r="WMS568" s="1"/>
  <c r="WMO568" s="1"/>
  <c r="WMK568" s="1"/>
  <c r="WMG568" s="1"/>
  <c r="WMC568" s="1"/>
  <c r="WLY568" s="1"/>
  <c r="WLU568" s="1"/>
  <c r="WLQ568" s="1"/>
  <c r="WLM568" s="1"/>
  <c r="WLI568" s="1"/>
  <c r="WLE568" s="1"/>
  <c r="WLA568" s="1"/>
  <c r="WKW568" s="1"/>
  <c r="WKS568" s="1"/>
  <c r="WKO568" s="1"/>
  <c r="WKK568" s="1"/>
  <c r="WKG568" s="1"/>
  <c r="WKC568" s="1"/>
  <c r="WJY568" s="1"/>
  <c r="WJU568" s="1"/>
  <c r="WJQ568" s="1"/>
  <c r="WJM568" s="1"/>
  <c r="WJI568" s="1"/>
  <c r="WJE568" s="1"/>
  <c r="WJA568" s="1"/>
  <c r="WIW568" s="1"/>
  <c r="WIS568" s="1"/>
  <c r="WIO568" s="1"/>
  <c r="WIK568" s="1"/>
  <c r="WIG568" s="1"/>
  <c r="WIC568" s="1"/>
  <c r="WHY568" s="1"/>
  <c r="WHU568" s="1"/>
  <c r="WHQ568" s="1"/>
  <c r="WHM568" s="1"/>
  <c r="WHI568" s="1"/>
  <c r="WHE568" s="1"/>
  <c r="WHA568" s="1"/>
  <c r="WGW568" s="1"/>
  <c r="WGS568" s="1"/>
  <c r="WGO568" s="1"/>
  <c r="WGK568" s="1"/>
  <c r="WGG568" s="1"/>
  <c r="WGC568" s="1"/>
  <c r="WFY568" s="1"/>
  <c r="WFU568" s="1"/>
  <c r="WFQ568" s="1"/>
  <c r="WFM568" s="1"/>
  <c r="WFI568" s="1"/>
  <c r="WFE568" s="1"/>
  <c r="WFA568" s="1"/>
  <c r="WEW568" s="1"/>
  <c r="WES568" s="1"/>
  <c r="WEO568" s="1"/>
  <c r="WEK568" s="1"/>
  <c r="WEG568" s="1"/>
  <c r="WEC568" s="1"/>
  <c r="WDY568" s="1"/>
  <c r="WDU568" s="1"/>
  <c r="WDQ568" s="1"/>
  <c r="WDM568" s="1"/>
  <c r="WDI568" s="1"/>
  <c r="WDE568" s="1"/>
  <c r="WDA568" s="1"/>
  <c r="WCW568" s="1"/>
  <c r="WCS568" s="1"/>
  <c r="WCO568" s="1"/>
  <c r="WCK568" s="1"/>
  <c r="WCG568" s="1"/>
  <c r="WCC568" s="1"/>
  <c r="WBY568" s="1"/>
  <c r="WBU568" s="1"/>
  <c r="WBQ568" s="1"/>
  <c r="WBM568" s="1"/>
  <c r="WBI568" s="1"/>
  <c r="WBE568" s="1"/>
  <c r="WBA568" s="1"/>
  <c r="WAW568" s="1"/>
  <c r="WAS568" s="1"/>
  <c r="WAO568" s="1"/>
  <c r="WAK568" s="1"/>
  <c r="WAG568" s="1"/>
  <c r="WAC568" s="1"/>
  <c r="VZY568" s="1"/>
  <c r="VZU568" s="1"/>
  <c r="VZQ568" s="1"/>
  <c r="VZM568" s="1"/>
  <c r="VZI568" s="1"/>
  <c r="VZE568" s="1"/>
  <c r="VZA568" s="1"/>
  <c r="VYW568" s="1"/>
  <c r="VYS568" s="1"/>
  <c r="VYO568" s="1"/>
  <c r="VYK568" s="1"/>
  <c r="VYG568" s="1"/>
  <c r="VYC568" s="1"/>
  <c r="VXY568" s="1"/>
  <c r="VXU568" s="1"/>
  <c r="VXQ568" s="1"/>
  <c r="VXM568" s="1"/>
  <c r="VXI568" s="1"/>
  <c r="VXE568" s="1"/>
  <c r="VXA568" s="1"/>
  <c r="VWW568" s="1"/>
  <c r="VWS568" s="1"/>
  <c r="VWO568" s="1"/>
  <c r="VWK568" s="1"/>
  <c r="VWG568" s="1"/>
  <c r="VWC568" s="1"/>
  <c r="VVY568" s="1"/>
  <c r="VVU568" s="1"/>
  <c r="VVQ568" s="1"/>
  <c r="VVM568" s="1"/>
  <c r="VVI568" s="1"/>
  <c r="VVE568" s="1"/>
  <c r="VVA568" s="1"/>
  <c r="VUW568" s="1"/>
  <c r="VUS568" s="1"/>
  <c r="VUO568" s="1"/>
  <c r="VUK568" s="1"/>
  <c r="VUG568" s="1"/>
  <c r="VUC568" s="1"/>
  <c r="VTY568" s="1"/>
  <c r="VTU568" s="1"/>
  <c r="VTQ568" s="1"/>
  <c r="VTM568" s="1"/>
  <c r="VTI568" s="1"/>
  <c r="VTE568" s="1"/>
  <c r="VTA568" s="1"/>
  <c r="VSW568" s="1"/>
  <c r="VSS568" s="1"/>
  <c r="VSO568" s="1"/>
  <c r="VSK568" s="1"/>
  <c r="VSG568" s="1"/>
  <c r="VSC568" s="1"/>
  <c r="VRY568" s="1"/>
  <c r="VRU568" s="1"/>
  <c r="VRQ568" s="1"/>
  <c r="VRM568" s="1"/>
  <c r="VRI568" s="1"/>
  <c r="VRE568" s="1"/>
  <c r="VRA568" s="1"/>
  <c r="VQW568" s="1"/>
  <c r="VQS568" s="1"/>
  <c r="VQO568" s="1"/>
  <c r="VQK568" s="1"/>
  <c r="VQG568" s="1"/>
  <c r="VQC568" s="1"/>
  <c r="VPY568" s="1"/>
  <c r="VPU568" s="1"/>
  <c r="VPQ568" s="1"/>
  <c r="VPM568" s="1"/>
  <c r="VPI568" s="1"/>
  <c r="VPE568" s="1"/>
  <c r="VPA568" s="1"/>
  <c r="VOW568" s="1"/>
  <c r="VOS568" s="1"/>
  <c r="VOO568" s="1"/>
  <c r="VOK568" s="1"/>
  <c r="VOG568" s="1"/>
  <c r="VOC568" s="1"/>
  <c r="VNY568" s="1"/>
  <c r="VNU568" s="1"/>
  <c r="VNQ568" s="1"/>
  <c r="VNM568" s="1"/>
  <c r="VNI568" s="1"/>
  <c r="VNE568" s="1"/>
  <c r="VNA568" s="1"/>
  <c r="VMW568" s="1"/>
  <c r="VMS568" s="1"/>
  <c r="VMO568" s="1"/>
  <c r="VMK568" s="1"/>
  <c r="VMG568" s="1"/>
  <c r="VMC568" s="1"/>
  <c r="VLY568" s="1"/>
  <c r="VLU568" s="1"/>
  <c r="VLQ568" s="1"/>
  <c r="VLM568" s="1"/>
  <c r="VLI568" s="1"/>
  <c r="VLE568" s="1"/>
  <c r="VLA568" s="1"/>
  <c r="VKW568" s="1"/>
  <c r="VKS568" s="1"/>
  <c r="VKO568" s="1"/>
  <c r="VKK568" s="1"/>
  <c r="VKG568" s="1"/>
  <c r="VKC568" s="1"/>
  <c r="VJY568" s="1"/>
  <c r="VJU568" s="1"/>
  <c r="VJQ568" s="1"/>
  <c r="VJM568" s="1"/>
  <c r="VJI568" s="1"/>
  <c r="VJE568" s="1"/>
  <c r="VJA568" s="1"/>
  <c r="VIW568" s="1"/>
  <c r="VIS568" s="1"/>
  <c r="VIO568" s="1"/>
  <c r="VIK568" s="1"/>
  <c r="VIG568" s="1"/>
  <c r="VIC568" s="1"/>
  <c r="VHY568" s="1"/>
  <c r="VHU568" s="1"/>
  <c r="VHQ568" s="1"/>
  <c r="VHM568" s="1"/>
  <c r="VHI568" s="1"/>
  <c r="VHE568" s="1"/>
  <c r="VHA568" s="1"/>
  <c r="VGW568" s="1"/>
  <c r="VGS568" s="1"/>
  <c r="VGO568" s="1"/>
  <c r="VGK568" s="1"/>
  <c r="VGG568" s="1"/>
  <c r="VGC568" s="1"/>
  <c r="VFY568" s="1"/>
  <c r="VFU568" s="1"/>
  <c r="VFQ568" s="1"/>
  <c r="VFM568" s="1"/>
  <c r="VFI568" s="1"/>
  <c r="VFE568" s="1"/>
  <c r="VFA568" s="1"/>
  <c r="VEW568" s="1"/>
  <c r="VES568" s="1"/>
  <c r="VEO568" s="1"/>
  <c r="VEK568" s="1"/>
  <c r="VEG568" s="1"/>
  <c r="VEC568" s="1"/>
  <c r="VDY568" s="1"/>
  <c r="VDU568" s="1"/>
  <c r="VDQ568" s="1"/>
  <c r="VDM568" s="1"/>
  <c r="VDI568" s="1"/>
  <c r="VDE568" s="1"/>
  <c r="VDA568" s="1"/>
  <c r="VCW568" s="1"/>
  <c r="VCS568" s="1"/>
  <c r="VCO568" s="1"/>
  <c r="VCK568" s="1"/>
  <c r="VCG568" s="1"/>
  <c r="VCC568" s="1"/>
  <c r="VBY568" s="1"/>
  <c r="VBU568" s="1"/>
  <c r="VBQ568" s="1"/>
  <c r="VBM568" s="1"/>
  <c r="VBI568" s="1"/>
  <c r="VBE568" s="1"/>
  <c r="VBA568" s="1"/>
  <c r="VAW568" s="1"/>
  <c r="VAS568" s="1"/>
  <c r="VAO568" s="1"/>
  <c r="VAK568" s="1"/>
  <c r="VAG568" s="1"/>
  <c r="VAC568" s="1"/>
  <c r="UZY568" s="1"/>
  <c r="UZU568" s="1"/>
  <c r="UZQ568" s="1"/>
  <c r="UZM568" s="1"/>
  <c r="UZI568" s="1"/>
  <c r="UZE568" s="1"/>
  <c r="UZA568" s="1"/>
  <c r="UYW568" s="1"/>
  <c r="UYS568" s="1"/>
  <c r="UYO568" s="1"/>
  <c r="UYK568" s="1"/>
  <c r="UYG568" s="1"/>
  <c r="UYC568" s="1"/>
  <c r="UXY568" s="1"/>
  <c r="UXU568" s="1"/>
  <c r="UXQ568" s="1"/>
  <c r="UXM568" s="1"/>
  <c r="UXI568" s="1"/>
  <c r="UXE568" s="1"/>
  <c r="UXA568" s="1"/>
  <c r="UWW568" s="1"/>
  <c r="UWS568" s="1"/>
  <c r="UWO568" s="1"/>
  <c r="UWK568" s="1"/>
  <c r="UWG568" s="1"/>
  <c r="UWC568" s="1"/>
  <c r="UVY568" s="1"/>
  <c r="UVU568" s="1"/>
  <c r="UVQ568" s="1"/>
  <c r="UVM568" s="1"/>
  <c r="UVI568" s="1"/>
  <c r="UVE568" s="1"/>
  <c r="UVA568" s="1"/>
  <c r="UUW568" s="1"/>
  <c r="UUS568" s="1"/>
  <c r="UUO568" s="1"/>
  <c r="UUK568" s="1"/>
  <c r="UUG568" s="1"/>
  <c r="UUC568" s="1"/>
  <c r="UTY568" s="1"/>
  <c r="UTU568" s="1"/>
  <c r="UTQ568" s="1"/>
  <c r="UTM568" s="1"/>
  <c r="UTI568" s="1"/>
  <c r="UTE568" s="1"/>
  <c r="UTA568" s="1"/>
  <c r="USW568" s="1"/>
  <c r="USS568" s="1"/>
  <c r="USO568" s="1"/>
  <c r="USK568" s="1"/>
  <c r="USG568" s="1"/>
  <c r="USC568" s="1"/>
  <c r="URY568" s="1"/>
  <c r="URU568" s="1"/>
  <c r="URQ568" s="1"/>
  <c r="URM568" s="1"/>
  <c r="URI568" s="1"/>
  <c r="URE568" s="1"/>
  <c r="URA568" s="1"/>
  <c r="UQW568" s="1"/>
  <c r="UQS568" s="1"/>
  <c r="UQO568" s="1"/>
  <c r="UQK568" s="1"/>
  <c r="UQG568" s="1"/>
  <c r="UQC568" s="1"/>
  <c r="UPY568" s="1"/>
  <c r="UPU568" s="1"/>
  <c r="UPQ568" s="1"/>
  <c r="UPM568" s="1"/>
  <c r="UPI568" s="1"/>
  <c r="UPE568" s="1"/>
  <c r="UPA568" s="1"/>
  <c r="UOW568" s="1"/>
  <c r="UOS568" s="1"/>
  <c r="UOO568" s="1"/>
  <c r="UOK568" s="1"/>
  <c r="UOG568" s="1"/>
  <c r="UOC568" s="1"/>
  <c r="UNY568" s="1"/>
  <c r="UNU568" s="1"/>
  <c r="UNQ568" s="1"/>
  <c r="UNM568" s="1"/>
  <c r="UNI568" s="1"/>
  <c r="UNE568" s="1"/>
  <c r="UNA568" s="1"/>
  <c r="UMW568" s="1"/>
  <c r="UMS568" s="1"/>
  <c r="UMO568" s="1"/>
  <c r="UMK568" s="1"/>
  <c r="UMG568" s="1"/>
  <c r="UMC568" s="1"/>
  <c r="ULY568" s="1"/>
  <c r="ULU568" s="1"/>
  <c r="ULQ568" s="1"/>
  <c r="ULM568" s="1"/>
  <c r="ULI568" s="1"/>
  <c r="ULE568" s="1"/>
  <c r="ULA568" s="1"/>
  <c r="UKW568" s="1"/>
  <c r="UKS568" s="1"/>
  <c r="UKO568" s="1"/>
  <c r="UKK568" s="1"/>
  <c r="UKG568" s="1"/>
  <c r="UKC568" s="1"/>
  <c r="UJY568" s="1"/>
  <c r="UJU568" s="1"/>
  <c r="UJQ568" s="1"/>
  <c r="UJM568" s="1"/>
  <c r="UJI568" s="1"/>
  <c r="UJE568" s="1"/>
  <c r="UJA568" s="1"/>
  <c r="UIW568" s="1"/>
  <c r="UIS568" s="1"/>
  <c r="UIO568" s="1"/>
  <c r="UIK568" s="1"/>
  <c r="UIG568" s="1"/>
  <c r="UIC568" s="1"/>
  <c r="UHY568" s="1"/>
  <c r="UHU568" s="1"/>
  <c r="UHQ568" s="1"/>
  <c r="UHM568" s="1"/>
  <c r="UHI568" s="1"/>
  <c r="UHE568" s="1"/>
  <c r="UHA568" s="1"/>
  <c r="UGW568" s="1"/>
  <c r="UGS568" s="1"/>
  <c r="UGO568" s="1"/>
  <c r="UGK568" s="1"/>
  <c r="UGG568" s="1"/>
  <c r="UGC568" s="1"/>
  <c r="UFY568" s="1"/>
  <c r="UFU568" s="1"/>
  <c r="UFQ568" s="1"/>
  <c r="UFM568" s="1"/>
  <c r="UFI568" s="1"/>
  <c r="UFE568" s="1"/>
  <c r="UFA568" s="1"/>
  <c r="UEW568" s="1"/>
  <c r="UES568" s="1"/>
  <c r="UEO568" s="1"/>
  <c r="UEK568" s="1"/>
  <c r="UEG568" s="1"/>
  <c r="UEC568" s="1"/>
  <c r="UDY568" s="1"/>
  <c r="UDU568" s="1"/>
  <c r="UDQ568" s="1"/>
  <c r="UDM568" s="1"/>
  <c r="UDI568" s="1"/>
  <c r="UDE568" s="1"/>
  <c r="UDA568" s="1"/>
  <c r="UCW568" s="1"/>
  <c r="UCS568" s="1"/>
  <c r="UCO568" s="1"/>
  <c r="UCK568" s="1"/>
  <c r="UCG568" s="1"/>
  <c r="UCC568" s="1"/>
  <c r="UBY568" s="1"/>
  <c r="UBU568" s="1"/>
  <c r="UBQ568" s="1"/>
  <c r="UBM568" s="1"/>
  <c r="UBI568" s="1"/>
  <c r="UBE568" s="1"/>
  <c r="UBA568" s="1"/>
  <c r="UAW568" s="1"/>
  <c r="UAS568" s="1"/>
  <c r="UAO568" s="1"/>
  <c r="UAK568" s="1"/>
  <c r="UAG568" s="1"/>
  <c r="UAC568" s="1"/>
  <c r="TZY568" s="1"/>
  <c r="TZU568" s="1"/>
  <c r="TZQ568" s="1"/>
  <c r="TZM568" s="1"/>
  <c r="TZI568" s="1"/>
  <c r="TZE568" s="1"/>
  <c r="TZA568" s="1"/>
  <c r="TYW568" s="1"/>
  <c r="TYS568" s="1"/>
  <c r="TYO568" s="1"/>
  <c r="TYK568" s="1"/>
  <c r="TYG568" s="1"/>
  <c r="TYC568" s="1"/>
  <c r="TXY568" s="1"/>
  <c r="TXU568" s="1"/>
  <c r="TXQ568" s="1"/>
  <c r="TXM568" s="1"/>
  <c r="TXI568" s="1"/>
  <c r="TXE568" s="1"/>
  <c r="TXA568" s="1"/>
  <c r="TWW568" s="1"/>
  <c r="TWS568" s="1"/>
  <c r="TWO568" s="1"/>
  <c r="TWK568" s="1"/>
  <c r="TWG568" s="1"/>
  <c r="TWC568" s="1"/>
  <c r="TVY568" s="1"/>
  <c r="TVU568" s="1"/>
  <c r="TVQ568" s="1"/>
  <c r="TVM568" s="1"/>
  <c r="TVI568" s="1"/>
  <c r="TVE568" s="1"/>
  <c r="TVA568" s="1"/>
  <c r="TUW568" s="1"/>
  <c r="TUS568" s="1"/>
  <c r="TUO568" s="1"/>
  <c r="TUK568" s="1"/>
  <c r="TUG568" s="1"/>
  <c r="TUC568" s="1"/>
  <c r="TTY568" s="1"/>
  <c r="TTU568" s="1"/>
  <c r="TTQ568" s="1"/>
  <c r="TTM568" s="1"/>
  <c r="TTI568" s="1"/>
  <c r="TTE568" s="1"/>
  <c r="TTA568" s="1"/>
  <c r="TSW568" s="1"/>
  <c r="TSS568" s="1"/>
  <c r="TSO568" s="1"/>
  <c r="TSK568" s="1"/>
  <c r="TSG568" s="1"/>
  <c r="TSC568" s="1"/>
  <c r="TRY568" s="1"/>
  <c r="TRU568" s="1"/>
  <c r="TRQ568" s="1"/>
  <c r="TRM568" s="1"/>
  <c r="TRI568" s="1"/>
  <c r="TRE568" s="1"/>
  <c r="TRA568" s="1"/>
  <c r="TQW568" s="1"/>
  <c r="TQS568" s="1"/>
  <c r="TQO568" s="1"/>
  <c r="TQK568" s="1"/>
  <c r="TQG568" s="1"/>
  <c r="TQC568" s="1"/>
  <c r="TPY568" s="1"/>
  <c r="TPU568" s="1"/>
  <c r="TPQ568" s="1"/>
  <c r="TPM568" s="1"/>
  <c r="TPI568" s="1"/>
  <c r="TPE568" s="1"/>
  <c r="TPA568" s="1"/>
  <c r="TOW568" s="1"/>
  <c r="TOS568" s="1"/>
  <c r="TOO568" s="1"/>
  <c r="TOK568" s="1"/>
  <c r="TOG568" s="1"/>
  <c r="TOC568" s="1"/>
  <c r="TNY568" s="1"/>
  <c r="TNU568" s="1"/>
  <c r="TNQ568" s="1"/>
  <c r="TNM568" s="1"/>
  <c r="TNI568" s="1"/>
  <c r="TNE568" s="1"/>
  <c r="TNA568" s="1"/>
  <c r="TMW568" s="1"/>
  <c r="TMS568" s="1"/>
  <c r="TMO568" s="1"/>
  <c r="TMK568" s="1"/>
  <c r="TMG568" s="1"/>
  <c r="TMC568" s="1"/>
  <c r="TLY568" s="1"/>
  <c r="TLU568" s="1"/>
  <c r="TLQ568" s="1"/>
  <c r="TLM568" s="1"/>
  <c r="TLI568" s="1"/>
  <c r="TLE568" s="1"/>
  <c r="TLA568" s="1"/>
  <c r="TKW568" s="1"/>
  <c r="TKS568" s="1"/>
  <c r="TKO568" s="1"/>
  <c r="TKK568" s="1"/>
  <c r="TKG568" s="1"/>
  <c r="TKC568" s="1"/>
  <c r="TJY568" s="1"/>
  <c r="TJU568" s="1"/>
  <c r="TJQ568" s="1"/>
  <c r="TJM568" s="1"/>
  <c r="TJI568" s="1"/>
  <c r="TJE568" s="1"/>
  <c r="TJA568" s="1"/>
  <c r="TIW568" s="1"/>
  <c r="TIS568" s="1"/>
  <c r="TIO568" s="1"/>
  <c r="TIK568" s="1"/>
  <c r="TIG568" s="1"/>
  <c r="TIC568" s="1"/>
  <c r="THY568" s="1"/>
  <c r="THU568" s="1"/>
  <c r="THQ568" s="1"/>
  <c r="THM568" s="1"/>
  <c r="THI568" s="1"/>
  <c r="THE568" s="1"/>
  <c r="THA568" s="1"/>
  <c r="TGW568" s="1"/>
  <c r="TGS568" s="1"/>
  <c r="TGO568" s="1"/>
  <c r="TGK568" s="1"/>
  <c r="TGG568" s="1"/>
  <c r="TGC568" s="1"/>
  <c r="TFY568" s="1"/>
  <c r="TFU568" s="1"/>
  <c r="TFQ568" s="1"/>
  <c r="TFM568" s="1"/>
  <c r="TFI568" s="1"/>
  <c r="TFE568" s="1"/>
  <c r="TFA568" s="1"/>
  <c r="TEW568" s="1"/>
  <c r="TES568" s="1"/>
  <c r="TEO568" s="1"/>
  <c r="TEK568" s="1"/>
  <c r="TEG568" s="1"/>
  <c r="TEC568" s="1"/>
  <c r="TDY568" s="1"/>
  <c r="TDU568" s="1"/>
  <c r="TDQ568" s="1"/>
  <c r="TDM568" s="1"/>
  <c r="TDI568" s="1"/>
  <c r="TDE568" s="1"/>
  <c r="TDA568" s="1"/>
  <c r="TCW568" s="1"/>
  <c r="TCS568" s="1"/>
  <c r="TCO568" s="1"/>
  <c r="TCK568" s="1"/>
  <c r="TCG568" s="1"/>
  <c r="TCC568" s="1"/>
  <c r="TBY568" s="1"/>
  <c r="TBU568" s="1"/>
  <c r="TBQ568" s="1"/>
  <c r="TBM568" s="1"/>
  <c r="TBI568" s="1"/>
  <c r="TBE568" s="1"/>
  <c r="TBA568" s="1"/>
  <c r="TAW568" s="1"/>
  <c r="TAS568" s="1"/>
  <c r="TAO568" s="1"/>
  <c r="TAK568" s="1"/>
  <c r="TAG568" s="1"/>
  <c r="TAC568" s="1"/>
  <c r="SZY568" s="1"/>
  <c r="SZU568" s="1"/>
  <c r="SZQ568" s="1"/>
  <c r="SZM568" s="1"/>
  <c r="SZI568" s="1"/>
  <c r="SZE568" s="1"/>
  <c r="SZA568" s="1"/>
  <c r="SYW568" s="1"/>
  <c r="SYS568" s="1"/>
  <c r="SYO568" s="1"/>
  <c r="SYK568" s="1"/>
  <c r="SYG568" s="1"/>
  <c r="SYC568" s="1"/>
  <c r="SXY568" s="1"/>
  <c r="SXU568" s="1"/>
  <c r="SXQ568" s="1"/>
  <c r="SXM568" s="1"/>
  <c r="SXI568" s="1"/>
  <c r="SXE568" s="1"/>
  <c r="SXA568" s="1"/>
  <c r="SWW568" s="1"/>
  <c r="SWS568" s="1"/>
  <c r="SWO568" s="1"/>
  <c r="SWK568" s="1"/>
  <c r="SWG568" s="1"/>
  <c r="SWC568" s="1"/>
  <c r="SVY568" s="1"/>
  <c r="SVU568" s="1"/>
  <c r="SVQ568" s="1"/>
  <c r="SVM568" s="1"/>
  <c r="SVI568" s="1"/>
  <c r="SVE568" s="1"/>
  <c r="SVA568" s="1"/>
  <c r="SUW568" s="1"/>
  <c r="SUS568" s="1"/>
  <c r="SUO568" s="1"/>
  <c r="SUK568" s="1"/>
  <c r="SUG568" s="1"/>
  <c r="SUC568" s="1"/>
  <c r="STY568" s="1"/>
  <c r="STU568" s="1"/>
  <c r="STQ568" s="1"/>
  <c r="STM568" s="1"/>
  <c r="STI568" s="1"/>
  <c r="STE568" s="1"/>
  <c r="STA568" s="1"/>
  <c r="SSW568" s="1"/>
  <c r="SSS568" s="1"/>
  <c r="SSO568" s="1"/>
  <c r="SSK568" s="1"/>
  <c r="SSG568" s="1"/>
  <c r="SSC568" s="1"/>
  <c r="SRY568" s="1"/>
  <c r="SRU568" s="1"/>
  <c r="SRQ568" s="1"/>
  <c r="SRM568" s="1"/>
  <c r="SRI568" s="1"/>
  <c r="SRE568" s="1"/>
  <c r="SRA568" s="1"/>
  <c r="SQW568" s="1"/>
  <c r="SQS568" s="1"/>
  <c r="SQO568" s="1"/>
  <c r="SQK568" s="1"/>
  <c r="SQG568" s="1"/>
  <c r="SQC568" s="1"/>
  <c r="SPY568" s="1"/>
  <c r="SPU568" s="1"/>
  <c r="SPQ568" s="1"/>
  <c r="SPM568" s="1"/>
  <c r="SPI568" s="1"/>
  <c r="SPE568" s="1"/>
  <c r="SPA568" s="1"/>
  <c r="SOW568" s="1"/>
  <c r="SOS568" s="1"/>
  <c r="SOO568" s="1"/>
  <c r="SOK568" s="1"/>
  <c r="SOG568" s="1"/>
  <c r="SOC568" s="1"/>
  <c r="SNY568" s="1"/>
  <c r="SNU568" s="1"/>
  <c r="SNQ568" s="1"/>
  <c r="SNM568" s="1"/>
  <c r="SNI568" s="1"/>
  <c r="SNE568" s="1"/>
  <c r="SNA568" s="1"/>
  <c r="SMW568" s="1"/>
  <c r="SMS568" s="1"/>
  <c r="SMO568" s="1"/>
  <c r="SMK568" s="1"/>
  <c r="SMG568" s="1"/>
  <c r="SMC568" s="1"/>
  <c r="SLY568" s="1"/>
  <c r="SLU568" s="1"/>
  <c r="SLQ568" s="1"/>
  <c r="SLM568" s="1"/>
  <c r="SLI568" s="1"/>
  <c r="SLE568" s="1"/>
  <c r="SLA568" s="1"/>
  <c r="SKW568" s="1"/>
  <c r="SKS568" s="1"/>
  <c r="SKO568" s="1"/>
  <c r="SKK568" s="1"/>
  <c r="SKG568" s="1"/>
  <c r="SKC568" s="1"/>
  <c r="SJY568" s="1"/>
  <c r="SJU568" s="1"/>
  <c r="SJQ568" s="1"/>
  <c r="SJM568" s="1"/>
  <c r="SJI568" s="1"/>
  <c r="SJE568" s="1"/>
  <c r="SJA568" s="1"/>
  <c r="SIW568" s="1"/>
  <c r="SIS568" s="1"/>
  <c r="SIO568" s="1"/>
  <c r="SIK568" s="1"/>
  <c r="SIG568" s="1"/>
  <c r="SIC568" s="1"/>
  <c r="SHY568" s="1"/>
  <c r="SHU568" s="1"/>
  <c r="SHQ568" s="1"/>
  <c r="SHM568" s="1"/>
  <c r="SHI568" s="1"/>
  <c r="SHE568" s="1"/>
  <c r="SHA568" s="1"/>
  <c r="SGW568" s="1"/>
  <c r="SGS568" s="1"/>
  <c r="SGO568" s="1"/>
  <c r="SGK568" s="1"/>
  <c r="SGG568" s="1"/>
  <c r="SGC568" s="1"/>
  <c r="SFY568" s="1"/>
  <c r="SFU568" s="1"/>
  <c r="SFQ568" s="1"/>
  <c r="SFM568" s="1"/>
  <c r="SFI568" s="1"/>
  <c r="SFE568" s="1"/>
  <c r="SFA568" s="1"/>
  <c r="SEW568" s="1"/>
  <c r="SES568" s="1"/>
  <c r="SEO568" s="1"/>
  <c r="SEK568" s="1"/>
  <c r="SEG568" s="1"/>
  <c r="SEC568" s="1"/>
  <c r="SDY568" s="1"/>
  <c r="SDU568" s="1"/>
  <c r="SDQ568" s="1"/>
  <c r="SDM568" s="1"/>
  <c r="SDI568" s="1"/>
  <c r="SDE568" s="1"/>
  <c r="SDA568" s="1"/>
  <c r="SCW568" s="1"/>
  <c r="SCS568" s="1"/>
  <c r="SCO568" s="1"/>
  <c r="SCK568" s="1"/>
  <c r="SCG568" s="1"/>
  <c r="SCC568" s="1"/>
  <c r="SBY568" s="1"/>
  <c r="SBU568" s="1"/>
  <c r="SBQ568" s="1"/>
  <c r="SBM568" s="1"/>
  <c r="SBI568" s="1"/>
  <c r="SBE568" s="1"/>
  <c r="SBA568" s="1"/>
  <c r="SAW568" s="1"/>
  <c r="SAS568" s="1"/>
  <c r="SAO568" s="1"/>
  <c r="SAK568" s="1"/>
  <c r="SAG568" s="1"/>
  <c r="SAC568" s="1"/>
  <c r="RZY568" s="1"/>
  <c r="RZU568" s="1"/>
  <c r="RZQ568" s="1"/>
  <c r="RZM568" s="1"/>
  <c r="RZI568" s="1"/>
  <c r="RZE568" s="1"/>
  <c r="RZA568" s="1"/>
  <c r="RYW568" s="1"/>
  <c r="RYS568" s="1"/>
  <c r="RYO568" s="1"/>
  <c r="RYK568" s="1"/>
  <c r="RYG568" s="1"/>
  <c r="RYC568" s="1"/>
  <c r="RXY568" s="1"/>
  <c r="RXU568" s="1"/>
  <c r="RXQ568" s="1"/>
  <c r="RXM568" s="1"/>
  <c r="RXI568" s="1"/>
  <c r="RXE568" s="1"/>
  <c r="RXA568" s="1"/>
  <c r="RWW568" s="1"/>
  <c r="RWS568" s="1"/>
  <c r="RWO568" s="1"/>
  <c r="RWK568" s="1"/>
  <c r="RWG568" s="1"/>
  <c r="RWC568" s="1"/>
  <c r="RVY568" s="1"/>
  <c r="RVU568" s="1"/>
  <c r="RVQ568" s="1"/>
  <c r="RVM568" s="1"/>
  <c r="RVI568" s="1"/>
  <c r="RVE568" s="1"/>
  <c r="RVA568" s="1"/>
  <c r="RUW568" s="1"/>
  <c r="RUS568" s="1"/>
  <c r="RUO568" s="1"/>
  <c r="RUK568" s="1"/>
  <c r="RUG568" s="1"/>
  <c r="RUC568" s="1"/>
  <c r="RTY568" s="1"/>
  <c r="RTU568" s="1"/>
  <c r="RTQ568" s="1"/>
  <c r="RTM568" s="1"/>
  <c r="RTI568" s="1"/>
  <c r="RTE568" s="1"/>
  <c r="RTA568" s="1"/>
  <c r="RSW568" s="1"/>
  <c r="RSS568" s="1"/>
  <c r="RSO568" s="1"/>
  <c r="RSK568" s="1"/>
  <c r="RSG568" s="1"/>
  <c r="RSC568" s="1"/>
  <c r="RRY568" s="1"/>
  <c r="RRU568" s="1"/>
  <c r="RRQ568" s="1"/>
  <c r="RRM568" s="1"/>
  <c r="RRI568" s="1"/>
  <c r="RRE568" s="1"/>
  <c r="RRA568" s="1"/>
  <c r="RQW568" s="1"/>
  <c r="RQS568" s="1"/>
  <c r="RQO568" s="1"/>
  <c r="RQK568" s="1"/>
  <c r="RQG568" s="1"/>
  <c r="RQC568" s="1"/>
  <c r="RPY568" s="1"/>
  <c r="RPU568" s="1"/>
  <c r="RPQ568" s="1"/>
  <c r="RPM568" s="1"/>
  <c r="RPI568" s="1"/>
  <c r="RPE568" s="1"/>
  <c r="RPA568" s="1"/>
  <c r="ROW568" s="1"/>
  <c r="ROS568" s="1"/>
  <c r="ROO568" s="1"/>
  <c r="ROK568" s="1"/>
  <c r="ROG568" s="1"/>
  <c r="ROC568" s="1"/>
  <c r="RNY568" s="1"/>
  <c r="RNU568" s="1"/>
  <c r="RNQ568" s="1"/>
  <c r="RNM568" s="1"/>
  <c r="RNI568" s="1"/>
  <c r="RNE568" s="1"/>
  <c r="RNA568" s="1"/>
  <c r="RMW568" s="1"/>
  <c r="RMS568" s="1"/>
  <c r="RMO568" s="1"/>
  <c r="RMK568" s="1"/>
  <c r="RMG568" s="1"/>
  <c r="RMC568" s="1"/>
  <c r="RLY568" s="1"/>
  <c r="RLU568" s="1"/>
  <c r="RLQ568" s="1"/>
  <c r="RLM568" s="1"/>
  <c r="RLI568" s="1"/>
  <c r="RLE568" s="1"/>
  <c r="RLA568" s="1"/>
  <c r="RKW568" s="1"/>
  <c r="RKS568" s="1"/>
  <c r="RKO568" s="1"/>
  <c r="RKK568" s="1"/>
  <c r="RKG568" s="1"/>
  <c r="RKC568" s="1"/>
  <c r="RJY568" s="1"/>
  <c r="RJU568" s="1"/>
  <c r="RJQ568" s="1"/>
  <c r="RJM568" s="1"/>
  <c r="RJI568" s="1"/>
  <c r="RJE568" s="1"/>
  <c r="RJA568" s="1"/>
  <c r="RIW568" s="1"/>
  <c r="RIS568" s="1"/>
  <c r="RIO568" s="1"/>
  <c r="RIK568" s="1"/>
  <c r="RIG568" s="1"/>
  <c r="RIC568" s="1"/>
  <c r="RHY568" s="1"/>
  <c r="RHU568" s="1"/>
  <c r="RHQ568" s="1"/>
  <c r="RHM568" s="1"/>
  <c r="RHI568" s="1"/>
  <c r="RHE568" s="1"/>
  <c r="RHA568" s="1"/>
  <c r="RGW568" s="1"/>
  <c r="RGS568" s="1"/>
  <c r="RGO568" s="1"/>
  <c r="RGK568" s="1"/>
  <c r="RGG568" s="1"/>
  <c r="RGC568" s="1"/>
  <c r="RFY568" s="1"/>
  <c r="RFU568" s="1"/>
  <c r="RFQ568" s="1"/>
  <c r="RFM568" s="1"/>
  <c r="RFI568" s="1"/>
  <c r="RFE568" s="1"/>
  <c r="RFA568" s="1"/>
  <c r="REW568" s="1"/>
  <c r="RES568" s="1"/>
  <c r="REO568" s="1"/>
  <c r="REK568" s="1"/>
  <c r="REG568" s="1"/>
  <c r="REC568" s="1"/>
  <c r="RDY568" s="1"/>
  <c r="RDU568" s="1"/>
  <c r="RDQ568" s="1"/>
  <c r="RDM568" s="1"/>
  <c r="RDI568" s="1"/>
  <c r="RDE568" s="1"/>
  <c r="RDA568" s="1"/>
  <c r="RCW568" s="1"/>
  <c r="RCS568" s="1"/>
  <c r="RCO568" s="1"/>
  <c r="RCK568" s="1"/>
  <c r="RCG568" s="1"/>
  <c r="RCC568" s="1"/>
  <c r="RBY568" s="1"/>
  <c r="RBU568" s="1"/>
  <c r="RBQ568" s="1"/>
  <c r="RBM568" s="1"/>
  <c r="RBI568" s="1"/>
  <c r="RBE568" s="1"/>
  <c r="RBA568" s="1"/>
  <c r="RAW568" s="1"/>
  <c r="RAS568" s="1"/>
  <c r="RAO568" s="1"/>
  <c r="RAK568" s="1"/>
  <c r="RAG568" s="1"/>
  <c r="RAC568" s="1"/>
  <c r="QZY568" s="1"/>
  <c r="QZU568" s="1"/>
  <c r="QZQ568" s="1"/>
  <c r="QZM568" s="1"/>
  <c r="QZI568" s="1"/>
  <c r="QZE568" s="1"/>
  <c r="QZA568" s="1"/>
  <c r="QYW568" s="1"/>
  <c r="QYS568" s="1"/>
  <c r="QYO568" s="1"/>
  <c r="QYK568" s="1"/>
  <c r="QYG568" s="1"/>
  <c r="QYC568" s="1"/>
  <c r="QXY568" s="1"/>
  <c r="QXU568" s="1"/>
  <c r="QXQ568" s="1"/>
  <c r="QXM568" s="1"/>
  <c r="QXI568" s="1"/>
  <c r="QXE568" s="1"/>
  <c r="QXA568" s="1"/>
  <c r="QWW568" s="1"/>
  <c r="QWS568" s="1"/>
  <c r="QWO568" s="1"/>
  <c r="QWK568" s="1"/>
  <c r="QWG568" s="1"/>
  <c r="QWC568" s="1"/>
  <c r="QVY568" s="1"/>
  <c r="QVU568" s="1"/>
  <c r="QVQ568" s="1"/>
  <c r="QVM568" s="1"/>
  <c r="QVI568" s="1"/>
  <c r="QVE568" s="1"/>
  <c r="QVA568" s="1"/>
  <c r="QUW568" s="1"/>
  <c r="QUS568" s="1"/>
  <c r="QUO568" s="1"/>
  <c r="QUK568" s="1"/>
  <c r="QUG568" s="1"/>
  <c r="QUC568" s="1"/>
  <c r="QTY568" s="1"/>
  <c r="QTU568" s="1"/>
  <c r="QTQ568" s="1"/>
  <c r="QTM568" s="1"/>
  <c r="QTI568" s="1"/>
  <c r="QTE568" s="1"/>
  <c r="QTA568" s="1"/>
  <c r="QSW568" s="1"/>
  <c r="QSS568" s="1"/>
  <c r="QSO568" s="1"/>
  <c r="QSK568" s="1"/>
  <c r="QSG568" s="1"/>
  <c r="QSC568" s="1"/>
  <c r="QRY568" s="1"/>
  <c r="QRU568" s="1"/>
  <c r="QRQ568" s="1"/>
  <c r="QRM568" s="1"/>
  <c r="QRI568" s="1"/>
  <c r="QRE568" s="1"/>
  <c r="QRA568" s="1"/>
  <c r="QQW568" s="1"/>
  <c r="QQS568" s="1"/>
  <c r="QQO568" s="1"/>
  <c r="QQK568" s="1"/>
  <c r="QQG568" s="1"/>
  <c r="QQC568" s="1"/>
  <c r="QPY568" s="1"/>
  <c r="QPU568" s="1"/>
  <c r="QPQ568" s="1"/>
  <c r="QPM568" s="1"/>
  <c r="QPI568" s="1"/>
  <c r="QPE568" s="1"/>
  <c r="QPA568" s="1"/>
  <c r="QOW568" s="1"/>
  <c r="QOS568" s="1"/>
  <c r="QOO568" s="1"/>
  <c r="QOK568" s="1"/>
  <c r="QOG568" s="1"/>
  <c r="QOC568" s="1"/>
  <c r="QNY568" s="1"/>
  <c r="QNU568" s="1"/>
  <c r="QNQ568" s="1"/>
  <c r="QNM568" s="1"/>
  <c r="QNI568" s="1"/>
  <c r="QNE568" s="1"/>
  <c r="QNA568" s="1"/>
  <c r="QMW568" s="1"/>
  <c r="QMS568" s="1"/>
  <c r="QMO568" s="1"/>
  <c r="QMK568" s="1"/>
  <c r="QMG568" s="1"/>
  <c r="QMC568" s="1"/>
  <c r="QLY568" s="1"/>
  <c r="QLU568" s="1"/>
  <c r="QLQ568" s="1"/>
  <c r="QLM568" s="1"/>
  <c r="QLI568" s="1"/>
  <c r="QLE568" s="1"/>
  <c r="QLA568" s="1"/>
  <c r="QKW568" s="1"/>
  <c r="QKS568" s="1"/>
  <c r="QKO568" s="1"/>
  <c r="QKK568" s="1"/>
  <c r="QKG568" s="1"/>
  <c r="QKC568" s="1"/>
  <c r="QJY568" s="1"/>
  <c r="QJU568" s="1"/>
  <c r="QJQ568" s="1"/>
  <c r="QJM568" s="1"/>
  <c r="QJI568" s="1"/>
  <c r="QJE568" s="1"/>
  <c r="QJA568" s="1"/>
  <c r="QIW568" s="1"/>
  <c r="QIS568" s="1"/>
  <c r="QIO568" s="1"/>
  <c r="QIK568" s="1"/>
  <c r="QIG568" s="1"/>
  <c r="QIC568" s="1"/>
  <c r="QHY568" s="1"/>
  <c r="QHU568" s="1"/>
  <c r="QHQ568" s="1"/>
  <c r="QHM568" s="1"/>
  <c r="QHI568" s="1"/>
  <c r="QHE568" s="1"/>
  <c r="QHA568" s="1"/>
  <c r="QGW568" s="1"/>
  <c r="QGS568" s="1"/>
  <c r="QGO568" s="1"/>
  <c r="QGK568" s="1"/>
  <c r="QGG568" s="1"/>
  <c r="QGC568" s="1"/>
  <c r="QFY568" s="1"/>
  <c r="QFU568" s="1"/>
  <c r="QFQ568" s="1"/>
  <c r="QFM568" s="1"/>
  <c r="QFI568" s="1"/>
  <c r="QFE568" s="1"/>
  <c r="QFA568" s="1"/>
  <c r="QEW568" s="1"/>
  <c r="QES568" s="1"/>
  <c r="QEO568" s="1"/>
  <c r="QEK568" s="1"/>
  <c r="QEG568" s="1"/>
  <c r="QEC568" s="1"/>
  <c r="QDY568" s="1"/>
  <c r="QDU568" s="1"/>
  <c r="QDQ568" s="1"/>
  <c r="QDM568" s="1"/>
  <c r="QDI568" s="1"/>
  <c r="QDE568" s="1"/>
  <c r="QDA568" s="1"/>
  <c r="QCW568" s="1"/>
  <c r="QCS568" s="1"/>
  <c r="QCO568" s="1"/>
  <c r="QCK568" s="1"/>
  <c r="QCG568" s="1"/>
  <c r="QCC568" s="1"/>
  <c r="QBY568" s="1"/>
  <c r="QBU568" s="1"/>
  <c r="QBQ568" s="1"/>
  <c r="QBM568" s="1"/>
  <c r="QBI568" s="1"/>
  <c r="QBE568" s="1"/>
  <c r="QBA568" s="1"/>
  <c r="QAW568" s="1"/>
  <c r="QAS568" s="1"/>
  <c r="QAO568" s="1"/>
  <c r="QAK568" s="1"/>
  <c r="QAG568" s="1"/>
  <c r="QAC568" s="1"/>
  <c r="PZY568" s="1"/>
  <c r="PZU568" s="1"/>
  <c r="PZQ568" s="1"/>
  <c r="PZM568" s="1"/>
  <c r="PZI568" s="1"/>
  <c r="PZE568" s="1"/>
  <c r="PZA568" s="1"/>
  <c r="PYW568" s="1"/>
  <c r="PYS568" s="1"/>
  <c r="PYO568" s="1"/>
  <c r="PYK568" s="1"/>
  <c r="PYG568" s="1"/>
  <c r="PYC568" s="1"/>
  <c r="PXY568" s="1"/>
  <c r="PXU568" s="1"/>
  <c r="PXQ568" s="1"/>
  <c r="PXM568" s="1"/>
  <c r="PXI568" s="1"/>
  <c r="PXE568" s="1"/>
  <c r="PXA568" s="1"/>
  <c r="PWW568" s="1"/>
  <c r="PWS568" s="1"/>
  <c r="PWO568" s="1"/>
  <c r="PWK568" s="1"/>
  <c r="PWG568" s="1"/>
  <c r="PWC568" s="1"/>
  <c r="PVY568" s="1"/>
  <c r="PVU568" s="1"/>
  <c r="PVQ568" s="1"/>
  <c r="PVM568" s="1"/>
  <c r="PVI568" s="1"/>
  <c r="PVE568" s="1"/>
  <c r="PVA568" s="1"/>
  <c r="PUW568" s="1"/>
  <c r="PUS568" s="1"/>
  <c r="PUO568" s="1"/>
  <c r="PUK568" s="1"/>
  <c r="PUG568" s="1"/>
  <c r="PUC568" s="1"/>
  <c r="PTY568" s="1"/>
  <c r="PTU568" s="1"/>
  <c r="PTQ568" s="1"/>
  <c r="PTM568" s="1"/>
  <c r="PTI568" s="1"/>
  <c r="PTE568" s="1"/>
  <c r="PTA568" s="1"/>
  <c r="PSW568" s="1"/>
  <c r="PSS568" s="1"/>
  <c r="PSO568" s="1"/>
  <c r="PSK568" s="1"/>
  <c r="PSG568" s="1"/>
  <c r="PSC568" s="1"/>
  <c r="PRY568" s="1"/>
  <c r="PRU568" s="1"/>
  <c r="PRQ568" s="1"/>
  <c r="PRM568" s="1"/>
  <c r="PRI568" s="1"/>
  <c r="PRE568" s="1"/>
  <c r="PRA568" s="1"/>
  <c r="PQW568" s="1"/>
  <c r="PQS568" s="1"/>
  <c r="PQO568" s="1"/>
  <c r="PQK568" s="1"/>
  <c r="PQG568" s="1"/>
  <c r="PQC568" s="1"/>
  <c r="PPY568" s="1"/>
  <c r="PPU568" s="1"/>
  <c r="PPQ568" s="1"/>
  <c r="PPM568" s="1"/>
  <c r="PPI568" s="1"/>
  <c r="PPE568" s="1"/>
  <c r="PPA568" s="1"/>
  <c r="POW568" s="1"/>
  <c r="POS568" s="1"/>
  <c r="POO568" s="1"/>
  <c r="POK568" s="1"/>
  <c r="POG568" s="1"/>
  <c r="POC568" s="1"/>
  <c r="PNY568" s="1"/>
  <c r="PNU568" s="1"/>
  <c r="PNQ568" s="1"/>
  <c r="PNM568" s="1"/>
  <c r="PNI568" s="1"/>
  <c r="PNE568" s="1"/>
  <c r="PNA568" s="1"/>
  <c r="PMW568" s="1"/>
  <c r="PMS568" s="1"/>
  <c r="PMO568" s="1"/>
  <c r="PMK568" s="1"/>
  <c r="PMG568" s="1"/>
  <c r="PMC568" s="1"/>
  <c r="PLY568" s="1"/>
  <c r="PLU568" s="1"/>
  <c r="PLQ568" s="1"/>
  <c r="PLM568" s="1"/>
  <c r="PLI568" s="1"/>
  <c r="PLE568" s="1"/>
  <c r="PLA568" s="1"/>
  <c r="PKW568" s="1"/>
  <c r="PKS568" s="1"/>
  <c r="PKO568" s="1"/>
  <c r="PKK568" s="1"/>
  <c r="PKG568" s="1"/>
  <c r="PKC568" s="1"/>
  <c r="PJY568" s="1"/>
  <c r="PJU568" s="1"/>
  <c r="PJQ568" s="1"/>
  <c r="PJM568" s="1"/>
  <c r="PJI568" s="1"/>
  <c r="PJE568" s="1"/>
  <c r="PJA568" s="1"/>
  <c r="PIW568" s="1"/>
  <c r="PIS568" s="1"/>
  <c r="PIO568" s="1"/>
  <c r="PIK568" s="1"/>
  <c r="PIG568" s="1"/>
  <c r="PIC568" s="1"/>
  <c r="PHY568" s="1"/>
  <c r="PHU568" s="1"/>
  <c r="PHQ568" s="1"/>
  <c r="PHM568" s="1"/>
  <c r="PHI568" s="1"/>
  <c r="PHE568" s="1"/>
  <c r="PHA568" s="1"/>
  <c r="PGW568" s="1"/>
  <c r="PGS568" s="1"/>
  <c r="PGO568" s="1"/>
  <c r="PGK568" s="1"/>
  <c r="PGG568" s="1"/>
  <c r="PGC568" s="1"/>
  <c r="PFY568" s="1"/>
  <c r="PFU568" s="1"/>
  <c r="PFQ568" s="1"/>
  <c r="PFM568" s="1"/>
  <c r="PFI568" s="1"/>
  <c r="PFE568" s="1"/>
  <c r="PFA568" s="1"/>
  <c r="PEW568" s="1"/>
  <c r="PES568" s="1"/>
  <c r="PEO568" s="1"/>
  <c r="PEK568" s="1"/>
  <c r="PEG568" s="1"/>
  <c r="PEC568" s="1"/>
  <c r="PDY568" s="1"/>
  <c r="PDU568" s="1"/>
  <c r="PDQ568" s="1"/>
  <c r="PDM568" s="1"/>
  <c r="PDI568" s="1"/>
  <c r="PDE568" s="1"/>
  <c r="PDA568" s="1"/>
  <c r="PCW568" s="1"/>
  <c r="PCS568" s="1"/>
  <c r="PCO568" s="1"/>
  <c r="PCK568" s="1"/>
  <c r="PCG568" s="1"/>
  <c r="PCC568" s="1"/>
  <c r="PBY568" s="1"/>
  <c r="PBU568" s="1"/>
  <c r="PBQ568" s="1"/>
  <c r="PBM568" s="1"/>
  <c r="PBI568" s="1"/>
  <c r="PBE568" s="1"/>
  <c r="PBA568" s="1"/>
  <c r="PAW568" s="1"/>
  <c r="PAS568" s="1"/>
  <c r="PAO568" s="1"/>
  <c r="PAK568" s="1"/>
  <c r="PAG568" s="1"/>
  <c r="PAC568" s="1"/>
  <c r="OZY568" s="1"/>
  <c r="OZU568" s="1"/>
  <c r="OZQ568" s="1"/>
  <c r="OZM568" s="1"/>
  <c r="OZI568" s="1"/>
  <c r="OZE568" s="1"/>
  <c r="OZA568" s="1"/>
  <c r="OYW568" s="1"/>
  <c r="OYS568" s="1"/>
  <c r="OYO568" s="1"/>
  <c r="OYK568" s="1"/>
  <c r="OYG568" s="1"/>
  <c r="OYC568" s="1"/>
  <c r="OXY568" s="1"/>
  <c r="OXU568" s="1"/>
  <c r="OXQ568" s="1"/>
  <c r="OXM568" s="1"/>
  <c r="OXI568" s="1"/>
  <c r="OXE568" s="1"/>
  <c r="OXA568" s="1"/>
  <c r="OWW568" s="1"/>
  <c r="OWS568" s="1"/>
  <c r="OWO568" s="1"/>
  <c r="OWK568" s="1"/>
  <c r="OWG568" s="1"/>
  <c r="OWC568" s="1"/>
  <c r="OVY568" s="1"/>
  <c r="OVU568" s="1"/>
  <c r="OVQ568" s="1"/>
  <c r="OVM568" s="1"/>
  <c r="OVI568" s="1"/>
  <c r="OVE568" s="1"/>
  <c r="OVA568" s="1"/>
  <c r="OUW568" s="1"/>
  <c r="OUS568" s="1"/>
  <c r="OUO568" s="1"/>
  <c r="OUK568" s="1"/>
  <c r="OUG568" s="1"/>
  <c r="OUC568" s="1"/>
  <c r="OTY568" s="1"/>
  <c r="OTU568" s="1"/>
  <c r="OTQ568" s="1"/>
  <c r="OTM568" s="1"/>
  <c r="OTI568" s="1"/>
  <c r="OTE568" s="1"/>
  <c r="OTA568" s="1"/>
  <c r="OSW568" s="1"/>
  <c r="OSS568" s="1"/>
  <c r="OSO568" s="1"/>
  <c r="OSK568" s="1"/>
  <c r="OSG568" s="1"/>
  <c r="OSC568" s="1"/>
  <c r="ORY568" s="1"/>
  <c r="ORU568" s="1"/>
  <c r="ORQ568" s="1"/>
  <c r="ORM568" s="1"/>
  <c r="ORI568" s="1"/>
  <c r="ORE568" s="1"/>
  <c r="ORA568" s="1"/>
  <c r="OQW568" s="1"/>
  <c r="OQS568" s="1"/>
  <c r="OQO568" s="1"/>
  <c r="OQK568" s="1"/>
  <c r="OQG568" s="1"/>
  <c r="OQC568" s="1"/>
  <c r="OPY568" s="1"/>
  <c r="OPU568" s="1"/>
  <c r="OPQ568" s="1"/>
  <c r="OPM568" s="1"/>
  <c r="OPI568" s="1"/>
  <c r="OPE568" s="1"/>
  <c r="OPA568" s="1"/>
  <c r="OOW568" s="1"/>
  <c r="OOS568" s="1"/>
  <c r="OOO568" s="1"/>
  <c r="OOK568" s="1"/>
  <c r="OOG568" s="1"/>
  <c r="OOC568" s="1"/>
  <c r="ONY568" s="1"/>
  <c r="ONU568" s="1"/>
  <c r="ONQ568" s="1"/>
  <c r="ONM568" s="1"/>
  <c r="ONI568" s="1"/>
  <c r="ONE568" s="1"/>
  <c r="ONA568" s="1"/>
  <c r="OMW568" s="1"/>
  <c r="OMS568" s="1"/>
  <c r="OMO568" s="1"/>
  <c r="OMK568" s="1"/>
  <c r="OMG568" s="1"/>
  <c r="OMC568" s="1"/>
  <c r="OLY568" s="1"/>
  <c r="OLU568" s="1"/>
  <c r="OLQ568" s="1"/>
  <c r="OLM568" s="1"/>
  <c r="OLI568" s="1"/>
  <c r="OLE568" s="1"/>
  <c r="OLA568" s="1"/>
  <c r="OKW568" s="1"/>
  <c r="OKS568" s="1"/>
  <c r="OKO568" s="1"/>
  <c r="OKK568" s="1"/>
  <c r="OKG568" s="1"/>
  <c r="OKC568" s="1"/>
  <c r="OJY568" s="1"/>
  <c r="OJU568" s="1"/>
  <c r="OJQ568" s="1"/>
  <c r="OJM568" s="1"/>
  <c r="OJI568" s="1"/>
  <c r="OJE568" s="1"/>
  <c r="OJA568" s="1"/>
  <c r="OIW568" s="1"/>
  <c r="OIS568" s="1"/>
  <c r="OIO568" s="1"/>
  <c r="OIK568" s="1"/>
  <c r="OIG568" s="1"/>
  <c r="OIC568" s="1"/>
  <c r="OHY568" s="1"/>
  <c r="OHU568" s="1"/>
  <c r="OHQ568" s="1"/>
  <c r="OHM568" s="1"/>
  <c r="OHI568" s="1"/>
  <c r="OHE568" s="1"/>
  <c r="OHA568" s="1"/>
  <c r="OGW568" s="1"/>
  <c r="OGS568" s="1"/>
  <c r="OGO568" s="1"/>
  <c r="OGK568" s="1"/>
  <c r="OGG568" s="1"/>
  <c r="OGC568" s="1"/>
  <c r="OFY568" s="1"/>
  <c r="OFU568" s="1"/>
  <c r="OFQ568" s="1"/>
  <c r="OFM568" s="1"/>
  <c r="OFI568" s="1"/>
  <c r="OFE568" s="1"/>
  <c r="OFA568" s="1"/>
  <c r="OEW568" s="1"/>
  <c r="OES568" s="1"/>
  <c r="OEO568" s="1"/>
  <c r="OEK568" s="1"/>
  <c r="OEG568" s="1"/>
  <c r="OEC568" s="1"/>
  <c r="ODY568" s="1"/>
  <c r="ODU568" s="1"/>
  <c r="ODQ568" s="1"/>
  <c r="ODM568" s="1"/>
  <c r="ODI568" s="1"/>
  <c r="ODE568" s="1"/>
  <c r="ODA568" s="1"/>
  <c r="OCW568" s="1"/>
  <c r="OCS568" s="1"/>
  <c r="OCO568" s="1"/>
  <c r="OCK568" s="1"/>
  <c r="OCG568" s="1"/>
  <c r="OCC568" s="1"/>
  <c r="OBY568" s="1"/>
  <c r="OBU568" s="1"/>
  <c r="OBQ568" s="1"/>
  <c r="OBM568" s="1"/>
  <c r="OBI568" s="1"/>
  <c r="OBE568" s="1"/>
  <c r="OBA568" s="1"/>
  <c r="OAW568" s="1"/>
  <c r="OAS568" s="1"/>
  <c r="OAO568" s="1"/>
  <c r="OAK568" s="1"/>
  <c r="OAG568" s="1"/>
  <c r="OAC568" s="1"/>
  <c r="NZY568" s="1"/>
  <c r="NZU568" s="1"/>
  <c r="NZQ568" s="1"/>
  <c r="NZM568" s="1"/>
  <c r="NZI568" s="1"/>
  <c r="NZE568" s="1"/>
  <c r="NZA568" s="1"/>
  <c r="NYW568" s="1"/>
  <c r="NYS568" s="1"/>
  <c r="NYO568" s="1"/>
  <c r="NYK568" s="1"/>
  <c r="NYG568" s="1"/>
  <c r="NYC568" s="1"/>
  <c r="NXY568" s="1"/>
  <c r="NXU568" s="1"/>
  <c r="NXQ568" s="1"/>
  <c r="NXM568" s="1"/>
  <c r="NXI568" s="1"/>
  <c r="NXE568" s="1"/>
  <c r="NXA568" s="1"/>
  <c r="NWW568" s="1"/>
  <c r="NWS568" s="1"/>
  <c r="NWO568" s="1"/>
  <c r="NWK568" s="1"/>
  <c r="NWG568" s="1"/>
  <c r="NWC568" s="1"/>
  <c r="NVY568" s="1"/>
  <c r="NVU568" s="1"/>
  <c r="NVQ568" s="1"/>
  <c r="NVM568" s="1"/>
  <c r="NVI568" s="1"/>
  <c r="NVE568" s="1"/>
  <c r="NVA568" s="1"/>
  <c r="NUW568" s="1"/>
  <c r="NUS568" s="1"/>
  <c r="NUO568" s="1"/>
  <c r="NUK568" s="1"/>
  <c r="NUG568" s="1"/>
  <c r="NUC568" s="1"/>
  <c r="NTY568" s="1"/>
  <c r="NTU568" s="1"/>
  <c r="NTQ568" s="1"/>
  <c r="NTM568" s="1"/>
  <c r="NTI568" s="1"/>
  <c r="NTE568" s="1"/>
  <c r="NTA568" s="1"/>
  <c r="NSW568" s="1"/>
  <c r="NSS568" s="1"/>
  <c r="NSO568" s="1"/>
  <c r="NSK568" s="1"/>
  <c r="NSG568" s="1"/>
  <c r="NSC568" s="1"/>
  <c r="NRY568" s="1"/>
  <c r="NRU568" s="1"/>
  <c r="NRQ568" s="1"/>
  <c r="NRM568" s="1"/>
  <c r="NRI568" s="1"/>
  <c r="NRE568" s="1"/>
  <c r="NRA568" s="1"/>
  <c r="NQW568" s="1"/>
  <c r="NQS568" s="1"/>
  <c r="NQO568" s="1"/>
  <c r="NQK568" s="1"/>
  <c r="NQG568" s="1"/>
  <c r="NQC568" s="1"/>
  <c r="NPY568" s="1"/>
  <c r="NPU568" s="1"/>
  <c r="NPQ568" s="1"/>
  <c r="NPM568" s="1"/>
  <c r="NPI568" s="1"/>
  <c r="NPE568" s="1"/>
  <c r="NPA568" s="1"/>
  <c r="NOW568" s="1"/>
  <c r="NOS568" s="1"/>
  <c r="NOO568" s="1"/>
  <c r="NOK568" s="1"/>
  <c r="NOG568" s="1"/>
  <c r="NOC568" s="1"/>
  <c r="NNY568" s="1"/>
  <c r="NNU568" s="1"/>
  <c r="NNQ568" s="1"/>
  <c r="NNM568" s="1"/>
  <c r="NNI568" s="1"/>
  <c r="NNE568" s="1"/>
  <c r="NNA568" s="1"/>
  <c r="NMW568" s="1"/>
  <c r="NMS568" s="1"/>
  <c r="NMO568" s="1"/>
  <c r="NMK568" s="1"/>
  <c r="NMG568" s="1"/>
  <c r="NMC568" s="1"/>
  <c r="NLY568" s="1"/>
  <c r="NLU568" s="1"/>
  <c r="NLQ568" s="1"/>
  <c r="NLM568" s="1"/>
  <c r="NLI568" s="1"/>
  <c r="NLE568" s="1"/>
  <c r="NLA568" s="1"/>
  <c r="NKW568" s="1"/>
  <c r="NKS568" s="1"/>
  <c r="NKO568" s="1"/>
  <c r="NKK568" s="1"/>
  <c r="NKG568" s="1"/>
  <c r="NKC568" s="1"/>
  <c r="NJY568" s="1"/>
  <c r="NJU568" s="1"/>
  <c r="NJQ568" s="1"/>
  <c r="NJM568" s="1"/>
  <c r="NJI568" s="1"/>
  <c r="NJE568" s="1"/>
  <c r="NJA568" s="1"/>
  <c r="NIW568" s="1"/>
  <c r="NIS568" s="1"/>
  <c r="NIO568" s="1"/>
  <c r="NIK568" s="1"/>
  <c r="NIG568" s="1"/>
  <c r="NIC568" s="1"/>
  <c r="NHY568" s="1"/>
  <c r="NHU568" s="1"/>
  <c r="NHQ568" s="1"/>
  <c r="NHM568" s="1"/>
  <c r="NHI568" s="1"/>
  <c r="NHE568" s="1"/>
  <c r="NHA568" s="1"/>
  <c r="NGW568" s="1"/>
  <c r="NGS568" s="1"/>
  <c r="NGO568" s="1"/>
  <c r="NGK568" s="1"/>
  <c r="NGG568" s="1"/>
  <c r="NGC568" s="1"/>
  <c r="NFY568" s="1"/>
  <c r="NFU568" s="1"/>
  <c r="NFQ568" s="1"/>
  <c r="NFM568" s="1"/>
  <c r="NFI568" s="1"/>
  <c r="NFE568" s="1"/>
  <c r="NFA568" s="1"/>
  <c r="NEW568" s="1"/>
  <c r="NES568" s="1"/>
  <c r="NEO568" s="1"/>
  <c r="NEK568" s="1"/>
  <c r="NEG568" s="1"/>
  <c r="NEC568" s="1"/>
  <c r="NDY568" s="1"/>
  <c r="NDU568" s="1"/>
  <c r="NDQ568" s="1"/>
  <c r="NDM568" s="1"/>
  <c r="NDI568" s="1"/>
  <c r="NDE568" s="1"/>
  <c r="NDA568" s="1"/>
  <c r="NCW568" s="1"/>
  <c r="NCS568" s="1"/>
  <c r="NCO568" s="1"/>
  <c r="NCK568" s="1"/>
  <c r="NCG568" s="1"/>
  <c r="NCC568" s="1"/>
  <c r="NBY568" s="1"/>
  <c r="NBU568" s="1"/>
  <c r="NBQ568" s="1"/>
  <c r="NBM568" s="1"/>
  <c r="NBI568" s="1"/>
  <c r="NBE568" s="1"/>
  <c r="NBA568" s="1"/>
  <c r="NAW568" s="1"/>
  <c r="NAS568" s="1"/>
  <c r="NAO568" s="1"/>
  <c r="NAK568" s="1"/>
  <c r="NAG568" s="1"/>
  <c r="NAC568" s="1"/>
  <c r="MZY568" s="1"/>
  <c r="MZU568" s="1"/>
  <c r="MZQ568" s="1"/>
  <c r="MZM568" s="1"/>
  <c r="MZI568" s="1"/>
  <c r="MZE568" s="1"/>
  <c r="MZA568" s="1"/>
  <c r="MYW568" s="1"/>
  <c r="MYS568" s="1"/>
  <c r="MYO568" s="1"/>
  <c r="MYK568" s="1"/>
  <c r="MYG568" s="1"/>
  <c r="MYC568" s="1"/>
  <c r="MXY568" s="1"/>
  <c r="MXU568" s="1"/>
  <c r="MXQ568" s="1"/>
  <c r="MXM568" s="1"/>
  <c r="MXI568" s="1"/>
  <c r="MXE568" s="1"/>
  <c r="MXA568" s="1"/>
  <c r="MWW568" s="1"/>
  <c r="MWS568" s="1"/>
  <c r="MWO568" s="1"/>
  <c r="MWK568" s="1"/>
  <c r="MWG568" s="1"/>
  <c r="MWC568" s="1"/>
  <c r="MVY568" s="1"/>
  <c r="MVU568" s="1"/>
  <c r="MVQ568" s="1"/>
  <c r="MVM568" s="1"/>
  <c r="MVI568" s="1"/>
  <c r="MVE568" s="1"/>
  <c r="MVA568" s="1"/>
  <c r="MUW568" s="1"/>
  <c r="MUS568" s="1"/>
  <c r="MUO568" s="1"/>
  <c r="MUK568" s="1"/>
  <c r="MUG568" s="1"/>
  <c r="MUC568" s="1"/>
  <c r="MTY568" s="1"/>
  <c r="MTU568" s="1"/>
  <c r="MTQ568" s="1"/>
  <c r="MTM568" s="1"/>
  <c r="MTI568" s="1"/>
  <c r="MTE568" s="1"/>
  <c r="MTA568" s="1"/>
  <c r="MSW568" s="1"/>
  <c r="MSS568" s="1"/>
  <c r="MSO568" s="1"/>
  <c r="MSK568" s="1"/>
  <c r="MSG568" s="1"/>
  <c r="MSC568" s="1"/>
  <c r="MRY568" s="1"/>
  <c r="MRU568" s="1"/>
  <c r="MRQ568" s="1"/>
  <c r="MRM568" s="1"/>
  <c r="MRI568" s="1"/>
  <c r="MRE568" s="1"/>
  <c r="MRA568" s="1"/>
  <c r="MQW568" s="1"/>
  <c r="MQS568" s="1"/>
  <c r="MQO568" s="1"/>
  <c r="MQK568" s="1"/>
  <c r="MQG568" s="1"/>
  <c r="MQC568" s="1"/>
  <c r="MPY568" s="1"/>
  <c r="MPU568" s="1"/>
  <c r="MPQ568" s="1"/>
  <c r="MPM568" s="1"/>
  <c r="MPI568" s="1"/>
  <c r="MPE568" s="1"/>
  <c r="MPA568" s="1"/>
  <c r="MOW568" s="1"/>
  <c r="MOS568" s="1"/>
  <c r="MOO568" s="1"/>
  <c r="MOK568" s="1"/>
  <c r="MOG568" s="1"/>
  <c r="MOC568" s="1"/>
  <c r="MNY568" s="1"/>
  <c r="MNU568" s="1"/>
  <c r="MNQ568" s="1"/>
  <c r="MNM568" s="1"/>
  <c r="MNI568" s="1"/>
  <c r="MNE568" s="1"/>
  <c r="MNA568" s="1"/>
  <c r="MMW568" s="1"/>
  <c r="MMS568" s="1"/>
  <c r="MMO568" s="1"/>
  <c r="MMK568" s="1"/>
  <c r="MMG568" s="1"/>
  <c r="MMC568" s="1"/>
  <c r="MLY568" s="1"/>
  <c r="MLU568" s="1"/>
  <c r="MLQ568" s="1"/>
  <c r="MLM568" s="1"/>
  <c r="MLI568" s="1"/>
  <c r="MLE568" s="1"/>
  <c r="MLA568" s="1"/>
  <c r="MKW568" s="1"/>
  <c r="MKS568" s="1"/>
  <c r="MKO568" s="1"/>
  <c r="MKK568" s="1"/>
  <c r="MKG568" s="1"/>
  <c r="MKC568" s="1"/>
  <c r="MJY568" s="1"/>
  <c r="MJU568" s="1"/>
  <c r="MJQ568" s="1"/>
  <c r="MJM568" s="1"/>
  <c r="MJI568" s="1"/>
  <c r="MJE568" s="1"/>
  <c r="MJA568" s="1"/>
  <c r="MIW568" s="1"/>
  <c r="MIS568" s="1"/>
  <c r="MIO568" s="1"/>
  <c r="MIK568" s="1"/>
  <c r="MIG568" s="1"/>
  <c r="MIC568" s="1"/>
  <c r="MHY568" s="1"/>
  <c r="MHU568" s="1"/>
  <c r="MHQ568" s="1"/>
  <c r="MHM568" s="1"/>
  <c r="MHI568" s="1"/>
  <c r="MHE568" s="1"/>
  <c r="MHA568" s="1"/>
  <c r="MGW568" s="1"/>
  <c r="MGS568" s="1"/>
  <c r="MGO568" s="1"/>
  <c r="MGK568" s="1"/>
  <c r="MGG568" s="1"/>
  <c r="MGC568" s="1"/>
  <c r="MFY568" s="1"/>
  <c r="MFU568" s="1"/>
  <c r="MFQ568" s="1"/>
  <c r="MFM568" s="1"/>
  <c r="MFI568" s="1"/>
  <c r="MFE568" s="1"/>
  <c r="MFA568" s="1"/>
  <c r="MEW568" s="1"/>
  <c r="MES568" s="1"/>
  <c r="MEO568" s="1"/>
  <c r="MEK568" s="1"/>
  <c r="MEG568" s="1"/>
  <c r="MEC568" s="1"/>
  <c r="MDY568" s="1"/>
  <c r="MDU568" s="1"/>
  <c r="MDQ568" s="1"/>
  <c r="MDM568" s="1"/>
  <c r="MDI568" s="1"/>
  <c r="MDE568" s="1"/>
  <c r="MDA568" s="1"/>
  <c r="MCW568" s="1"/>
  <c r="MCS568" s="1"/>
  <c r="MCO568" s="1"/>
  <c r="MCK568" s="1"/>
  <c r="MCG568" s="1"/>
  <c r="MCC568" s="1"/>
  <c r="MBY568" s="1"/>
  <c r="MBU568" s="1"/>
  <c r="MBQ568" s="1"/>
  <c r="MBM568" s="1"/>
  <c r="MBI568" s="1"/>
  <c r="MBE568" s="1"/>
  <c r="MBA568" s="1"/>
  <c r="MAW568" s="1"/>
  <c r="MAS568" s="1"/>
  <c r="MAO568" s="1"/>
  <c r="MAK568" s="1"/>
  <c r="MAG568" s="1"/>
  <c r="MAC568" s="1"/>
  <c r="LZY568" s="1"/>
  <c r="LZU568" s="1"/>
  <c r="LZQ568" s="1"/>
  <c r="LZM568" s="1"/>
  <c r="LZI568" s="1"/>
  <c r="LZE568" s="1"/>
  <c r="LZA568" s="1"/>
  <c r="LYW568" s="1"/>
  <c r="LYS568" s="1"/>
  <c r="LYO568" s="1"/>
  <c r="LYK568" s="1"/>
  <c r="LYG568" s="1"/>
  <c r="LYC568" s="1"/>
  <c r="LXY568" s="1"/>
  <c r="LXU568" s="1"/>
  <c r="LXQ568" s="1"/>
  <c r="LXM568" s="1"/>
  <c r="LXI568" s="1"/>
  <c r="LXE568" s="1"/>
  <c r="LXA568" s="1"/>
  <c r="LWW568" s="1"/>
  <c r="LWS568" s="1"/>
  <c r="LWO568" s="1"/>
  <c r="LWK568" s="1"/>
  <c r="LWG568" s="1"/>
  <c r="LWC568" s="1"/>
  <c r="LVY568" s="1"/>
  <c r="LVU568" s="1"/>
  <c r="LVQ568" s="1"/>
  <c r="LVM568" s="1"/>
  <c r="LVI568" s="1"/>
  <c r="LVE568" s="1"/>
  <c r="LVA568" s="1"/>
  <c r="LUW568" s="1"/>
  <c r="LUS568" s="1"/>
  <c r="LUO568" s="1"/>
  <c r="LUK568" s="1"/>
  <c r="LUG568" s="1"/>
  <c r="LUC568" s="1"/>
  <c r="LTY568" s="1"/>
  <c r="LTU568" s="1"/>
  <c r="LTQ568" s="1"/>
  <c r="LTM568" s="1"/>
  <c r="LTI568" s="1"/>
  <c r="LTE568" s="1"/>
  <c r="LTA568" s="1"/>
  <c r="LSW568" s="1"/>
  <c r="LSS568" s="1"/>
  <c r="LSO568" s="1"/>
  <c r="LSK568" s="1"/>
  <c r="LSG568" s="1"/>
  <c r="LSC568" s="1"/>
  <c r="LRY568" s="1"/>
  <c r="LRU568" s="1"/>
  <c r="LRQ568" s="1"/>
  <c r="LRM568" s="1"/>
  <c r="LRI568" s="1"/>
  <c r="LRE568" s="1"/>
  <c r="LRA568" s="1"/>
  <c r="LQW568" s="1"/>
  <c r="LQS568" s="1"/>
  <c r="LQO568" s="1"/>
  <c r="LQK568" s="1"/>
  <c r="LQG568" s="1"/>
  <c r="LQC568" s="1"/>
  <c r="LPY568" s="1"/>
  <c r="LPU568" s="1"/>
  <c r="LPQ568" s="1"/>
  <c r="LPM568" s="1"/>
  <c r="LPI568" s="1"/>
  <c r="LPE568" s="1"/>
  <c r="LPA568" s="1"/>
  <c r="LOW568" s="1"/>
  <c r="LOS568" s="1"/>
  <c r="LOO568" s="1"/>
  <c r="LOK568" s="1"/>
  <c r="LOG568" s="1"/>
  <c r="LOC568" s="1"/>
  <c r="LNY568" s="1"/>
  <c r="LNU568" s="1"/>
  <c r="LNQ568" s="1"/>
  <c r="LNM568" s="1"/>
  <c r="LNI568" s="1"/>
  <c r="LNE568" s="1"/>
  <c r="LNA568" s="1"/>
  <c r="LMW568" s="1"/>
  <c r="LMS568" s="1"/>
  <c r="LMO568" s="1"/>
  <c r="LMK568" s="1"/>
  <c r="LMG568" s="1"/>
  <c r="LMC568" s="1"/>
  <c r="LLY568" s="1"/>
  <c r="LLU568" s="1"/>
  <c r="LLQ568" s="1"/>
  <c r="LLM568" s="1"/>
  <c r="LLI568" s="1"/>
  <c r="LLE568" s="1"/>
  <c r="LLA568" s="1"/>
  <c r="LKW568" s="1"/>
  <c r="LKS568" s="1"/>
  <c r="LKO568" s="1"/>
  <c r="LKK568" s="1"/>
  <c r="LKG568" s="1"/>
  <c r="LKC568" s="1"/>
  <c r="LJY568" s="1"/>
  <c r="LJU568" s="1"/>
  <c r="LJQ568" s="1"/>
  <c r="LJM568" s="1"/>
  <c r="LJI568" s="1"/>
  <c r="LJE568" s="1"/>
  <c r="LJA568" s="1"/>
  <c r="LIW568" s="1"/>
  <c r="LIS568" s="1"/>
  <c r="LIO568" s="1"/>
  <c r="LIK568" s="1"/>
  <c r="LIG568" s="1"/>
  <c r="LIC568" s="1"/>
  <c r="LHY568" s="1"/>
  <c r="LHU568" s="1"/>
  <c r="LHQ568" s="1"/>
  <c r="LHM568" s="1"/>
  <c r="LHI568" s="1"/>
  <c r="LHE568" s="1"/>
  <c r="LHA568" s="1"/>
  <c r="LGW568" s="1"/>
  <c r="LGS568" s="1"/>
  <c r="LGO568" s="1"/>
  <c r="LGK568" s="1"/>
  <c r="LGG568" s="1"/>
  <c r="LGC568" s="1"/>
  <c r="LFY568" s="1"/>
  <c r="LFU568" s="1"/>
  <c r="LFQ568" s="1"/>
  <c r="LFM568" s="1"/>
  <c r="LFI568" s="1"/>
  <c r="LFE568" s="1"/>
  <c r="LFA568" s="1"/>
  <c r="LEW568" s="1"/>
  <c r="LES568" s="1"/>
  <c r="LEO568" s="1"/>
  <c r="LEK568" s="1"/>
  <c r="LEG568" s="1"/>
  <c r="LEC568" s="1"/>
  <c r="LDY568" s="1"/>
  <c r="LDU568" s="1"/>
  <c r="LDQ568" s="1"/>
  <c r="LDM568" s="1"/>
  <c r="LDI568" s="1"/>
  <c r="LDE568" s="1"/>
  <c r="LDA568" s="1"/>
  <c r="LCW568" s="1"/>
  <c r="LCS568" s="1"/>
  <c r="LCO568" s="1"/>
  <c r="LCK568" s="1"/>
  <c r="LCG568" s="1"/>
  <c r="LCC568" s="1"/>
  <c r="LBY568" s="1"/>
  <c r="LBU568" s="1"/>
  <c r="LBQ568" s="1"/>
  <c r="LBM568" s="1"/>
  <c r="LBI568" s="1"/>
  <c r="LBE568" s="1"/>
  <c r="LBA568" s="1"/>
  <c r="LAW568" s="1"/>
  <c r="LAS568" s="1"/>
  <c r="LAO568" s="1"/>
  <c r="LAK568" s="1"/>
  <c r="LAG568" s="1"/>
  <c r="LAC568" s="1"/>
  <c r="KZY568" s="1"/>
  <c r="KZU568" s="1"/>
  <c r="KZQ568" s="1"/>
  <c r="KZM568" s="1"/>
  <c r="KZI568" s="1"/>
  <c r="KZE568" s="1"/>
  <c r="KZA568" s="1"/>
  <c r="KYW568" s="1"/>
  <c r="KYS568" s="1"/>
  <c r="KYO568" s="1"/>
  <c r="KYK568" s="1"/>
  <c r="KYG568" s="1"/>
  <c r="KYC568" s="1"/>
  <c r="KXY568" s="1"/>
  <c r="KXU568" s="1"/>
  <c r="KXQ568" s="1"/>
  <c r="KXM568" s="1"/>
  <c r="KXI568" s="1"/>
  <c r="KXE568" s="1"/>
  <c r="KXA568" s="1"/>
  <c r="KWW568" s="1"/>
  <c r="KWS568" s="1"/>
  <c r="KWO568" s="1"/>
  <c r="KWK568" s="1"/>
  <c r="KWG568" s="1"/>
  <c r="KWC568" s="1"/>
  <c r="KVY568" s="1"/>
  <c r="KVU568" s="1"/>
  <c r="KVQ568" s="1"/>
  <c r="KVM568" s="1"/>
  <c r="KVI568" s="1"/>
  <c r="KVE568" s="1"/>
  <c r="KVA568" s="1"/>
  <c r="KUW568" s="1"/>
  <c r="KUS568" s="1"/>
  <c r="KUO568" s="1"/>
  <c r="KUK568" s="1"/>
  <c r="KUG568" s="1"/>
  <c r="KUC568" s="1"/>
  <c r="KTY568" s="1"/>
  <c r="KTU568" s="1"/>
  <c r="KTQ568" s="1"/>
  <c r="KTM568" s="1"/>
  <c r="KTI568" s="1"/>
  <c r="KTE568" s="1"/>
  <c r="KTA568" s="1"/>
  <c r="KSW568" s="1"/>
  <c r="KSS568" s="1"/>
  <c r="KSO568" s="1"/>
  <c r="KSK568" s="1"/>
  <c r="KSG568" s="1"/>
  <c r="KSC568" s="1"/>
  <c r="KRY568" s="1"/>
  <c r="KRU568" s="1"/>
  <c r="KRQ568" s="1"/>
  <c r="KRM568" s="1"/>
  <c r="KRI568" s="1"/>
  <c r="KRE568" s="1"/>
  <c r="KRA568" s="1"/>
  <c r="KQW568" s="1"/>
  <c r="KQS568" s="1"/>
  <c r="KQO568" s="1"/>
  <c r="KQK568" s="1"/>
  <c r="KQG568" s="1"/>
  <c r="KQC568" s="1"/>
  <c r="KPY568" s="1"/>
  <c r="KPU568" s="1"/>
  <c r="KPQ568" s="1"/>
  <c r="KPM568" s="1"/>
  <c r="KPI568" s="1"/>
  <c r="KPE568" s="1"/>
  <c r="KPA568" s="1"/>
  <c r="KOW568" s="1"/>
  <c r="KOS568" s="1"/>
  <c r="KOO568" s="1"/>
  <c r="KOK568" s="1"/>
  <c r="KOG568" s="1"/>
  <c r="KOC568" s="1"/>
  <c r="KNY568" s="1"/>
  <c r="KNU568" s="1"/>
  <c r="KNQ568" s="1"/>
  <c r="KNM568" s="1"/>
  <c r="KNI568" s="1"/>
  <c r="KNE568" s="1"/>
  <c r="KNA568" s="1"/>
  <c r="KMW568" s="1"/>
  <c r="KMS568" s="1"/>
  <c r="KMO568" s="1"/>
  <c r="KMK568" s="1"/>
  <c r="KMG568" s="1"/>
  <c r="KMC568" s="1"/>
  <c r="KLY568" s="1"/>
  <c r="KLU568" s="1"/>
  <c r="KLQ568" s="1"/>
  <c r="KLM568" s="1"/>
  <c r="KLI568" s="1"/>
  <c r="KLE568" s="1"/>
  <c r="KLA568" s="1"/>
  <c r="KKW568" s="1"/>
  <c r="KKS568" s="1"/>
  <c r="KKO568" s="1"/>
  <c r="KKK568" s="1"/>
  <c r="KKG568" s="1"/>
  <c r="KKC568" s="1"/>
  <c r="KJY568" s="1"/>
  <c r="KJU568" s="1"/>
  <c r="KJQ568" s="1"/>
  <c r="KJM568" s="1"/>
  <c r="KJI568" s="1"/>
  <c r="KJE568" s="1"/>
  <c r="KJA568" s="1"/>
  <c r="KIW568" s="1"/>
  <c r="KIS568" s="1"/>
  <c r="KIO568" s="1"/>
  <c r="KIK568" s="1"/>
  <c r="KIG568" s="1"/>
  <c r="KIC568" s="1"/>
  <c r="KHY568" s="1"/>
  <c r="KHU568" s="1"/>
  <c r="KHQ568" s="1"/>
  <c r="KHM568" s="1"/>
  <c r="KHI568" s="1"/>
  <c r="KHE568" s="1"/>
  <c r="KHA568" s="1"/>
  <c r="KGW568" s="1"/>
  <c r="KGS568" s="1"/>
  <c r="KGO568" s="1"/>
  <c r="KGK568" s="1"/>
  <c r="KGG568" s="1"/>
  <c r="KGC568" s="1"/>
  <c r="KFY568" s="1"/>
  <c r="KFU568" s="1"/>
  <c r="KFQ568" s="1"/>
  <c r="KFM568" s="1"/>
  <c r="KFI568" s="1"/>
  <c r="KFE568" s="1"/>
  <c r="KFA568" s="1"/>
  <c r="KEW568" s="1"/>
  <c r="KES568" s="1"/>
  <c r="KEO568" s="1"/>
  <c r="KEK568" s="1"/>
  <c r="KEG568" s="1"/>
  <c r="KEC568" s="1"/>
  <c r="KDY568" s="1"/>
  <c r="KDU568" s="1"/>
  <c r="KDQ568" s="1"/>
  <c r="KDM568" s="1"/>
  <c r="KDI568" s="1"/>
  <c r="KDE568" s="1"/>
  <c r="KDA568" s="1"/>
  <c r="KCW568" s="1"/>
  <c r="KCS568" s="1"/>
  <c r="KCO568" s="1"/>
  <c r="KCK568" s="1"/>
  <c r="KCG568" s="1"/>
  <c r="KCC568" s="1"/>
  <c r="KBY568" s="1"/>
  <c r="KBU568" s="1"/>
  <c r="KBQ568" s="1"/>
  <c r="KBM568" s="1"/>
  <c r="KBI568" s="1"/>
  <c r="KBE568" s="1"/>
  <c r="KBA568" s="1"/>
  <c r="KAW568" s="1"/>
  <c r="KAS568" s="1"/>
  <c r="KAO568" s="1"/>
  <c r="KAK568" s="1"/>
  <c r="KAG568" s="1"/>
  <c r="KAC568" s="1"/>
  <c r="JZY568" s="1"/>
  <c r="JZU568" s="1"/>
  <c r="JZQ568" s="1"/>
  <c r="JZM568" s="1"/>
  <c r="JZI568" s="1"/>
  <c r="JZE568" s="1"/>
  <c r="JZA568" s="1"/>
  <c r="JYW568" s="1"/>
  <c r="JYS568" s="1"/>
  <c r="JYO568" s="1"/>
  <c r="JYK568" s="1"/>
  <c r="JYG568" s="1"/>
  <c r="JYC568" s="1"/>
  <c r="JXY568" s="1"/>
  <c r="JXU568" s="1"/>
  <c r="JXQ568" s="1"/>
  <c r="JXM568" s="1"/>
  <c r="JXI568" s="1"/>
  <c r="JXE568" s="1"/>
  <c r="JXA568" s="1"/>
  <c r="JWW568" s="1"/>
  <c r="JWS568" s="1"/>
  <c r="JWO568" s="1"/>
  <c r="JWK568" s="1"/>
  <c r="JWG568" s="1"/>
  <c r="JWC568" s="1"/>
  <c r="JVY568" s="1"/>
  <c r="JVU568" s="1"/>
  <c r="JVQ568" s="1"/>
  <c r="JVM568" s="1"/>
  <c r="JVI568" s="1"/>
  <c r="JVE568" s="1"/>
  <c r="JVA568" s="1"/>
  <c r="JUW568" s="1"/>
  <c r="JUS568" s="1"/>
  <c r="JUO568" s="1"/>
  <c r="JUK568" s="1"/>
  <c r="JUG568" s="1"/>
  <c r="JUC568" s="1"/>
  <c r="JTY568" s="1"/>
  <c r="JTU568" s="1"/>
  <c r="JTQ568" s="1"/>
  <c r="JTM568" s="1"/>
  <c r="JTI568" s="1"/>
  <c r="JTE568" s="1"/>
  <c r="JTA568" s="1"/>
  <c r="JSW568" s="1"/>
  <c r="JSS568" s="1"/>
  <c r="JSO568" s="1"/>
  <c r="JSK568" s="1"/>
  <c r="JSG568" s="1"/>
  <c r="JSC568" s="1"/>
  <c r="JRY568" s="1"/>
  <c r="JRU568" s="1"/>
  <c r="JRQ568" s="1"/>
  <c r="JRM568" s="1"/>
  <c r="JRI568" s="1"/>
  <c r="JRE568" s="1"/>
  <c r="JRA568" s="1"/>
  <c r="JQW568" s="1"/>
  <c r="JQS568" s="1"/>
  <c r="JQO568" s="1"/>
  <c r="JQK568" s="1"/>
  <c r="JQG568" s="1"/>
  <c r="JQC568" s="1"/>
  <c r="JPY568" s="1"/>
  <c r="JPU568" s="1"/>
  <c r="JPQ568" s="1"/>
  <c r="JPM568" s="1"/>
  <c r="JPI568" s="1"/>
  <c r="JPE568" s="1"/>
  <c r="JPA568" s="1"/>
  <c r="JOW568" s="1"/>
  <c r="JOS568" s="1"/>
  <c r="JOO568" s="1"/>
  <c r="JOK568" s="1"/>
  <c r="JOG568" s="1"/>
  <c r="JOC568" s="1"/>
  <c r="JNY568" s="1"/>
  <c r="JNU568" s="1"/>
  <c r="JNQ568" s="1"/>
  <c r="JNM568" s="1"/>
  <c r="JNI568" s="1"/>
  <c r="JNE568" s="1"/>
  <c r="JNA568" s="1"/>
  <c r="JMW568" s="1"/>
  <c r="JMS568" s="1"/>
  <c r="JMO568" s="1"/>
  <c r="JMK568" s="1"/>
  <c r="JMG568" s="1"/>
  <c r="JMC568" s="1"/>
  <c r="JLY568" s="1"/>
  <c r="JLU568" s="1"/>
  <c r="JLQ568" s="1"/>
  <c r="JLM568" s="1"/>
  <c r="JLI568" s="1"/>
  <c r="JLE568" s="1"/>
  <c r="JLA568" s="1"/>
  <c r="JKW568" s="1"/>
  <c r="JKS568" s="1"/>
  <c r="JKO568" s="1"/>
  <c r="JKK568" s="1"/>
  <c r="JKG568" s="1"/>
  <c r="JKC568" s="1"/>
  <c r="JJY568" s="1"/>
  <c r="JJU568" s="1"/>
  <c r="JJQ568" s="1"/>
  <c r="JJM568" s="1"/>
  <c r="JJI568" s="1"/>
  <c r="JJE568" s="1"/>
  <c r="JJA568" s="1"/>
  <c r="JIW568" s="1"/>
  <c r="JIS568" s="1"/>
  <c r="JIO568" s="1"/>
  <c r="JIK568" s="1"/>
  <c r="JIG568" s="1"/>
  <c r="JIC568" s="1"/>
  <c r="JHY568" s="1"/>
  <c r="JHU568" s="1"/>
  <c r="JHQ568" s="1"/>
  <c r="JHM568" s="1"/>
  <c r="JHI568" s="1"/>
  <c r="JHE568" s="1"/>
  <c r="JHA568" s="1"/>
  <c r="JGW568" s="1"/>
  <c r="JGS568" s="1"/>
  <c r="JGO568" s="1"/>
  <c r="JGK568" s="1"/>
  <c r="JGG568" s="1"/>
  <c r="JGC568" s="1"/>
  <c r="JFY568" s="1"/>
  <c r="JFU568" s="1"/>
  <c r="JFQ568" s="1"/>
  <c r="JFM568" s="1"/>
  <c r="JFI568" s="1"/>
  <c r="JFE568" s="1"/>
  <c r="JFA568" s="1"/>
  <c r="JEW568" s="1"/>
  <c r="JES568" s="1"/>
  <c r="JEO568" s="1"/>
  <c r="JEK568" s="1"/>
  <c r="JEG568" s="1"/>
  <c r="JEC568" s="1"/>
  <c r="JDY568" s="1"/>
  <c r="JDU568" s="1"/>
  <c r="JDQ568" s="1"/>
  <c r="JDM568" s="1"/>
  <c r="JDI568" s="1"/>
  <c r="JDE568" s="1"/>
  <c r="JDA568" s="1"/>
  <c r="JCW568" s="1"/>
  <c r="JCS568" s="1"/>
  <c r="JCO568" s="1"/>
  <c r="JCK568" s="1"/>
  <c r="JCG568" s="1"/>
  <c r="JCC568" s="1"/>
  <c r="JBY568" s="1"/>
  <c r="JBU568" s="1"/>
  <c r="JBQ568" s="1"/>
  <c r="JBM568" s="1"/>
  <c r="JBI568" s="1"/>
  <c r="JBE568" s="1"/>
  <c r="JBA568" s="1"/>
  <c r="JAW568" s="1"/>
  <c r="JAS568" s="1"/>
  <c r="JAO568" s="1"/>
  <c r="JAK568" s="1"/>
  <c r="JAG568" s="1"/>
  <c r="JAC568" s="1"/>
  <c r="IZY568" s="1"/>
  <c r="IZU568" s="1"/>
  <c r="IZQ568" s="1"/>
  <c r="IZM568" s="1"/>
  <c r="IZI568" s="1"/>
  <c r="IZE568" s="1"/>
  <c r="IZA568" s="1"/>
  <c r="IYW568" s="1"/>
  <c r="IYS568" s="1"/>
  <c r="IYO568" s="1"/>
  <c r="IYK568" s="1"/>
  <c r="IYG568" s="1"/>
  <c r="IYC568" s="1"/>
  <c r="IXY568" s="1"/>
  <c r="IXU568" s="1"/>
  <c r="IXQ568" s="1"/>
  <c r="IXM568" s="1"/>
  <c r="IXI568" s="1"/>
  <c r="IXE568" s="1"/>
  <c r="IXA568" s="1"/>
  <c r="IWW568" s="1"/>
  <c r="IWS568" s="1"/>
  <c r="IWO568" s="1"/>
  <c r="IWK568" s="1"/>
  <c r="IWG568" s="1"/>
  <c r="IWC568" s="1"/>
  <c r="IVY568" s="1"/>
  <c r="IVU568" s="1"/>
  <c r="IVQ568" s="1"/>
  <c r="IVM568" s="1"/>
  <c r="IVI568" s="1"/>
  <c r="IVE568" s="1"/>
  <c r="IVA568" s="1"/>
  <c r="IUW568" s="1"/>
  <c r="IUS568" s="1"/>
  <c r="IUO568" s="1"/>
  <c r="IUK568" s="1"/>
  <c r="IUG568" s="1"/>
  <c r="IUC568" s="1"/>
  <c r="ITY568" s="1"/>
  <c r="ITU568" s="1"/>
  <c r="ITQ568" s="1"/>
  <c r="ITM568" s="1"/>
  <c r="ITI568" s="1"/>
  <c r="ITE568" s="1"/>
  <c r="ITA568" s="1"/>
  <c r="ISW568" s="1"/>
  <c r="ISS568" s="1"/>
  <c r="ISO568" s="1"/>
  <c r="ISK568" s="1"/>
  <c r="ISG568" s="1"/>
  <c r="ISC568" s="1"/>
  <c r="IRY568" s="1"/>
  <c r="IRU568" s="1"/>
  <c r="IRQ568" s="1"/>
  <c r="IRM568" s="1"/>
  <c r="IRI568" s="1"/>
  <c r="IRE568" s="1"/>
  <c r="IRA568" s="1"/>
  <c r="IQW568" s="1"/>
  <c r="IQS568" s="1"/>
  <c r="IQO568" s="1"/>
  <c r="IQK568" s="1"/>
  <c r="IQG568" s="1"/>
  <c r="IQC568" s="1"/>
  <c r="IPY568" s="1"/>
  <c r="IPU568" s="1"/>
  <c r="IPQ568" s="1"/>
  <c r="IPM568" s="1"/>
  <c r="IPI568" s="1"/>
  <c r="IPE568" s="1"/>
  <c r="IPA568" s="1"/>
  <c r="IOW568" s="1"/>
  <c r="IOS568" s="1"/>
  <c r="IOO568" s="1"/>
  <c r="IOK568" s="1"/>
  <c r="IOG568" s="1"/>
  <c r="IOC568" s="1"/>
  <c r="INY568" s="1"/>
  <c r="INU568" s="1"/>
  <c r="INQ568" s="1"/>
  <c r="INM568" s="1"/>
  <c r="INI568" s="1"/>
  <c r="INE568" s="1"/>
  <c r="INA568" s="1"/>
  <c r="IMW568" s="1"/>
  <c r="IMS568" s="1"/>
  <c r="IMO568" s="1"/>
  <c r="IMK568" s="1"/>
  <c r="IMG568" s="1"/>
  <c r="IMC568" s="1"/>
  <c r="ILY568" s="1"/>
  <c r="ILU568" s="1"/>
  <c r="ILQ568" s="1"/>
  <c r="ILM568" s="1"/>
  <c r="ILI568" s="1"/>
  <c r="ILE568" s="1"/>
  <c r="ILA568" s="1"/>
  <c r="IKW568" s="1"/>
  <c r="IKS568" s="1"/>
  <c r="IKO568" s="1"/>
  <c r="IKK568" s="1"/>
  <c r="IKG568" s="1"/>
  <c r="IKC568" s="1"/>
  <c r="IJY568" s="1"/>
  <c r="IJU568" s="1"/>
  <c r="IJQ568" s="1"/>
  <c r="IJM568" s="1"/>
  <c r="IJI568" s="1"/>
  <c r="IJE568" s="1"/>
  <c r="IJA568" s="1"/>
  <c r="IIW568" s="1"/>
  <c r="IIS568" s="1"/>
  <c r="IIO568" s="1"/>
  <c r="IIK568" s="1"/>
  <c r="IIG568" s="1"/>
  <c r="IIC568" s="1"/>
  <c r="IHY568" s="1"/>
  <c r="IHU568" s="1"/>
  <c r="IHQ568" s="1"/>
  <c r="IHM568" s="1"/>
  <c r="IHI568" s="1"/>
  <c r="IHE568" s="1"/>
  <c r="IHA568" s="1"/>
  <c r="IGW568" s="1"/>
  <c r="IGS568" s="1"/>
  <c r="IGO568" s="1"/>
  <c r="IGK568" s="1"/>
  <c r="IGG568" s="1"/>
  <c r="IGC568" s="1"/>
  <c r="IFY568" s="1"/>
  <c r="IFU568" s="1"/>
  <c r="IFQ568" s="1"/>
  <c r="IFM568" s="1"/>
  <c r="IFI568" s="1"/>
  <c r="IFE568" s="1"/>
  <c r="IFA568" s="1"/>
  <c r="IEW568" s="1"/>
  <c r="IES568" s="1"/>
  <c r="IEO568" s="1"/>
  <c r="IEK568" s="1"/>
  <c r="IEG568" s="1"/>
  <c r="IEC568" s="1"/>
  <c r="IDY568" s="1"/>
  <c r="IDU568" s="1"/>
  <c r="IDQ568" s="1"/>
  <c r="IDM568" s="1"/>
  <c r="IDI568" s="1"/>
  <c r="IDE568" s="1"/>
  <c r="IDA568" s="1"/>
  <c r="ICW568" s="1"/>
  <c r="ICS568" s="1"/>
  <c r="ICO568" s="1"/>
  <c r="ICK568" s="1"/>
  <c r="ICG568" s="1"/>
  <c r="ICC568" s="1"/>
  <c r="IBY568" s="1"/>
  <c r="IBU568" s="1"/>
  <c r="IBQ568" s="1"/>
  <c r="IBM568" s="1"/>
  <c r="IBI568" s="1"/>
  <c r="IBE568" s="1"/>
  <c r="IBA568" s="1"/>
  <c r="IAW568" s="1"/>
  <c r="IAS568" s="1"/>
  <c r="IAO568" s="1"/>
  <c r="IAK568" s="1"/>
  <c r="IAG568" s="1"/>
  <c r="IAC568" s="1"/>
  <c r="HZY568" s="1"/>
  <c r="HZU568" s="1"/>
  <c r="HZQ568" s="1"/>
  <c r="HZM568" s="1"/>
  <c r="HZI568" s="1"/>
  <c r="HZE568" s="1"/>
  <c r="HZA568" s="1"/>
  <c r="HYW568" s="1"/>
  <c r="HYS568" s="1"/>
  <c r="HYO568" s="1"/>
  <c r="HYK568" s="1"/>
  <c r="HYG568" s="1"/>
  <c r="HYC568" s="1"/>
  <c r="HXY568" s="1"/>
  <c r="HXU568" s="1"/>
  <c r="HXQ568" s="1"/>
  <c r="HXM568" s="1"/>
  <c r="HXI568" s="1"/>
  <c r="HXE568" s="1"/>
  <c r="HXA568" s="1"/>
  <c r="HWW568" s="1"/>
  <c r="HWS568" s="1"/>
  <c r="HWO568" s="1"/>
  <c r="HWK568" s="1"/>
  <c r="HWG568" s="1"/>
  <c r="HWC568" s="1"/>
  <c r="HVY568" s="1"/>
  <c r="HVU568" s="1"/>
  <c r="HVQ568" s="1"/>
  <c r="HVM568" s="1"/>
  <c r="HVI568" s="1"/>
  <c r="HVE568" s="1"/>
  <c r="HVA568" s="1"/>
  <c r="HUW568" s="1"/>
  <c r="HUS568" s="1"/>
  <c r="HUO568" s="1"/>
  <c r="HUK568" s="1"/>
  <c r="HUG568" s="1"/>
  <c r="HUC568" s="1"/>
  <c r="HTY568" s="1"/>
  <c r="HTU568" s="1"/>
  <c r="HTQ568" s="1"/>
  <c r="HTM568" s="1"/>
  <c r="HTI568" s="1"/>
  <c r="HTE568" s="1"/>
  <c r="HTA568" s="1"/>
  <c r="HSW568" s="1"/>
  <c r="HSS568" s="1"/>
  <c r="HSO568" s="1"/>
  <c r="HSK568" s="1"/>
  <c r="HSG568" s="1"/>
  <c r="HSC568" s="1"/>
  <c r="HRY568" s="1"/>
  <c r="HRU568" s="1"/>
  <c r="HRQ568" s="1"/>
  <c r="HRM568" s="1"/>
  <c r="HRI568" s="1"/>
  <c r="HRE568" s="1"/>
  <c r="HRA568" s="1"/>
  <c r="HQW568" s="1"/>
  <c r="HQS568" s="1"/>
  <c r="HQO568" s="1"/>
  <c r="HQK568" s="1"/>
  <c r="HQG568" s="1"/>
  <c r="HQC568" s="1"/>
  <c r="HPY568" s="1"/>
  <c r="HPU568" s="1"/>
  <c r="HPQ568" s="1"/>
  <c r="HPM568" s="1"/>
  <c r="HPI568" s="1"/>
  <c r="HPE568" s="1"/>
  <c r="HPA568" s="1"/>
  <c r="HOW568" s="1"/>
  <c r="HOS568" s="1"/>
  <c r="HOO568" s="1"/>
  <c r="HOK568" s="1"/>
  <c r="HOG568" s="1"/>
  <c r="HOC568" s="1"/>
  <c r="HNY568" s="1"/>
  <c r="HNU568" s="1"/>
  <c r="HNQ568" s="1"/>
  <c r="HNM568" s="1"/>
  <c r="HNI568" s="1"/>
  <c r="HNE568" s="1"/>
  <c r="HNA568" s="1"/>
  <c r="HMW568" s="1"/>
  <c r="HMS568" s="1"/>
  <c r="HMO568" s="1"/>
  <c r="HMK568" s="1"/>
  <c r="HMG568" s="1"/>
  <c r="HMC568" s="1"/>
  <c r="HLY568" s="1"/>
  <c r="HLU568" s="1"/>
  <c r="HLQ568" s="1"/>
  <c r="HLM568" s="1"/>
  <c r="HLI568" s="1"/>
  <c r="HLE568" s="1"/>
  <c r="HLA568" s="1"/>
  <c r="HKW568" s="1"/>
  <c r="HKS568" s="1"/>
  <c r="HKO568" s="1"/>
  <c r="HKK568" s="1"/>
  <c r="HKG568" s="1"/>
  <c r="HKC568" s="1"/>
  <c r="HJY568" s="1"/>
  <c r="HJU568" s="1"/>
  <c r="HJQ568" s="1"/>
  <c r="HJM568" s="1"/>
  <c r="HJI568" s="1"/>
  <c r="HJE568" s="1"/>
  <c r="HJA568" s="1"/>
  <c r="HIW568" s="1"/>
  <c r="HIS568" s="1"/>
  <c r="HIO568" s="1"/>
  <c r="HIK568" s="1"/>
  <c r="HIG568" s="1"/>
  <c r="HIC568" s="1"/>
  <c r="HHY568" s="1"/>
  <c r="HHU568" s="1"/>
  <c r="HHQ568" s="1"/>
  <c r="HHM568" s="1"/>
  <c r="HHI568" s="1"/>
  <c r="HHE568" s="1"/>
  <c r="HHA568" s="1"/>
  <c r="HGW568" s="1"/>
  <c r="HGS568" s="1"/>
  <c r="HGO568" s="1"/>
  <c r="HGK568" s="1"/>
  <c r="HGG568" s="1"/>
  <c r="HGC568" s="1"/>
  <c r="HFY568" s="1"/>
  <c r="HFU568" s="1"/>
  <c r="HFQ568" s="1"/>
  <c r="HFM568" s="1"/>
  <c r="HFI568" s="1"/>
  <c r="HFE568" s="1"/>
  <c r="HFA568" s="1"/>
  <c r="HEW568" s="1"/>
  <c r="HES568" s="1"/>
  <c r="HEO568" s="1"/>
  <c r="HEK568" s="1"/>
  <c r="HEG568" s="1"/>
  <c r="HEC568" s="1"/>
  <c r="HDY568" s="1"/>
  <c r="HDU568" s="1"/>
  <c r="HDQ568" s="1"/>
  <c r="HDM568" s="1"/>
  <c r="HDI568" s="1"/>
  <c r="HDE568" s="1"/>
  <c r="HDA568" s="1"/>
  <c r="HCW568" s="1"/>
  <c r="HCS568" s="1"/>
  <c r="HCO568" s="1"/>
  <c r="HCK568" s="1"/>
  <c r="HCG568" s="1"/>
  <c r="HCC568" s="1"/>
  <c r="HBY568" s="1"/>
  <c r="HBU568" s="1"/>
  <c r="HBQ568" s="1"/>
  <c r="HBM568" s="1"/>
  <c r="HBI568" s="1"/>
  <c r="HBE568" s="1"/>
  <c r="HBA568" s="1"/>
  <c r="HAW568" s="1"/>
  <c r="HAS568" s="1"/>
  <c r="HAO568" s="1"/>
  <c r="HAK568" s="1"/>
  <c r="HAG568" s="1"/>
  <c r="HAC568" s="1"/>
  <c r="GZY568" s="1"/>
  <c r="GZU568" s="1"/>
  <c r="GZQ568" s="1"/>
  <c r="GZM568" s="1"/>
  <c r="GZI568" s="1"/>
  <c r="GZE568" s="1"/>
  <c r="GZA568" s="1"/>
  <c r="GYW568" s="1"/>
  <c r="GYS568" s="1"/>
  <c r="GYO568" s="1"/>
  <c r="GYK568" s="1"/>
  <c r="GYG568" s="1"/>
  <c r="GYC568" s="1"/>
  <c r="GXY568" s="1"/>
  <c r="GXU568" s="1"/>
  <c r="GXQ568" s="1"/>
  <c r="GXM568" s="1"/>
  <c r="GXI568" s="1"/>
  <c r="GXE568" s="1"/>
  <c r="GXA568" s="1"/>
  <c r="GWW568" s="1"/>
  <c r="GWS568" s="1"/>
  <c r="GWO568" s="1"/>
  <c r="GWK568" s="1"/>
  <c r="GWG568" s="1"/>
  <c r="GWC568" s="1"/>
  <c r="GVY568" s="1"/>
  <c r="GVU568" s="1"/>
  <c r="GVQ568" s="1"/>
  <c r="GVM568" s="1"/>
  <c r="GVI568" s="1"/>
  <c r="GVE568" s="1"/>
  <c r="GVA568" s="1"/>
  <c r="GUW568" s="1"/>
  <c r="GUS568" s="1"/>
  <c r="GUO568" s="1"/>
  <c r="GUK568" s="1"/>
  <c r="GUG568" s="1"/>
  <c r="GUC568" s="1"/>
  <c r="GTY568" s="1"/>
  <c r="GTU568" s="1"/>
  <c r="GTQ568" s="1"/>
  <c r="GTM568" s="1"/>
  <c r="GTI568" s="1"/>
  <c r="GTE568" s="1"/>
  <c r="GTA568" s="1"/>
  <c r="GSW568" s="1"/>
  <c r="GSS568" s="1"/>
  <c r="GSO568" s="1"/>
  <c r="GSK568" s="1"/>
  <c r="GSG568" s="1"/>
  <c r="GSC568" s="1"/>
  <c r="GRY568" s="1"/>
  <c r="GRU568" s="1"/>
  <c r="GRQ568" s="1"/>
  <c r="GRM568" s="1"/>
  <c r="GRI568" s="1"/>
  <c r="GRE568" s="1"/>
  <c r="GRA568" s="1"/>
  <c r="GQW568" s="1"/>
  <c r="GQS568" s="1"/>
  <c r="GQO568" s="1"/>
  <c r="GQK568" s="1"/>
  <c r="GQG568" s="1"/>
  <c r="GQC568" s="1"/>
  <c r="GPY568" s="1"/>
  <c r="GPU568" s="1"/>
  <c r="GPQ568" s="1"/>
  <c r="GPM568" s="1"/>
  <c r="GPI568" s="1"/>
  <c r="GPE568" s="1"/>
  <c r="GPA568" s="1"/>
  <c r="GOW568" s="1"/>
  <c r="GOS568" s="1"/>
  <c r="GOO568" s="1"/>
  <c r="GOK568" s="1"/>
  <c r="GOG568" s="1"/>
  <c r="GOC568" s="1"/>
  <c r="GNY568" s="1"/>
  <c r="GNU568" s="1"/>
  <c r="GNQ568" s="1"/>
  <c r="GNM568" s="1"/>
  <c r="GNI568" s="1"/>
  <c r="GNE568" s="1"/>
  <c r="GNA568" s="1"/>
  <c r="GMW568" s="1"/>
  <c r="GMS568" s="1"/>
  <c r="GMO568" s="1"/>
  <c r="GMK568" s="1"/>
  <c r="GMG568" s="1"/>
  <c r="GMC568" s="1"/>
  <c r="GLY568" s="1"/>
  <c r="GLU568" s="1"/>
  <c r="GLQ568" s="1"/>
  <c r="GLM568" s="1"/>
  <c r="GLI568" s="1"/>
  <c r="GLE568" s="1"/>
  <c r="GLA568" s="1"/>
  <c r="GKW568" s="1"/>
  <c r="GKS568" s="1"/>
  <c r="GKO568" s="1"/>
  <c r="GKK568" s="1"/>
  <c r="GKG568" s="1"/>
  <c r="GKC568" s="1"/>
  <c r="GJY568" s="1"/>
  <c r="GJU568" s="1"/>
  <c r="GJQ568" s="1"/>
  <c r="GJM568" s="1"/>
  <c r="GJI568" s="1"/>
  <c r="GJE568" s="1"/>
  <c r="GJA568" s="1"/>
  <c r="GIW568" s="1"/>
  <c r="GIS568" s="1"/>
  <c r="GIO568" s="1"/>
  <c r="GIK568" s="1"/>
  <c r="GIG568" s="1"/>
  <c r="GIC568" s="1"/>
  <c r="GHY568" s="1"/>
  <c r="GHU568" s="1"/>
  <c r="GHQ568" s="1"/>
  <c r="GHM568" s="1"/>
  <c r="GHI568" s="1"/>
  <c r="GHE568" s="1"/>
  <c r="GHA568" s="1"/>
  <c r="GGW568" s="1"/>
  <c r="GGS568" s="1"/>
  <c r="GGO568" s="1"/>
  <c r="GGK568" s="1"/>
  <c r="GGG568" s="1"/>
  <c r="GGC568" s="1"/>
  <c r="GFY568" s="1"/>
  <c r="GFU568" s="1"/>
  <c r="GFQ568" s="1"/>
  <c r="GFM568" s="1"/>
  <c r="GFI568" s="1"/>
  <c r="GFE568" s="1"/>
  <c r="GFA568" s="1"/>
  <c r="GEW568" s="1"/>
  <c r="GES568" s="1"/>
  <c r="GEO568" s="1"/>
  <c r="GEK568" s="1"/>
  <c r="GEG568" s="1"/>
  <c r="GEC568" s="1"/>
  <c r="GDY568" s="1"/>
  <c r="GDU568" s="1"/>
  <c r="GDQ568" s="1"/>
  <c r="GDM568" s="1"/>
  <c r="GDI568" s="1"/>
  <c r="GDE568" s="1"/>
  <c r="GDA568" s="1"/>
  <c r="GCW568" s="1"/>
  <c r="GCS568" s="1"/>
  <c r="GCO568" s="1"/>
  <c r="GCK568" s="1"/>
  <c r="GCG568" s="1"/>
  <c r="GCC568" s="1"/>
  <c r="GBY568" s="1"/>
  <c r="GBU568" s="1"/>
  <c r="GBQ568" s="1"/>
  <c r="GBM568" s="1"/>
  <c r="GBI568" s="1"/>
  <c r="GBE568" s="1"/>
  <c r="GBA568" s="1"/>
  <c r="GAW568" s="1"/>
  <c r="GAS568" s="1"/>
  <c r="GAO568" s="1"/>
  <c r="GAK568" s="1"/>
  <c r="GAG568" s="1"/>
  <c r="GAC568" s="1"/>
  <c r="FZY568" s="1"/>
  <c r="FZU568" s="1"/>
  <c r="FZQ568" s="1"/>
  <c r="FZM568" s="1"/>
  <c r="FZI568" s="1"/>
  <c r="FZE568" s="1"/>
  <c r="FZA568" s="1"/>
  <c r="FYW568" s="1"/>
  <c r="FYS568" s="1"/>
  <c r="FYO568" s="1"/>
  <c r="FYK568" s="1"/>
  <c r="FYG568" s="1"/>
  <c r="FYC568" s="1"/>
  <c r="FXY568" s="1"/>
  <c r="FXU568" s="1"/>
  <c r="FXQ568" s="1"/>
  <c r="FXM568" s="1"/>
  <c r="FXI568" s="1"/>
  <c r="FXE568" s="1"/>
  <c r="FXA568" s="1"/>
  <c r="FWW568" s="1"/>
  <c r="FWS568" s="1"/>
  <c r="FWO568" s="1"/>
  <c r="FWK568" s="1"/>
  <c r="FWG568" s="1"/>
  <c r="FWC568" s="1"/>
  <c r="FVY568" s="1"/>
  <c r="FVU568" s="1"/>
  <c r="FVQ568" s="1"/>
  <c r="FVM568" s="1"/>
  <c r="FVI568" s="1"/>
  <c r="FVE568" s="1"/>
  <c r="FVA568" s="1"/>
  <c r="FUW568" s="1"/>
  <c r="FUS568" s="1"/>
  <c r="FUO568" s="1"/>
  <c r="FUK568" s="1"/>
  <c r="FUG568" s="1"/>
  <c r="FUC568" s="1"/>
  <c r="FTY568" s="1"/>
  <c r="FTU568" s="1"/>
  <c r="FTQ568" s="1"/>
  <c r="FTM568" s="1"/>
  <c r="FTI568" s="1"/>
  <c r="FTE568" s="1"/>
  <c r="FTA568" s="1"/>
  <c r="FSW568" s="1"/>
  <c r="FSS568" s="1"/>
  <c r="FSO568" s="1"/>
  <c r="FSK568" s="1"/>
  <c r="FSG568" s="1"/>
  <c r="FSC568" s="1"/>
  <c r="FRY568" s="1"/>
  <c r="FRU568" s="1"/>
  <c r="FRQ568" s="1"/>
  <c r="FRM568" s="1"/>
  <c r="FRI568" s="1"/>
  <c r="FRE568" s="1"/>
  <c r="FRA568" s="1"/>
  <c r="FQW568" s="1"/>
  <c r="FQS568" s="1"/>
  <c r="FQO568" s="1"/>
  <c r="FQK568" s="1"/>
  <c r="FQG568" s="1"/>
  <c r="FQC568" s="1"/>
  <c r="FPY568" s="1"/>
  <c r="FPU568" s="1"/>
  <c r="FPQ568" s="1"/>
  <c r="FPM568" s="1"/>
  <c r="FPI568" s="1"/>
  <c r="FPE568" s="1"/>
  <c r="FPA568" s="1"/>
  <c r="FOW568" s="1"/>
  <c r="FOS568" s="1"/>
  <c r="FOO568" s="1"/>
  <c r="FOK568" s="1"/>
  <c r="FOG568" s="1"/>
  <c r="FOC568" s="1"/>
  <c r="FNY568" s="1"/>
  <c r="FNU568" s="1"/>
  <c r="FNQ568" s="1"/>
  <c r="FNM568" s="1"/>
  <c r="FNI568" s="1"/>
  <c r="FNE568" s="1"/>
  <c r="FNA568" s="1"/>
  <c r="FMW568" s="1"/>
  <c r="FMS568" s="1"/>
  <c r="FMO568" s="1"/>
  <c r="FMK568" s="1"/>
  <c r="FMG568" s="1"/>
  <c r="FMC568" s="1"/>
  <c r="FLY568" s="1"/>
  <c r="FLU568" s="1"/>
  <c r="FLQ568" s="1"/>
  <c r="FLM568" s="1"/>
  <c r="FLI568" s="1"/>
  <c r="FLE568" s="1"/>
  <c r="FLA568" s="1"/>
  <c r="FKW568" s="1"/>
  <c r="FKS568" s="1"/>
  <c r="FKO568" s="1"/>
  <c r="FKK568" s="1"/>
  <c r="FKG568" s="1"/>
  <c r="FKC568" s="1"/>
  <c r="FJY568" s="1"/>
  <c r="FJU568" s="1"/>
  <c r="FJQ568" s="1"/>
  <c r="FJM568" s="1"/>
  <c r="FJI568" s="1"/>
  <c r="FJE568" s="1"/>
  <c r="FJA568" s="1"/>
  <c r="FIW568" s="1"/>
  <c r="FIS568" s="1"/>
  <c r="FIO568" s="1"/>
  <c r="FIK568" s="1"/>
  <c r="FIG568" s="1"/>
  <c r="FIC568" s="1"/>
  <c r="FHY568" s="1"/>
  <c r="FHU568" s="1"/>
  <c r="FHQ568" s="1"/>
  <c r="FHM568" s="1"/>
  <c r="FHI568" s="1"/>
  <c r="FHE568" s="1"/>
  <c r="FHA568" s="1"/>
  <c r="FGW568" s="1"/>
  <c r="FGS568" s="1"/>
  <c r="FGO568" s="1"/>
  <c r="FGK568" s="1"/>
  <c r="FGG568" s="1"/>
  <c r="FGC568" s="1"/>
  <c r="FFY568" s="1"/>
  <c r="FFU568" s="1"/>
  <c r="FFQ568" s="1"/>
  <c r="FFM568" s="1"/>
  <c r="FFI568" s="1"/>
  <c r="FFE568" s="1"/>
  <c r="FFA568" s="1"/>
  <c r="FEW568" s="1"/>
  <c r="FES568" s="1"/>
  <c r="FEO568" s="1"/>
  <c r="FEK568" s="1"/>
  <c r="FEG568" s="1"/>
  <c r="FEC568" s="1"/>
  <c r="FDY568" s="1"/>
  <c r="FDU568" s="1"/>
  <c r="FDQ568" s="1"/>
  <c r="FDM568" s="1"/>
  <c r="FDI568" s="1"/>
  <c r="FDE568" s="1"/>
  <c r="FDA568" s="1"/>
  <c r="FCW568" s="1"/>
  <c r="FCS568" s="1"/>
  <c r="FCO568" s="1"/>
  <c r="FCK568" s="1"/>
  <c r="FCG568" s="1"/>
  <c r="FCC568" s="1"/>
  <c r="FBY568" s="1"/>
  <c r="FBU568" s="1"/>
  <c r="FBQ568" s="1"/>
  <c r="FBM568" s="1"/>
  <c r="FBI568" s="1"/>
  <c r="FBE568" s="1"/>
  <c r="FBA568" s="1"/>
  <c r="FAW568" s="1"/>
  <c r="FAS568" s="1"/>
  <c r="FAO568" s="1"/>
  <c r="FAK568" s="1"/>
  <c r="FAG568" s="1"/>
  <c r="FAC568" s="1"/>
  <c r="EZY568" s="1"/>
  <c r="EZU568" s="1"/>
  <c r="EZQ568" s="1"/>
  <c r="EZM568" s="1"/>
  <c r="EZI568" s="1"/>
  <c r="EZE568" s="1"/>
  <c r="EZA568" s="1"/>
  <c r="EYW568" s="1"/>
  <c r="EYS568" s="1"/>
  <c r="EYO568" s="1"/>
  <c r="EYK568" s="1"/>
  <c r="EYG568" s="1"/>
  <c r="EYC568" s="1"/>
  <c r="EXY568" s="1"/>
  <c r="EXU568" s="1"/>
  <c r="EXQ568" s="1"/>
  <c r="EXM568" s="1"/>
  <c r="EXI568" s="1"/>
  <c r="EXE568" s="1"/>
  <c r="EXA568" s="1"/>
  <c r="EWW568" s="1"/>
  <c r="EWS568" s="1"/>
  <c r="EWO568" s="1"/>
  <c r="EWK568" s="1"/>
  <c r="EWG568" s="1"/>
  <c r="EWC568" s="1"/>
  <c r="EVY568" s="1"/>
  <c r="EVU568" s="1"/>
  <c r="EVQ568" s="1"/>
  <c r="EVM568" s="1"/>
  <c r="EVI568" s="1"/>
  <c r="EVE568" s="1"/>
  <c r="EVA568" s="1"/>
  <c r="EUW568" s="1"/>
  <c r="EUS568" s="1"/>
  <c r="EUO568" s="1"/>
  <c r="EUK568" s="1"/>
  <c r="EUG568" s="1"/>
  <c r="EUC568" s="1"/>
  <c r="ETY568" s="1"/>
  <c r="ETU568" s="1"/>
  <c r="ETQ568" s="1"/>
  <c r="ETM568" s="1"/>
  <c r="ETI568" s="1"/>
  <c r="ETE568" s="1"/>
  <c r="ETA568" s="1"/>
  <c r="ESW568" s="1"/>
  <c r="ESS568" s="1"/>
  <c r="ESO568" s="1"/>
  <c r="ESK568" s="1"/>
  <c r="ESG568" s="1"/>
  <c r="ESC568" s="1"/>
  <c r="ERY568" s="1"/>
  <c r="ERU568" s="1"/>
  <c r="ERQ568" s="1"/>
  <c r="ERM568" s="1"/>
  <c r="ERI568" s="1"/>
  <c r="ERE568" s="1"/>
  <c r="ERA568" s="1"/>
  <c r="EQW568" s="1"/>
  <c r="EQS568" s="1"/>
  <c r="EQO568" s="1"/>
  <c r="EQK568" s="1"/>
  <c r="EQG568" s="1"/>
  <c r="EQC568" s="1"/>
  <c r="EPY568" s="1"/>
  <c r="EPU568" s="1"/>
  <c r="EPQ568" s="1"/>
  <c r="EPM568" s="1"/>
  <c r="EPI568" s="1"/>
  <c r="EPE568" s="1"/>
  <c r="EPA568" s="1"/>
  <c r="EOW568" s="1"/>
  <c r="EOS568" s="1"/>
  <c r="EOO568" s="1"/>
  <c r="EOK568" s="1"/>
  <c r="EOG568" s="1"/>
  <c r="EOC568" s="1"/>
  <c r="ENY568" s="1"/>
  <c r="ENU568" s="1"/>
  <c r="ENQ568" s="1"/>
  <c r="ENM568" s="1"/>
  <c r="ENI568" s="1"/>
  <c r="ENE568" s="1"/>
  <c r="ENA568" s="1"/>
  <c r="EMW568" s="1"/>
  <c r="EMS568" s="1"/>
  <c r="EMO568" s="1"/>
  <c r="EMK568" s="1"/>
  <c r="EMG568" s="1"/>
  <c r="EMC568" s="1"/>
  <c r="ELY568" s="1"/>
  <c r="ELU568" s="1"/>
  <c r="ELQ568" s="1"/>
  <c r="ELM568" s="1"/>
  <c r="ELI568" s="1"/>
  <c r="ELE568" s="1"/>
  <c r="ELA568" s="1"/>
  <c r="EKW568" s="1"/>
  <c r="EKS568" s="1"/>
  <c r="EKO568" s="1"/>
  <c r="EKK568" s="1"/>
  <c r="EKG568" s="1"/>
  <c r="EKC568" s="1"/>
  <c r="EJY568" s="1"/>
  <c r="EJU568" s="1"/>
  <c r="EJQ568" s="1"/>
  <c r="EJM568" s="1"/>
  <c r="EJI568" s="1"/>
  <c r="EJE568" s="1"/>
  <c r="EJA568" s="1"/>
  <c r="EIW568" s="1"/>
  <c r="EIS568" s="1"/>
  <c r="EIO568" s="1"/>
  <c r="EIK568" s="1"/>
  <c r="EIG568" s="1"/>
  <c r="EIC568" s="1"/>
  <c r="EHY568" s="1"/>
  <c r="EHU568" s="1"/>
  <c r="EHQ568" s="1"/>
  <c r="EHM568" s="1"/>
  <c r="EHI568" s="1"/>
  <c r="EHE568" s="1"/>
  <c r="EHA568" s="1"/>
  <c r="EGW568" s="1"/>
  <c r="EGS568" s="1"/>
  <c r="EGO568" s="1"/>
  <c r="EGK568" s="1"/>
  <c r="EGG568" s="1"/>
  <c r="EGC568" s="1"/>
  <c r="EFY568" s="1"/>
  <c r="EFU568" s="1"/>
  <c r="EFQ568" s="1"/>
  <c r="EFM568" s="1"/>
  <c r="EFI568" s="1"/>
  <c r="EFE568" s="1"/>
  <c r="EFA568" s="1"/>
  <c r="EEW568" s="1"/>
  <c r="EES568" s="1"/>
  <c r="EEO568" s="1"/>
  <c r="EEK568" s="1"/>
  <c r="EEG568" s="1"/>
  <c r="EEC568" s="1"/>
  <c r="EDY568" s="1"/>
  <c r="EDU568" s="1"/>
  <c r="EDQ568" s="1"/>
  <c r="EDM568" s="1"/>
  <c r="EDI568" s="1"/>
  <c r="EDE568" s="1"/>
  <c r="EDA568" s="1"/>
  <c r="ECW568" s="1"/>
  <c r="ECS568" s="1"/>
  <c r="ECO568" s="1"/>
  <c r="ECK568" s="1"/>
  <c r="ECG568" s="1"/>
  <c r="ECC568" s="1"/>
  <c r="EBY568" s="1"/>
  <c r="EBU568" s="1"/>
  <c r="EBQ568" s="1"/>
  <c r="EBM568" s="1"/>
  <c r="EBI568" s="1"/>
  <c r="EBE568" s="1"/>
  <c r="EBA568" s="1"/>
  <c r="EAW568" s="1"/>
  <c r="EAS568" s="1"/>
  <c r="EAO568" s="1"/>
  <c r="EAK568" s="1"/>
  <c r="EAG568" s="1"/>
  <c r="EAC568" s="1"/>
  <c r="DZY568" s="1"/>
  <c r="DZU568" s="1"/>
  <c r="DZQ568" s="1"/>
  <c r="DZM568" s="1"/>
  <c r="DZI568" s="1"/>
  <c r="DZE568" s="1"/>
  <c r="DZA568" s="1"/>
  <c r="DYW568" s="1"/>
  <c r="DYS568" s="1"/>
  <c r="DYO568" s="1"/>
  <c r="DYK568" s="1"/>
  <c r="DYG568" s="1"/>
  <c r="DYC568" s="1"/>
  <c r="DXY568" s="1"/>
  <c r="DXU568" s="1"/>
  <c r="DXQ568" s="1"/>
  <c r="DXM568" s="1"/>
  <c r="DXI568" s="1"/>
  <c r="DXE568" s="1"/>
  <c r="DXA568" s="1"/>
  <c r="DWW568" s="1"/>
  <c r="DWS568" s="1"/>
  <c r="DWO568" s="1"/>
  <c r="DWK568" s="1"/>
  <c r="DWG568" s="1"/>
  <c r="DWC568" s="1"/>
  <c r="DVY568" s="1"/>
  <c r="DVU568" s="1"/>
  <c r="DVQ568" s="1"/>
  <c r="DVM568" s="1"/>
  <c r="DVI568" s="1"/>
  <c r="DVE568" s="1"/>
  <c r="DVA568" s="1"/>
  <c r="DUW568" s="1"/>
  <c r="DUS568" s="1"/>
  <c r="DUO568" s="1"/>
  <c r="DUK568" s="1"/>
  <c r="DUG568" s="1"/>
  <c r="DUC568" s="1"/>
  <c r="DTY568" s="1"/>
  <c r="DTU568" s="1"/>
  <c r="DTQ568" s="1"/>
  <c r="DTM568" s="1"/>
  <c r="DTI568" s="1"/>
  <c r="DTE568" s="1"/>
  <c r="DTA568" s="1"/>
  <c r="DSW568" s="1"/>
  <c r="DSS568" s="1"/>
  <c r="DSO568" s="1"/>
  <c r="DSK568" s="1"/>
  <c r="DSG568" s="1"/>
  <c r="DSC568" s="1"/>
  <c r="DRY568" s="1"/>
  <c r="DRU568" s="1"/>
  <c r="DRQ568" s="1"/>
  <c r="DRM568" s="1"/>
  <c r="DRI568" s="1"/>
  <c r="DRE568" s="1"/>
  <c r="DRA568" s="1"/>
  <c r="DQW568" s="1"/>
  <c r="DQS568" s="1"/>
  <c r="DQO568" s="1"/>
  <c r="DQK568" s="1"/>
  <c r="DQG568" s="1"/>
  <c r="DQC568" s="1"/>
  <c r="DPY568" s="1"/>
  <c r="DPU568" s="1"/>
  <c r="DPQ568" s="1"/>
  <c r="DPM568" s="1"/>
  <c r="DPI568" s="1"/>
  <c r="DPE568" s="1"/>
  <c r="DPA568" s="1"/>
  <c r="DOW568" s="1"/>
  <c r="DOS568" s="1"/>
  <c r="DOO568" s="1"/>
  <c r="DOK568" s="1"/>
  <c r="DOG568" s="1"/>
  <c r="DOC568" s="1"/>
  <c r="DNY568" s="1"/>
  <c r="DNU568" s="1"/>
  <c r="DNQ568" s="1"/>
  <c r="DNM568" s="1"/>
  <c r="DNI568" s="1"/>
  <c r="DNE568" s="1"/>
  <c r="DNA568" s="1"/>
  <c r="DMW568" s="1"/>
  <c r="DMS568" s="1"/>
  <c r="DMO568" s="1"/>
  <c r="DMK568" s="1"/>
  <c r="DMG568" s="1"/>
  <c r="DMC568" s="1"/>
  <c r="DLY568" s="1"/>
  <c r="DLU568" s="1"/>
  <c r="DLQ568" s="1"/>
  <c r="DLM568" s="1"/>
  <c r="DLI568" s="1"/>
  <c r="DLE568" s="1"/>
  <c r="DLA568" s="1"/>
  <c r="DKW568" s="1"/>
  <c r="DKS568" s="1"/>
  <c r="DKO568" s="1"/>
  <c r="DKK568" s="1"/>
  <c r="DKG568" s="1"/>
  <c r="DKC568" s="1"/>
  <c r="DJY568" s="1"/>
  <c r="DJU568" s="1"/>
  <c r="DJQ568" s="1"/>
  <c r="DJM568" s="1"/>
  <c r="DJI568" s="1"/>
  <c r="DJE568" s="1"/>
  <c r="DJA568" s="1"/>
  <c r="DIW568" s="1"/>
  <c r="DIS568" s="1"/>
  <c r="DIO568" s="1"/>
  <c r="DIK568" s="1"/>
  <c r="DIG568" s="1"/>
  <c r="DIC568" s="1"/>
  <c r="DHY568" s="1"/>
  <c r="DHU568" s="1"/>
  <c r="DHQ568" s="1"/>
  <c r="DHM568" s="1"/>
  <c r="DHI568" s="1"/>
  <c r="DHE568" s="1"/>
  <c r="DHA568" s="1"/>
  <c r="DGW568" s="1"/>
  <c r="DGS568" s="1"/>
  <c r="DGO568" s="1"/>
  <c r="DGK568" s="1"/>
  <c r="DGG568" s="1"/>
  <c r="DGC568" s="1"/>
  <c r="DFY568" s="1"/>
  <c r="DFU568" s="1"/>
  <c r="DFQ568" s="1"/>
  <c r="DFM568" s="1"/>
  <c r="DFI568" s="1"/>
  <c r="DFE568" s="1"/>
  <c r="DFA568" s="1"/>
  <c r="DEW568" s="1"/>
  <c r="DES568" s="1"/>
  <c r="DEO568" s="1"/>
  <c r="DEK568" s="1"/>
  <c r="DEG568" s="1"/>
  <c r="DEC568" s="1"/>
  <c r="DDY568" s="1"/>
  <c r="DDU568" s="1"/>
  <c r="DDQ568" s="1"/>
  <c r="DDM568" s="1"/>
  <c r="DDI568" s="1"/>
  <c r="DDE568" s="1"/>
  <c r="DDA568" s="1"/>
  <c r="DCW568" s="1"/>
  <c r="DCS568" s="1"/>
  <c r="DCO568" s="1"/>
  <c r="DCK568" s="1"/>
  <c r="DCG568" s="1"/>
  <c r="DCC568" s="1"/>
  <c r="DBY568" s="1"/>
  <c r="DBU568" s="1"/>
  <c r="DBQ568" s="1"/>
  <c r="DBM568" s="1"/>
  <c r="DBI568" s="1"/>
  <c r="DBE568" s="1"/>
  <c r="DBA568" s="1"/>
  <c r="DAW568" s="1"/>
  <c r="DAS568" s="1"/>
  <c r="DAO568" s="1"/>
  <c r="DAK568" s="1"/>
  <c r="DAG568" s="1"/>
  <c r="DAC568" s="1"/>
  <c r="CZY568" s="1"/>
  <c r="CZU568" s="1"/>
  <c r="CZQ568" s="1"/>
  <c r="CZM568" s="1"/>
  <c r="CZI568" s="1"/>
  <c r="CZE568" s="1"/>
  <c r="CZA568" s="1"/>
  <c r="CYW568" s="1"/>
  <c r="CYS568" s="1"/>
  <c r="CYO568" s="1"/>
  <c r="CYK568" s="1"/>
  <c r="CYG568" s="1"/>
  <c r="CYC568" s="1"/>
  <c r="CXY568" s="1"/>
  <c r="CXU568" s="1"/>
  <c r="CXQ568" s="1"/>
  <c r="CXM568" s="1"/>
  <c r="CXI568" s="1"/>
  <c r="CXE568" s="1"/>
  <c r="CXA568" s="1"/>
  <c r="CWW568" s="1"/>
  <c r="CWS568" s="1"/>
  <c r="CWO568" s="1"/>
  <c r="CWK568" s="1"/>
  <c r="CWG568" s="1"/>
  <c r="CWC568" s="1"/>
  <c r="CVY568" s="1"/>
  <c r="CVU568" s="1"/>
  <c r="CVQ568" s="1"/>
  <c r="CVM568" s="1"/>
  <c r="CVI568" s="1"/>
  <c r="CVE568" s="1"/>
  <c r="CVA568" s="1"/>
  <c r="CUW568" s="1"/>
  <c r="CUS568" s="1"/>
  <c r="CUO568" s="1"/>
  <c r="CUK568" s="1"/>
  <c r="CUG568" s="1"/>
  <c r="CUC568" s="1"/>
  <c r="CTY568" s="1"/>
  <c r="CTU568" s="1"/>
  <c r="CTQ568" s="1"/>
  <c r="CTM568" s="1"/>
  <c r="CTI568" s="1"/>
  <c r="CTE568" s="1"/>
  <c r="CTA568" s="1"/>
  <c r="CSW568" s="1"/>
  <c r="CSS568" s="1"/>
  <c r="CSO568" s="1"/>
  <c r="CSK568" s="1"/>
  <c r="CSG568" s="1"/>
  <c r="CSC568" s="1"/>
  <c r="CRY568" s="1"/>
  <c r="CRU568" s="1"/>
  <c r="CRQ568" s="1"/>
  <c r="CRM568" s="1"/>
  <c r="CRI568" s="1"/>
  <c r="CRE568" s="1"/>
  <c r="CRA568" s="1"/>
  <c r="CQW568" s="1"/>
  <c r="CQS568" s="1"/>
  <c r="CQO568" s="1"/>
  <c r="CQK568" s="1"/>
  <c r="CQG568" s="1"/>
  <c r="CQC568" s="1"/>
  <c r="CPY568" s="1"/>
  <c r="CPU568" s="1"/>
  <c r="CPQ568" s="1"/>
  <c r="CPM568" s="1"/>
  <c r="CPI568" s="1"/>
  <c r="CPE568" s="1"/>
  <c r="CPA568" s="1"/>
  <c r="COW568" s="1"/>
  <c r="COS568" s="1"/>
  <c r="COO568" s="1"/>
  <c r="COK568" s="1"/>
  <c r="COG568" s="1"/>
  <c r="COC568" s="1"/>
  <c r="CNY568" s="1"/>
  <c r="CNU568" s="1"/>
  <c r="CNQ568" s="1"/>
  <c r="CNM568" s="1"/>
  <c r="CNI568" s="1"/>
  <c r="CNE568" s="1"/>
  <c r="CNA568" s="1"/>
  <c r="CMW568" s="1"/>
  <c r="CMS568" s="1"/>
  <c r="CMO568" s="1"/>
  <c r="CMK568" s="1"/>
  <c r="CMG568" s="1"/>
  <c r="CMC568" s="1"/>
  <c r="CLY568" s="1"/>
  <c r="CLU568" s="1"/>
  <c r="CLQ568" s="1"/>
  <c r="CLM568" s="1"/>
  <c r="CLI568" s="1"/>
  <c r="CLE568" s="1"/>
  <c r="CLA568" s="1"/>
  <c r="CKW568" s="1"/>
  <c r="CKS568" s="1"/>
  <c r="CKO568" s="1"/>
  <c r="CKK568" s="1"/>
  <c r="CKG568" s="1"/>
  <c r="CKC568" s="1"/>
  <c r="CJY568" s="1"/>
  <c r="CJU568" s="1"/>
  <c r="CJQ568" s="1"/>
  <c r="CJM568" s="1"/>
  <c r="CJI568" s="1"/>
  <c r="CJE568" s="1"/>
  <c r="CJA568" s="1"/>
  <c r="CIW568" s="1"/>
  <c r="CIS568" s="1"/>
  <c r="CIO568" s="1"/>
  <c r="CIK568" s="1"/>
  <c r="CIG568" s="1"/>
  <c r="CIC568" s="1"/>
  <c r="CHY568" s="1"/>
  <c r="CHU568" s="1"/>
  <c r="CHQ568" s="1"/>
  <c r="CHM568" s="1"/>
  <c r="CHI568" s="1"/>
  <c r="CHE568" s="1"/>
  <c r="CHA568" s="1"/>
  <c r="CGW568" s="1"/>
  <c r="CGS568" s="1"/>
  <c r="CGO568" s="1"/>
  <c r="CGK568" s="1"/>
  <c r="CGG568" s="1"/>
  <c r="CGC568" s="1"/>
  <c r="CFY568" s="1"/>
  <c r="CFU568" s="1"/>
  <c r="CFQ568" s="1"/>
  <c r="CFM568" s="1"/>
  <c r="CFI568" s="1"/>
  <c r="CFE568" s="1"/>
  <c r="CFA568" s="1"/>
  <c r="CEW568" s="1"/>
  <c r="CES568" s="1"/>
  <c r="CEO568" s="1"/>
  <c r="CEK568" s="1"/>
  <c r="CEG568" s="1"/>
  <c r="CEC568" s="1"/>
  <c r="CDY568" s="1"/>
  <c r="CDU568" s="1"/>
  <c r="CDQ568" s="1"/>
  <c r="CDM568" s="1"/>
  <c r="CDI568" s="1"/>
  <c r="CDE568" s="1"/>
  <c r="CDA568" s="1"/>
  <c r="CCW568" s="1"/>
  <c r="CCS568" s="1"/>
  <c r="CCO568" s="1"/>
  <c r="CCK568" s="1"/>
  <c r="CCG568" s="1"/>
  <c r="CCC568" s="1"/>
  <c r="CBY568" s="1"/>
  <c r="CBU568" s="1"/>
  <c r="CBQ568" s="1"/>
  <c r="CBM568" s="1"/>
  <c r="CBI568" s="1"/>
  <c r="CBE568" s="1"/>
  <c r="CBA568" s="1"/>
  <c r="CAW568" s="1"/>
  <c r="CAS568" s="1"/>
  <c r="CAO568" s="1"/>
  <c r="CAK568" s="1"/>
  <c r="CAG568" s="1"/>
  <c r="CAC568" s="1"/>
  <c r="BZY568" s="1"/>
  <c r="BZU568" s="1"/>
  <c r="BZQ568" s="1"/>
  <c r="BZM568" s="1"/>
  <c r="BZI568" s="1"/>
  <c r="BZE568" s="1"/>
  <c r="BZA568" s="1"/>
  <c r="BYW568" s="1"/>
  <c r="BYS568" s="1"/>
  <c r="BYO568" s="1"/>
  <c r="BYK568" s="1"/>
  <c r="BYG568" s="1"/>
  <c r="BYC568" s="1"/>
  <c r="BXY568" s="1"/>
  <c r="BXU568" s="1"/>
  <c r="BXQ568" s="1"/>
  <c r="BXM568" s="1"/>
  <c r="BXI568" s="1"/>
  <c r="BXE568" s="1"/>
  <c r="BXA568" s="1"/>
  <c r="BWW568" s="1"/>
  <c r="BWS568" s="1"/>
  <c r="BWO568" s="1"/>
  <c r="BWK568" s="1"/>
  <c r="BWG568" s="1"/>
  <c r="BWC568" s="1"/>
  <c r="BVY568" s="1"/>
  <c r="BVU568" s="1"/>
  <c r="BVQ568" s="1"/>
  <c r="BVM568" s="1"/>
  <c r="BVI568" s="1"/>
  <c r="BVE568" s="1"/>
  <c r="BVA568" s="1"/>
  <c r="BUW568" s="1"/>
  <c r="BUS568" s="1"/>
  <c r="BUO568" s="1"/>
  <c r="BUK568" s="1"/>
  <c r="BUG568" s="1"/>
  <c r="BUC568" s="1"/>
  <c r="BTY568" s="1"/>
  <c r="BTU568" s="1"/>
  <c r="BTQ568" s="1"/>
  <c r="BTM568" s="1"/>
  <c r="BTI568" s="1"/>
  <c r="BTE568" s="1"/>
  <c r="BTA568" s="1"/>
  <c r="BSW568" s="1"/>
  <c r="BSS568" s="1"/>
  <c r="BSO568" s="1"/>
  <c r="BSK568" s="1"/>
  <c r="BSG568" s="1"/>
  <c r="BSC568" s="1"/>
  <c r="BRY568" s="1"/>
  <c r="BRU568" s="1"/>
  <c r="BRQ568" s="1"/>
  <c r="BRM568" s="1"/>
  <c r="BRI568" s="1"/>
  <c r="BRE568" s="1"/>
  <c r="BRA568" s="1"/>
  <c r="BQW568" s="1"/>
  <c r="BQS568" s="1"/>
  <c r="BQO568" s="1"/>
  <c r="BQK568" s="1"/>
  <c r="BQG568" s="1"/>
  <c r="BQC568" s="1"/>
  <c r="BPY568" s="1"/>
  <c r="BPU568" s="1"/>
  <c r="BPQ568" s="1"/>
  <c r="BPM568" s="1"/>
  <c r="BPI568" s="1"/>
  <c r="BPE568" s="1"/>
  <c r="BPA568" s="1"/>
  <c r="BOW568" s="1"/>
  <c r="BOS568" s="1"/>
  <c r="BOO568" s="1"/>
  <c r="BOK568" s="1"/>
  <c r="BOG568" s="1"/>
  <c r="BOC568" s="1"/>
  <c r="BNY568" s="1"/>
  <c r="BNU568" s="1"/>
  <c r="BNQ568" s="1"/>
  <c r="BNM568" s="1"/>
  <c r="BNI568" s="1"/>
  <c r="BNE568" s="1"/>
  <c r="BNA568" s="1"/>
  <c r="BMW568" s="1"/>
  <c r="BMS568" s="1"/>
  <c r="BMO568" s="1"/>
  <c r="BMK568" s="1"/>
  <c r="BMG568" s="1"/>
  <c r="BMC568" s="1"/>
  <c r="BLY568" s="1"/>
  <c r="BLU568" s="1"/>
  <c r="BLQ568" s="1"/>
  <c r="BLM568" s="1"/>
  <c r="BLI568" s="1"/>
  <c r="BLE568" s="1"/>
  <c r="BLA568" s="1"/>
  <c r="BKW568" s="1"/>
  <c r="BKS568" s="1"/>
  <c r="BKO568" s="1"/>
  <c r="BKK568" s="1"/>
  <c r="BKG568" s="1"/>
  <c r="BKC568" s="1"/>
  <c r="BJY568" s="1"/>
  <c r="BJU568" s="1"/>
  <c r="BJQ568" s="1"/>
  <c r="BJM568" s="1"/>
  <c r="BJI568" s="1"/>
  <c r="BJE568" s="1"/>
  <c r="BJA568" s="1"/>
  <c r="BIW568" s="1"/>
  <c r="BIS568" s="1"/>
  <c r="BIO568" s="1"/>
  <c r="BIK568" s="1"/>
  <c r="BIG568" s="1"/>
  <c r="BIC568" s="1"/>
  <c r="BHY568" s="1"/>
  <c r="BHU568" s="1"/>
  <c r="BHQ568" s="1"/>
  <c r="BHM568" s="1"/>
  <c r="BHI568" s="1"/>
  <c r="BHE568" s="1"/>
  <c r="BHA568" s="1"/>
  <c r="BGW568" s="1"/>
  <c r="BGS568" s="1"/>
  <c r="BGO568" s="1"/>
  <c r="BGK568" s="1"/>
  <c r="BGG568" s="1"/>
  <c r="BGC568" s="1"/>
  <c r="BFY568" s="1"/>
  <c r="BFU568" s="1"/>
  <c r="BFQ568" s="1"/>
  <c r="BFM568" s="1"/>
  <c r="BFI568" s="1"/>
  <c r="BFE568" s="1"/>
  <c r="BFA568" s="1"/>
  <c r="BEW568" s="1"/>
  <c r="BES568" s="1"/>
  <c r="BEO568" s="1"/>
  <c r="BEK568" s="1"/>
  <c r="BEG568" s="1"/>
  <c r="BEC568" s="1"/>
  <c r="BDY568" s="1"/>
  <c r="BDU568" s="1"/>
  <c r="BDQ568" s="1"/>
  <c r="BDM568" s="1"/>
  <c r="BDI568" s="1"/>
  <c r="BDE568" s="1"/>
  <c r="BDA568" s="1"/>
  <c r="BCW568" s="1"/>
  <c r="BCS568" s="1"/>
  <c r="BCO568" s="1"/>
  <c r="BCK568" s="1"/>
  <c r="BCG568" s="1"/>
  <c r="BCC568" s="1"/>
  <c r="BBY568" s="1"/>
  <c r="BBU568" s="1"/>
  <c r="BBQ568" s="1"/>
  <c r="BBM568" s="1"/>
  <c r="BBI568" s="1"/>
  <c r="BBE568" s="1"/>
  <c r="BBA568" s="1"/>
  <c r="BAW568" s="1"/>
  <c r="BAS568" s="1"/>
  <c r="BAO568" s="1"/>
  <c r="BAK568" s="1"/>
  <c r="BAG568" s="1"/>
  <c r="BAC568" s="1"/>
  <c r="AZY568" s="1"/>
  <c r="AZU568" s="1"/>
  <c r="AZQ568" s="1"/>
  <c r="AZM568" s="1"/>
  <c r="AZI568" s="1"/>
  <c r="AZE568" s="1"/>
  <c r="AZA568" s="1"/>
  <c r="AYW568" s="1"/>
  <c r="AYS568" s="1"/>
  <c r="AYO568" s="1"/>
  <c r="AYK568" s="1"/>
  <c r="AYG568" s="1"/>
  <c r="AYC568" s="1"/>
  <c r="AXY568" s="1"/>
  <c r="AXU568" s="1"/>
  <c r="AXQ568" s="1"/>
  <c r="AXM568" s="1"/>
  <c r="AXI568" s="1"/>
  <c r="AXE568" s="1"/>
  <c r="AXA568" s="1"/>
  <c r="AWW568" s="1"/>
  <c r="AWS568" s="1"/>
  <c r="AWO568" s="1"/>
  <c r="AWK568" s="1"/>
  <c r="AWG568" s="1"/>
  <c r="AWC568" s="1"/>
  <c r="AVY568" s="1"/>
  <c r="AVU568" s="1"/>
  <c r="AVQ568" s="1"/>
  <c r="AVM568" s="1"/>
  <c r="AVI568" s="1"/>
  <c r="AVE568" s="1"/>
  <c r="AVA568" s="1"/>
  <c r="AUW568" s="1"/>
  <c r="AUS568" s="1"/>
  <c r="AUO568" s="1"/>
  <c r="AUK568" s="1"/>
  <c r="AUG568" s="1"/>
  <c r="AUC568" s="1"/>
  <c r="ATY568" s="1"/>
  <c r="ATU568" s="1"/>
  <c r="ATQ568" s="1"/>
  <c r="ATM568" s="1"/>
  <c r="ATI568" s="1"/>
  <c r="ATE568" s="1"/>
  <c r="ATA568" s="1"/>
  <c r="ASW568" s="1"/>
  <c r="ASS568" s="1"/>
  <c r="ASO568" s="1"/>
  <c r="ASK568" s="1"/>
  <c r="ASG568" s="1"/>
  <c r="ASC568" s="1"/>
  <c r="ARY568" s="1"/>
  <c r="ARU568" s="1"/>
  <c r="ARQ568" s="1"/>
  <c r="ARM568" s="1"/>
  <c r="ARI568" s="1"/>
  <c r="ARE568" s="1"/>
  <c r="ARA568" s="1"/>
  <c r="AQW568" s="1"/>
  <c r="AQS568" s="1"/>
  <c r="AQO568" s="1"/>
  <c r="AQK568" s="1"/>
  <c r="AQG568" s="1"/>
  <c r="AQC568" s="1"/>
  <c r="APY568" s="1"/>
  <c r="APU568" s="1"/>
  <c r="APQ568" s="1"/>
  <c r="APM568" s="1"/>
  <c r="API568" s="1"/>
  <c r="APE568" s="1"/>
  <c r="APA568" s="1"/>
  <c r="AOW568" s="1"/>
  <c r="AOS568" s="1"/>
  <c r="AOO568" s="1"/>
  <c r="AOK568" s="1"/>
  <c r="AOG568" s="1"/>
  <c r="AOC568" s="1"/>
  <c r="ANY568" s="1"/>
  <c r="ANU568" s="1"/>
  <c r="ANQ568" s="1"/>
  <c r="ANM568" s="1"/>
  <c r="ANI568" s="1"/>
  <c r="ANE568" s="1"/>
  <c r="ANA568" s="1"/>
  <c r="AMW568" s="1"/>
  <c r="AMS568" s="1"/>
  <c r="AMO568" s="1"/>
  <c r="AMK568" s="1"/>
  <c r="AMG568" s="1"/>
  <c r="AMC568" s="1"/>
  <c r="ALY568" s="1"/>
  <c r="ALU568" s="1"/>
  <c r="ALQ568" s="1"/>
  <c r="ALM568" s="1"/>
  <c r="ALI568" s="1"/>
  <c r="ALE568" s="1"/>
  <c r="ALA568" s="1"/>
  <c r="AKW568" s="1"/>
  <c r="AKS568" s="1"/>
  <c r="AKO568" s="1"/>
  <c r="AKK568" s="1"/>
  <c r="AKG568" s="1"/>
  <c r="AKC568" s="1"/>
  <c r="AJY568" s="1"/>
  <c r="AJU568" s="1"/>
  <c r="AJQ568" s="1"/>
  <c r="AJM568" s="1"/>
  <c r="AJI568" s="1"/>
  <c r="AJE568" s="1"/>
  <c r="AJA568" s="1"/>
  <c r="AIW568" s="1"/>
  <c r="AIS568" s="1"/>
  <c r="AIO568" s="1"/>
  <c r="AIK568" s="1"/>
  <c r="AIG568" s="1"/>
  <c r="AIC568" s="1"/>
  <c r="AHY568" s="1"/>
  <c r="AHU568" s="1"/>
  <c r="AHQ568" s="1"/>
  <c r="AHM568" s="1"/>
  <c r="AHI568" s="1"/>
  <c r="AHE568" s="1"/>
  <c r="AHA568" s="1"/>
  <c r="AGW568" s="1"/>
  <c r="AGS568" s="1"/>
  <c r="AGO568" s="1"/>
  <c r="AGK568" s="1"/>
  <c r="AGG568" s="1"/>
  <c r="AGC568" s="1"/>
  <c r="AFY568" s="1"/>
  <c r="AFU568" s="1"/>
  <c r="AFQ568" s="1"/>
  <c r="AFM568" s="1"/>
  <c r="AFI568" s="1"/>
  <c r="AFE568" s="1"/>
  <c r="AFA568" s="1"/>
  <c r="AEW568" s="1"/>
  <c r="AES568" s="1"/>
  <c r="AEO568" s="1"/>
  <c r="AEK568" s="1"/>
  <c r="AEG568" s="1"/>
  <c r="AEC568" s="1"/>
  <c r="ADY568" s="1"/>
  <c r="ADU568" s="1"/>
  <c r="ADQ568" s="1"/>
  <c r="ADM568" s="1"/>
  <c r="ADI568" s="1"/>
  <c r="ADE568" s="1"/>
  <c r="ADA568" s="1"/>
  <c r="ACW568" s="1"/>
  <c r="ACS568" s="1"/>
  <c r="ACO568" s="1"/>
  <c r="ACK568" s="1"/>
  <c r="ACG568" s="1"/>
  <c r="ACC568" s="1"/>
  <c r="ABY568" s="1"/>
  <c r="ABU568" s="1"/>
  <c r="ABQ568" s="1"/>
  <c r="ABM568" s="1"/>
  <c r="ABI568" s="1"/>
  <c r="ABE568" s="1"/>
  <c r="ABA568" s="1"/>
  <c r="AAW568" s="1"/>
  <c r="AAS568" s="1"/>
  <c r="AAO568" s="1"/>
  <c r="AAK568" s="1"/>
  <c r="AAG568" s="1"/>
  <c r="AAC568" s="1"/>
  <c r="ZY568" s="1"/>
  <c r="ZU568" s="1"/>
  <c r="ZQ568" s="1"/>
  <c r="ZM568" s="1"/>
  <c r="ZI568" s="1"/>
  <c r="ZE568" s="1"/>
  <c r="ZA568" s="1"/>
  <c r="YW568" s="1"/>
  <c r="YS568" s="1"/>
  <c r="YO568" s="1"/>
  <c r="YK568" s="1"/>
  <c r="YG568" s="1"/>
  <c r="YC568" s="1"/>
  <c r="XY568" s="1"/>
  <c r="XU568" s="1"/>
  <c r="XQ568" s="1"/>
  <c r="XM568" s="1"/>
  <c r="XI568" s="1"/>
  <c r="XE568" s="1"/>
  <c r="XA568" s="1"/>
  <c r="WW568" s="1"/>
  <c r="WS568" s="1"/>
  <c r="WO568" s="1"/>
  <c r="WK568" s="1"/>
  <c r="WG568" s="1"/>
  <c r="WC568" s="1"/>
  <c r="VY568" s="1"/>
  <c r="VU568" s="1"/>
  <c r="VQ568" s="1"/>
  <c r="VM568" s="1"/>
  <c r="VI568" s="1"/>
  <c r="VE568" s="1"/>
  <c r="VA568" s="1"/>
  <c r="UW568" s="1"/>
  <c r="US568" s="1"/>
  <c r="UO568" s="1"/>
  <c r="UK568" s="1"/>
  <c r="UG568" s="1"/>
  <c r="UC568" s="1"/>
  <c r="TY568" s="1"/>
  <c r="TU568" s="1"/>
  <c r="TQ568" s="1"/>
  <c r="TM568" s="1"/>
  <c r="TI568" s="1"/>
  <c r="TE568" s="1"/>
  <c r="TA568" s="1"/>
  <c r="SW568" s="1"/>
  <c r="SS568" s="1"/>
  <c r="SO568" s="1"/>
  <c r="SK568" s="1"/>
  <c r="SG568" s="1"/>
  <c r="SC568" s="1"/>
  <c r="XEO567"/>
  <c r="XEK567" s="1"/>
  <c r="XEG567" s="1"/>
  <c r="XEC567" s="1"/>
  <c r="XDY567" s="1"/>
  <c r="XDU567" s="1"/>
  <c r="XDQ567" s="1"/>
  <c r="XDM567" s="1"/>
  <c r="XDI567" s="1"/>
  <c r="XDE567" s="1"/>
  <c r="XDA567" s="1"/>
  <c r="XCW567" s="1"/>
  <c r="XCS567" s="1"/>
  <c r="XCO567" s="1"/>
  <c r="XCK567" s="1"/>
  <c r="XCG567" s="1"/>
  <c r="XCC567" s="1"/>
  <c r="XBY567" s="1"/>
  <c r="XBU567" s="1"/>
  <c r="XBQ567" s="1"/>
  <c r="XBM567" s="1"/>
  <c r="XBI567" s="1"/>
  <c r="XBE567" s="1"/>
  <c r="XBA567" s="1"/>
  <c r="XAW567" s="1"/>
  <c r="XAS567" s="1"/>
  <c r="XAO567" s="1"/>
  <c r="XAK567" s="1"/>
  <c r="XAG567" s="1"/>
  <c r="XAC567" s="1"/>
  <c r="WZY567" s="1"/>
  <c r="WZU567" s="1"/>
  <c r="WZQ567" s="1"/>
  <c r="WZM567" s="1"/>
  <c r="WZI567" s="1"/>
  <c r="WZE567" s="1"/>
  <c r="WZA567" s="1"/>
  <c r="WYW567" s="1"/>
  <c r="WYS567" s="1"/>
  <c r="WYO567" s="1"/>
  <c r="WYK567" s="1"/>
  <c r="WYG567" s="1"/>
  <c r="WYC567" s="1"/>
  <c r="WXY567" s="1"/>
  <c r="WXU567" s="1"/>
  <c r="WXQ567" s="1"/>
  <c r="WXM567" s="1"/>
  <c r="WXI567" s="1"/>
  <c r="WXE567" s="1"/>
  <c r="WXA567" s="1"/>
  <c r="WWW567" s="1"/>
  <c r="WWS567" s="1"/>
  <c r="WWO567" s="1"/>
  <c r="WWK567" s="1"/>
  <c r="WWG567" s="1"/>
  <c r="WWC567" s="1"/>
  <c r="WVY567" s="1"/>
  <c r="WVU567" s="1"/>
  <c r="WVQ567" s="1"/>
  <c r="WVM567" s="1"/>
  <c r="WVI567" s="1"/>
  <c r="WVE567" s="1"/>
  <c r="WVA567" s="1"/>
  <c r="WUW567" s="1"/>
  <c r="WUS567" s="1"/>
  <c r="WUO567" s="1"/>
  <c r="WUK567" s="1"/>
  <c r="WUG567" s="1"/>
  <c r="WUC567" s="1"/>
  <c r="WTY567" s="1"/>
  <c r="WTU567" s="1"/>
  <c r="WTQ567" s="1"/>
  <c r="WTM567" s="1"/>
  <c r="WTI567" s="1"/>
  <c r="WTE567" s="1"/>
  <c r="WTA567" s="1"/>
  <c r="WSW567" s="1"/>
  <c r="WSS567" s="1"/>
  <c r="WSO567" s="1"/>
  <c r="WSK567" s="1"/>
  <c r="WSG567" s="1"/>
  <c r="WSC567" s="1"/>
  <c r="WRY567" s="1"/>
  <c r="WRU567" s="1"/>
  <c r="WRQ567" s="1"/>
  <c r="WRM567" s="1"/>
  <c r="WRI567" s="1"/>
  <c r="WRE567" s="1"/>
  <c r="WRA567" s="1"/>
  <c r="WQW567" s="1"/>
  <c r="WQS567" s="1"/>
  <c r="WQO567" s="1"/>
  <c r="WQK567" s="1"/>
  <c r="WQG567" s="1"/>
  <c r="WQC567" s="1"/>
  <c r="WPY567" s="1"/>
  <c r="WPU567" s="1"/>
  <c r="WPQ567" s="1"/>
  <c r="WPM567" s="1"/>
  <c r="WPI567" s="1"/>
  <c r="WPE567" s="1"/>
  <c r="WPA567" s="1"/>
  <c r="WOW567" s="1"/>
  <c r="WOS567" s="1"/>
  <c r="WOO567" s="1"/>
  <c r="WOK567" s="1"/>
  <c r="WOG567" s="1"/>
  <c r="WOC567" s="1"/>
  <c r="WNY567" s="1"/>
  <c r="WNU567" s="1"/>
  <c r="WNQ567" s="1"/>
  <c r="WNM567" s="1"/>
  <c r="WNI567" s="1"/>
  <c r="WNE567" s="1"/>
  <c r="WNA567" s="1"/>
  <c r="WMW567" s="1"/>
  <c r="WMS567" s="1"/>
  <c r="WMO567" s="1"/>
  <c r="WMK567" s="1"/>
  <c r="WMG567" s="1"/>
  <c r="WMC567" s="1"/>
  <c r="WLY567" s="1"/>
  <c r="WLU567" s="1"/>
  <c r="WLQ567" s="1"/>
  <c r="WLM567" s="1"/>
  <c r="WLI567" s="1"/>
  <c r="WLE567" s="1"/>
  <c r="WLA567" s="1"/>
  <c r="WKW567" s="1"/>
  <c r="WKS567" s="1"/>
  <c r="WKO567" s="1"/>
  <c r="WKK567" s="1"/>
  <c r="WKG567" s="1"/>
  <c r="WKC567" s="1"/>
  <c r="WJY567" s="1"/>
  <c r="WJU567" s="1"/>
  <c r="WJQ567" s="1"/>
  <c r="WJM567" s="1"/>
  <c r="WJI567" s="1"/>
  <c r="WJE567" s="1"/>
  <c r="WJA567" s="1"/>
  <c r="WIW567" s="1"/>
  <c r="WIS567" s="1"/>
  <c r="WIO567" s="1"/>
  <c r="WIK567" s="1"/>
  <c r="WIG567" s="1"/>
  <c r="WIC567" s="1"/>
  <c r="WHY567" s="1"/>
  <c r="WHU567" s="1"/>
  <c r="WHQ567" s="1"/>
  <c r="WHM567" s="1"/>
  <c r="WHI567" s="1"/>
  <c r="WHE567" s="1"/>
  <c r="WHA567" s="1"/>
  <c r="WGW567" s="1"/>
  <c r="WGS567" s="1"/>
  <c r="WGO567" s="1"/>
  <c r="WGK567" s="1"/>
  <c r="WGG567" s="1"/>
  <c r="WGC567" s="1"/>
  <c r="WFY567" s="1"/>
  <c r="WFU567" s="1"/>
  <c r="WFQ567" s="1"/>
  <c r="WFM567" s="1"/>
  <c r="WFI567" s="1"/>
  <c r="WFE567" s="1"/>
  <c r="WFA567" s="1"/>
  <c r="WEW567" s="1"/>
  <c r="WES567" s="1"/>
  <c r="WEO567" s="1"/>
  <c r="WEK567" s="1"/>
  <c r="WEG567" s="1"/>
  <c r="WEC567" s="1"/>
  <c r="WDY567" s="1"/>
  <c r="WDU567" s="1"/>
  <c r="WDQ567" s="1"/>
  <c r="WDM567" s="1"/>
  <c r="WDI567" s="1"/>
  <c r="WDE567" s="1"/>
  <c r="WDA567" s="1"/>
  <c r="WCW567" s="1"/>
  <c r="WCS567" s="1"/>
  <c r="WCO567" s="1"/>
  <c r="WCK567" s="1"/>
  <c r="WCG567" s="1"/>
  <c r="WCC567" s="1"/>
  <c r="WBY567" s="1"/>
  <c r="WBU567" s="1"/>
  <c r="WBQ567" s="1"/>
  <c r="WBM567" s="1"/>
  <c r="WBI567" s="1"/>
  <c r="WBE567" s="1"/>
  <c r="WBA567" s="1"/>
  <c r="WAW567" s="1"/>
  <c r="WAS567" s="1"/>
  <c r="WAO567" s="1"/>
  <c r="WAK567" s="1"/>
  <c r="WAG567" s="1"/>
  <c r="WAC567" s="1"/>
  <c r="VZY567" s="1"/>
  <c r="VZU567" s="1"/>
  <c r="VZQ567" s="1"/>
  <c r="VZM567" s="1"/>
  <c r="VZI567" s="1"/>
  <c r="VZE567" s="1"/>
  <c r="VZA567" s="1"/>
  <c r="VYW567" s="1"/>
  <c r="VYS567" s="1"/>
  <c r="VYO567" s="1"/>
  <c r="VYK567" s="1"/>
  <c r="VYG567" s="1"/>
  <c r="VYC567" s="1"/>
  <c r="VXY567" s="1"/>
  <c r="VXU567" s="1"/>
  <c r="VXQ567" s="1"/>
  <c r="VXM567" s="1"/>
  <c r="VXI567" s="1"/>
  <c r="VXE567" s="1"/>
  <c r="VXA567" s="1"/>
  <c r="VWW567" s="1"/>
  <c r="VWS567" s="1"/>
  <c r="VWO567" s="1"/>
  <c r="VWK567" s="1"/>
  <c r="VWG567" s="1"/>
  <c r="VWC567" s="1"/>
  <c r="VVY567" s="1"/>
  <c r="VVU567" s="1"/>
  <c r="VVQ567" s="1"/>
  <c r="VVM567" s="1"/>
  <c r="VVI567" s="1"/>
  <c r="VVE567" s="1"/>
  <c r="VVA567" s="1"/>
  <c r="VUW567" s="1"/>
  <c r="VUS567" s="1"/>
  <c r="VUO567" s="1"/>
  <c r="VUK567" s="1"/>
  <c r="VUG567" s="1"/>
  <c r="VUC567" s="1"/>
  <c r="VTY567" s="1"/>
  <c r="VTU567" s="1"/>
  <c r="VTQ567" s="1"/>
  <c r="VTM567" s="1"/>
  <c r="VTI567" s="1"/>
  <c r="VTE567" s="1"/>
  <c r="VTA567" s="1"/>
  <c r="VSW567" s="1"/>
  <c r="VSS567" s="1"/>
  <c r="VSO567" s="1"/>
  <c r="VSK567" s="1"/>
  <c r="VSG567" s="1"/>
  <c r="VSC567" s="1"/>
  <c r="VRY567" s="1"/>
  <c r="VRU567" s="1"/>
  <c r="VRQ567" s="1"/>
  <c r="VRM567" s="1"/>
  <c r="VRI567" s="1"/>
  <c r="VRE567" s="1"/>
  <c r="VRA567" s="1"/>
  <c r="VQW567" s="1"/>
  <c r="VQS567" s="1"/>
  <c r="VQO567" s="1"/>
  <c r="VQK567" s="1"/>
  <c r="VQG567" s="1"/>
  <c r="VQC567" s="1"/>
  <c r="VPY567" s="1"/>
  <c r="VPU567" s="1"/>
  <c r="VPQ567" s="1"/>
  <c r="VPM567" s="1"/>
  <c r="VPI567" s="1"/>
  <c r="VPE567" s="1"/>
  <c r="VPA567" s="1"/>
  <c r="VOW567" s="1"/>
  <c r="VOS567" s="1"/>
  <c r="VOO567" s="1"/>
  <c r="VOK567" s="1"/>
  <c r="VOG567" s="1"/>
  <c r="VOC567" s="1"/>
  <c r="VNY567" s="1"/>
  <c r="VNU567" s="1"/>
  <c r="VNQ567" s="1"/>
  <c r="VNM567" s="1"/>
  <c r="VNI567" s="1"/>
  <c r="VNE567" s="1"/>
  <c r="VNA567" s="1"/>
  <c r="VMW567" s="1"/>
  <c r="VMS567" s="1"/>
  <c r="VMO567" s="1"/>
  <c r="VMK567" s="1"/>
  <c r="VMG567" s="1"/>
  <c r="VMC567" s="1"/>
  <c r="VLY567" s="1"/>
  <c r="VLU567" s="1"/>
  <c r="VLQ567" s="1"/>
  <c r="VLM567" s="1"/>
  <c r="VLI567" s="1"/>
  <c r="VLE567" s="1"/>
  <c r="VLA567" s="1"/>
  <c r="VKW567" s="1"/>
  <c r="VKS567" s="1"/>
  <c r="VKO567" s="1"/>
  <c r="VKK567" s="1"/>
  <c r="VKG567" s="1"/>
  <c r="VKC567" s="1"/>
  <c r="VJY567" s="1"/>
  <c r="VJU567" s="1"/>
  <c r="VJQ567" s="1"/>
  <c r="VJM567" s="1"/>
  <c r="VJI567" s="1"/>
  <c r="VJE567" s="1"/>
  <c r="VJA567" s="1"/>
  <c r="VIW567" s="1"/>
  <c r="VIS567" s="1"/>
  <c r="VIO567" s="1"/>
  <c r="VIK567" s="1"/>
  <c r="VIG567" s="1"/>
  <c r="VIC567" s="1"/>
  <c r="VHY567" s="1"/>
  <c r="VHU567" s="1"/>
  <c r="VHQ567" s="1"/>
  <c r="VHM567" s="1"/>
  <c r="VHI567" s="1"/>
  <c r="VHE567" s="1"/>
  <c r="VHA567" s="1"/>
  <c r="VGW567" s="1"/>
  <c r="VGS567" s="1"/>
  <c r="VGO567" s="1"/>
  <c r="VGK567" s="1"/>
  <c r="VGG567" s="1"/>
  <c r="VGC567" s="1"/>
  <c r="VFY567" s="1"/>
  <c r="VFU567" s="1"/>
  <c r="VFQ567" s="1"/>
  <c r="VFM567" s="1"/>
  <c r="VFI567" s="1"/>
  <c r="VFE567" s="1"/>
  <c r="VFA567" s="1"/>
  <c r="VEW567" s="1"/>
  <c r="VES567" s="1"/>
  <c r="VEO567" s="1"/>
  <c r="VEK567" s="1"/>
  <c r="VEG567" s="1"/>
  <c r="VEC567" s="1"/>
  <c r="VDY567" s="1"/>
  <c r="VDU567" s="1"/>
  <c r="VDQ567" s="1"/>
  <c r="VDM567" s="1"/>
  <c r="VDI567" s="1"/>
  <c r="VDE567" s="1"/>
  <c r="VDA567" s="1"/>
  <c r="VCW567" s="1"/>
  <c r="VCS567" s="1"/>
  <c r="VCO567" s="1"/>
  <c r="VCK567" s="1"/>
  <c r="VCG567" s="1"/>
  <c r="VCC567" s="1"/>
  <c r="VBY567" s="1"/>
  <c r="VBU567" s="1"/>
  <c r="VBQ567" s="1"/>
  <c r="VBM567" s="1"/>
  <c r="VBI567" s="1"/>
  <c r="VBE567" s="1"/>
  <c r="VBA567" s="1"/>
  <c r="VAW567" s="1"/>
  <c r="VAS567" s="1"/>
  <c r="VAO567" s="1"/>
  <c r="VAK567" s="1"/>
  <c r="VAG567" s="1"/>
  <c r="VAC567" s="1"/>
  <c r="UZY567" s="1"/>
  <c r="UZU567" s="1"/>
  <c r="UZQ567" s="1"/>
  <c r="UZM567" s="1"/>
  <c r="UZI567" s="1"/>
  <c r="UZE567" s="1"/>
  <c r="UZA567" s="1"/>
  <c r="UYW567" s="1"/>
  <c r="UYS567" s="1"/>
  <c r="UYO567" s="1"/>
  <c r="UYK567" s="1"/>
  <c r="UYG567" s="1"/>
  <c r="UYC567" s="1"/>
  <c r="UXY567" s="1"/>
  <c r="UXU567" s="1"/>
  <c r="UXQ567" s="1"/>
  <c r="UXM567" s="1"/>
  <c r="UXI567" s="1"/>
  <c r="UXE567" s="1"/>
  <c r="UXA567" s="1"/>
  <c r="UWW567" s="1"/>
  <c r="UWS567" s="1"/>
  <c r="UWO567" s="1"/>
  <c r="UWK567" s="1"/>
  <c r="UWG567" s="1"/>
  <c r="UWC567" s="1"/>
  <c r="UVY567" s="1"/>
  <c r="UVU567" s="1"/>
  <c r="UVQ567" s="1"/>
  <c r="UVM567" s="1"/>
  <c r="UVI567" s="1"/>
  <c r="UVE567" s="1"/>
  <c r="UVA567" s="1"/>
  <c r="UUW567" s="1"/>
  <c r="UUS567" s="1"/>
  <c r="UUO567" s="1"/>
  <c r="UUK567" s="1"/>
  <c r="UUG567" s="1"/>
  <c r="UUC567" s="1"/>
  <c r="UTY567" s="1"/>
  <c r="UTU567" s="1"/>
  <c r="UTQ567" s="1"/>
  <c r="UTM567" s="1"/>
  <c r="UTI567" s="1"/>
  <c r="UTE567" s="1"/>
  <c r="UTA567" s="1"/>
  <c r="USW567" s="1"/>
  <c r="USS567" s="1"/>
  <c r="USO567" s="1"/>
  <c r="USK567" s="1"/>
  <c r="USG567" s="1"/>
  <c r="USC567" s="1"/>
  <c r="URY567" s="1"/>
  <c r="URU567" s="1"/>
  <c r="URQ567" s="1"/>
  <c r="URM567" s="1"/>
  <c r="URI567" s="1"/>
  <c r="URE567" s="1"/>
  <c r="URA567" s="1"/>
  <c r="UQW567" s="1"/>
  <c r="UQS567" s="1"/>
  <c r="UQO567" s="1"/>
  <c r="UQK567" s="1"/>
  <c r="UQG567" s="1"/>
  <c r="UQC567" s="1"/>
  <c r="UPY567" s="1"/>
  <c r="UPU567" s="1"/>
  <c r="UPQ567" s="1"/>
  <c r="UPM567" s="1"/>
  <c r="UPI567" s="1"/>
  <c r="UPE567" s="1"/>
  <c r="UPA567" s="1"/>
  <c r="UOW567" s="1"/>
  <c r="UOS567" s="1"/>
  <c r="UOO567" s="1"/>
  <c r="UOK567" s="1"/>
  <c r="UOG567" s="1"/>
  <c r="UOC567" s="1"/>
  <c r="UNY567" s="1"/>
  <c r="UNU567" s="1"/>
  <c r="UNQ567" s="1"/>
  <c r="UNM567" s="1"/>
  <c r="UNI567" s="1"/>
  <c r="UNE567" s="1"/>
  <c r="UNA567" s="1"/>
  <c r="UMW567" s="1"/>
  <c r="UMS567" s="1"/>
  <c r="UMO567" s="1"/>
  <c r="UMK567" s="1"/>
  <c r="UMG567" s="1"/>
  <c r="UMC567" s="1"/>
  <c r="ULY567" s="1"/>
  <c r="ULU567" s="1"/>
  <c r="ULQ567" s="1"/>
  <c r="ULM567" s="1"/>
  <c r="ULI567" s="1"/>
  <c r="ULE567" s="1"/>
  <c r="ULA567" s="1"/>
  <c r="UKW567" s="1"/>
  <c r="UKS567" s="1"/>
  <c r="UKO567" s="1"/>
  <c r="UKK567" s="1"/>
  <c r="UKG567" s="1"/>
  <c r="UKC567" s="1"/>
  <c r="UJY567" s="1"/>
  <c r="UJU567" s="1"/>
  <c r="UJQ567" s="1"/>
  <c r="UJM567" s="1"/>
  <c r="UJI567" s="1"/>
  <c r="UJE567" s="1"/>
  <c r="UJA567" s="1"/>
  <c r="UIW567" s="1"/>
  <c r="UIS567" s="1"/>
  <c r="UIO567" s="1"/>
  <c r="UIK567" s="1"/>
  <c r="UIG567" s="1"/>
  <c r="UIC567" s="1"/>
  <c r="UHY567" s="1"/>
  <c r="UHU567" s="1"/>
  <c r="UHQ567" s="1"/>
  <c r="UHM567" s="1"/>
  <c r="UHI567" s="1"/>
  <c r="UHE567" s="1"/>
  <c r="UHA567" s="1"/>
  <c r="UGW567" s="1"/>
  <c r="UGS567" s="1"/>
  <c r="UGO567" s="1"/>
  <c r="UGK567" s="1"/>
  <c r="UGG567" s="1"/>
  <c r="UGC567" s="1"/>
  <c r="UFY567" s="1"/>
  <c r="UFU567" s="1"/>
  <c r="UFQ567" s="1"/>
  <c r="UFM567" s="1"/>
  <c r="UFI567" s="1"/>
  <c r="UFE567" s="1"/>
  <c r="UFA567" s="1"/>
  <c r="UEW567" s="1"/>
  <c r="UES567" s="1"/>
  <c r="UEO567" s="1"/>
  <c r="UEK567" s="1"/>
  <c r="UEG567" s="1"/>
  <c r="UEC567" s="1"/>
  <c r="UDY567" s="1"/>
  <c r="UDU567" s="1"/>
  <c r="UDQ567" s="1"/>
  <c r="UDM567" s="1"/>
  <c r="UDI567" s="1"/>
  <c r="UDE567" s="1"/>
  <c r="UDA567" s="1"/>
  <c r="UCW567" s="1"/>
  <c r="UCS567" s="1"/>
  <c r="UCO567" s="1"/>
  <c r="UCK567" s="1"/>
  <c r="UCG567" s="1"/>
  <c r="UCC567" s="1"/>
  <c r="UBY567" s="1"/>
  <c r="UBU567" s="1"/>
  <c r="UBQ567" s="1"/>
  <c r="UBM567" s="1"/>
  <c r="UBI567" s="1"/>
  <c r="UBE567" s="1"/>
  <c r="UBA567" s="1"/>
  <c r="UAW567" s="1"/>
  <c r="UAS567" s="1"/>
  <c r="UAO567" s="1"/>
  <c r="UAK567" s="1"/>
  <c r="UAG567" s="1"/>
  <c r="UAC567" s="1"/>
  <c r="TZY567" s="1"/>
  <c r="TZU567" s="1"/>
  <c r="TZQ567" s="1"/>
  <c r="TZM567" s="1"/>
  <c r="TZI567" s="1"/>
  <c r="TZE567" s="1"/>
  <c r="TZA567" s="1"/>
  <c r="TYW567" s="1"/>
  <c r="TYS567" s="1"/>
  <c r="TYO567" s="1"/>
  <c r="TYK567" s="1"/>
  <c r="TYG567" s="1"/>
  <c r="TYC567" s="1"/>
  <c r="TXY567" s="1"/>
  <c r="TXU567" s="1"/>
  <c r="TXQ567" s="1"/>
  <c r="TXM567" s="1"/>
  <c r="TXI567" s="1"/>
  <c r="TXE567" s="1"/>
  <c r="TXA567" s="1"/>
  <c r="TWW567" s="1"/>
  <c r="TWS567" s="1"/>
  <c r="TWO567" s="1"/>
  <c r="TWK567" s="1"/>
  <c r="TWG567" s="1"/>
  <c r="TWC567" s="1"/>
  <c r="TVY567" s="1"/>
  <c r="TVU567" s="1"/>
  <c r="TVQ567" s="1"/>
  <c r="TVM567" s="1"/>
  <c r="TVI567" s="1"/>
  <c r="TVE567" s="1"/>
  <c r="TVA567" s="1"/>
  <c r="TUW567" s="1"/>
  <c r="TUS567" s="1"/>
  <c r="TUO567" s="1"/>
  <c r="TUK567" s="1"/>
  <c r="TUG567" s="1"/>
  <c r="TUC567" s="1"/>
  <c r="TTY567" s="1"/>
  <c r="TTU567" s="1"/>
  <c r="TTQ567" s="1"/>
  <c r="TTM567" s="1"/>
  <c r="TTI567" s="1"/>
  <c r="TTE567" s="1"/>
  <c r="TTA567" s="1"/>
  <c r="TSW567" s="1"/>
  <c r="TSS567" s="1"/>
  <c r="TSO567" s="1"/>
  <c r="TSK567" s="1"/>
  <c r="TSG567" s="1"/>
  <c r="TSC567" s="1"/>
  <c r="TRY567" s="1"/>
  <c r="TRU567" s="1"/>
  <c r="TRQ567" s="1"/>
  <c r="TRM567" s="1"/>
  <c r="TRI567" s="1"/>
  <c r="TRE567" s="1"/>
  <c r="TRA567" s="1"/>
  <c r="TQW567" s="1"/>
  <c r="TQS567" s="1"/>
  <c r="TQO567" s="1"/>
  <c r="TQK567" s="1"/>
  <c r="TQG567" s="1"/>
  <c r="TQC567" s="1"/>
  <c r="TPY567" s="1"/>
  <c r="TPU567" s="1"/>
  <c r="TPQ567" s="1"/>
  <c r="TPM567" s="1"/>
  <c r="TPI567" s="1"/>
  <c r="TPE567" s="1"/>
  <c r="TPA567" s="1"/>
  <c r="TOW567" s="1"/>
  <c r="TOS567" s="1"/>
  <c r="TOO567" s="1"/>
  <c r="TOK567" s="1"/>
  <c r="TOG567" s="1"/>
  <c r="TOC567" s="1"/>
  <c r="TNY567" s="1"/>
  <c r="TNU567" s="1"/>
  <c r="TNQ567" s="1"/>
  <c r="TNM567" s="1"/>
  <c r="TNI567" s="1"/>
  <c r="TNE567" s="1"/>
  <c r="TNA567" s="1"/>
  <c r="TMW567" s="1"/>
  <c r="TMS567" s="1"/>
  <c r="TMO567" s="1"/>
  <c r="TMK567" s="1"/>
  <c r="TMG567" s="1"/>
  <c r="TMC567" s="1"/>
  <c r="TLY567" s="1"/>
  <c r="TLU567" s="1"/>
  <c r="TLQ567" s="1"/>
  <c r="TLM567" s="1"/>
  <c r="TLI567" s="1"/>
  <c r="TLE567" s="1"/>
  <c r="TLA567" s="1"/>
  <c r="TKW567" s="1"/>
  <c r="TKS567" s="1"/>
  <c r="TKO567" s="1"/>
  <c r="TKK567" s="1"/>
  <c r="TKG567" s="1"/>
  <c r="TKC567" s="1"/>
  <c r="TJY567" s="1"/>
  <c r="TJU567" s="1"/>
  <c r="TJQ567" s="1"/>
  <c r="TJM567" s="1"/>
  <c r="TJI567" s="1"/>
  <c r="TJE567" s="1"/>
  <c r="TJA567" s="1"/>
  <c r="TIW567" s="1"/>
  <c r="TIS567" s="1"/>
  <c r="TIO567" s="1"/>
  <c r="TIK567" s="1"/>
  <c r="TIG567" s="1"/>
  <c r="TIC567" s="1"/>
  <c r="THY567" s="1"/>
  <c r="THU567" s="1"/>
  <c r="THQ567" s="1"/>
  <c r="THM567" s="1"/>
  <c r="THI567" s="1"/>
  <c r="THE567" s="1"/>
  <c r="THA567" s="1"/>
  <c r="TGW567" s="1"/>
  <c r="TGS567" s="1"/>
  <c r="TGO567" s="1"/>
  <c r="TGK567" s="1"/>
  <c r="TGG567" s="1"/>
  <c r="TGC567" s="1"/>
  <c r="TFY567" s="1"/>
  <c r="TFU567" s="1"/>
  <c r="TFQ567" s="1"/>
  <c r="TFM567" s="1"/>
  <c r="TFI567" s="1"/>
  <c r="TFE567" s="1"/>
  <c r="TFA567" s="1"/>
  <c r="TEW567" s="1"/>
  <c r="TES567" s="1"/>
  <c r="TEO567" s="1"/>
  <c r="TEK567" s="1"/>
  <c r="TEG567" s="1"/>
  <c r="TEC567" s="1"/>
  <c r="TDY567" s="1"/>
  <c r="TDU567" s="1"/>
  <c r="TDQ567" s="1"/>
  <c r="TDM567" s="1"/>
  <c r="TDI567" s="1"/>
  <c r="TDE567" s="1"/>
  <c r="TDA567" s="1"/>
  <c r="TCW567" s="1"/>
  <c r="TCS567" s="1"/>
  <c r="TCO567" s="1"/>
  <c r="TCK567" s="1"/>
  <c r="TCG567" s="1"/>
  <c r="TCC567" s="1"/>
  <c r="TBY567" s="1"/>
  <c r="TBU567" s="1"/>
  <c r="TBQ567" s="1"/>
  <c r="TBM567" s="1"/>
  <c r="TBI567" s="1"/>
  <c r="TBE567" s="1"/>
  <c r="TBA567" s="1"/>
  <c r="TAW567" s="1"/>
  <c r="TAS567" s="1"/>
  <c r="TAO567" s="1"/>
  <c r="TAK567" s="1"/>
  <c r="TAG567" s="1"/>
  <c r="TAC567" s="1"/>
  <c r="SZY567" s="1"/>
  <c r="SZU567" s="1"/>
  <c r="SZQ567" s="1"/>
  <c r="SZM567" s="1"/>
  <c r="SZI567" s="1"/>
  <c r="SZE567" s="1"/>
  <c r="SZA567" s="1"/>
  <c r="SYW567" s="1"/>
  <c r="SYS567" s="1"/>
  <c r="SYO567" s="1"/>
  <c r="SYK567" s="1"/>
  <c r="SYG567" s="1"/>
  <c r="SYC567" s="1"/>
  <c r="SXY567" s="1"/>
  <c r="SXU567" s="1"/>
  <c r="SXQ567" s="1"/>
  <c r="SXM567" s="1"/>
  <c r="SXI567" s="1"/>
  <c r="SXE567" s="1"/>
  <c r="SXA567" s="1"/>
  <c r="SWW567" s="1"/>
  <c r="SWS567" s="1"/>
  <c r="SWO567" s="1"/>
  <c r="SWK567" s="1"/>
  <c r="SWG567" s="1"/>
  <c r="SWC567" s="1"/>
  <c r="SVY567" s="1"/>
  <c r="SVU567" s="1"/>
  <c r="SVQ567" s="1"/>
  <c r="SVM567" s="1"/>
  <c r="SVI567" s="1"/>
  <c r="SVE567" s="1"/>
  <c r="SVA567" s="1"/>
  <c r="SUW567" s="1"/>
  <c r="SUS567" s="1"/>
  <c r="SUO567" s="1"/>
  <c r="SUK567" s="1"/>
  <c r="SUG567" s="1"/>
  <c r="SUC567" s="1"/>
  <c r="STY567" s="1"/>
  <c r="STU567" s="1"/>
  <c r="STQ567" s="1"/>
  <c r="STM567" s="1"/>
  <c r="STI567" s="1"/>
  <c r="STE567" s="1"/>
  <c r="STA567" s="1"/>
  <c r="SSW567" s="1"/>
  <c r="SSS567" s="1"/>
  <c r="SSO567" s="1"/>
  <c r="SSK567" s="1"/>
  <c r="SSG567" s="1"/>
  <c r="SSC567" s="1"/>
  <c r="SRY567" s="1"/>
  <c r="SRU567" s="1"/>
  <c r="SRQ567" s="1"/>
  <c r="SRM567" s="1"/>
  <c r="SRI567" s="1"/>
  <c r="SRE567" s="1"/>
  <c r="SRA567" s="1"/>
  <c r="SQW567" s="1"/>
  <c r="SQS567" s="1"/>
  <c r="SQO567" s="1"/>
  <c r="SQK567" s="1"/>
  <c r="SQG567" s="1"/>
  <c r="SQC567" s="1"/>
  <c r="SPY567" s="1"/>
  <c r="SPU567" s="1"/>
  <c r="SPQ567" s="1"/>
  <c r="SPM567" s="1"/>
  <c r="SPI567" s="1"/>
  <c r="SPE567" s="1"/>
  <c r="SPA567" s="1"/>
  <c r="SOW567" s="1"/>
  <c r="SOS567" s="1"/>
  <c r="SOO567" s="1"/>
  <c r="SOK567" s="1"/>
  <c r="SOG567" s="1"/>
  <c r="SOC567" s="1"/>
  <c r="SNY567" s="1"/>
  <c r="SNU567" s="1"/>
  <c r="SNQ567" s="1"/>
  <c r="SNM567" s="1"/>
  <c r="SNI567" s="1"/>
  <c r="SNE567" s="1"/>
  <c r="SNA567" s="1"/>
  <c r="SMW567" s="1"/>
  <c r="SMS567" s="1"/>
  <c r="SMO567" s="1"/>
  <c r="SMK567" s="1"/>
  <c r="SMG567" s="1"/>
  <c r="SMC567" s="1"/>
  <c r="SLY567" s="1"/>
  <c r="SLU567" s="1"/>
  <c r="SLQ567" s="1"/>
  <c r="SLM567" s="1"/>
  <c r="SLI567" s="1"/>
  <c r="SLE567" s="1"/>
  <c r="SLA567" s="1"/>
  <c r="SKW567" s="1"/>
  <c r="SKS567" s="1"/>
  <c r="SKO567" s="1"/>
  <c r="SKK567" s="1"/>
  <c r="SKG567" s="1"/>
  <c r="SKC567" s="1"/>
  <c r="SJY567" s="1"/>
  <c r="SJU567" s="1"/>
  <c r="SJQ567" s="1"/>
  <c r="SJM567" s="1"/>
  <c r="SJI567" s="1"/>
  <c r="SJE567" s="1"/>
  <c r="SJA567" s="1"/>
  <c r="SIW567" s="1"/>
  <c r="SIS567" s="1"/>
  <c r="SIO567" s="1"/>
  <c r="SIK567" s="1"/>
  <c r="SIG567" s="1"/>
  <c r="SIC567" s="1"/>
  <c r="SHY567" s="1"/>
  <c r="SHU567" s="1"/>
  <c r="SHQ567" s="1"/>
  <c r="SHM567" s="1"/>
  <c r="SHI567" s="1"/>
  <c r="SHE567" s="1"/>
  <c r="SHA567" s="1"/>
  <c r="SGW567" s="1"/>
  <c r="SGS567" s="1"/>
  <c r="SGO567" s="1"/>
  <c r="SGK567" s="1"/>
  <c r="SGG567" s="1"/>
  <c r="SGC567" s="1"/>
  <c r="SFY567" s="1"/>
  <c r="SFU567" s="1"/>
  <c r="SFQ567" s="1"/>
  <c r="SFM567" s="1"/>
  <c r="SFI567" s="1"/>
  <c r="SFE567" s="1"/>
  <c r="SFA567" s="1"/>
  <c r="SEW567" s="1"/>
  <c r="SES567" s="1"/>
  <c r="SEO567" s="1"/>
  <c r="SEK567" s="1"/>
  <c r="SEG567" s="1"/>
  <c r="SEC567" s="1"/>
  <c r="SDY567" s="1"/>
  <c r="SDU567" s="1"/>
  <c r="SDQ567" s="1"/>
  <c r="SDM567" s="1"/>
  <c r="SDI567" s="1"/>
  <c r="SDE567" s="1"/>
  <c r="SDA567" s="1"/>
  <c r="SCW567" s="1"/>
  <c r="SCS567" s="1"/>
  <c r="SCO567" s="1"/>
  <c r="SCK567" s="1"/>
  <c r="SCG567" s="1"/>
  <c r="SCC567" s="1"/>
  <c r="SBY567" s="1"/>
  <c r="SBU567" s="1"/>
  <c r="SBQ567" s="1"/>
  <c r="SBM567" s="1"/>
  <c r="SBI567" s="1"/>
  <c r="SBE567" s="1"/>
  <c r="SBA567" s="1"/>
  <c r="SAW567" s="1"/>
  <c r="SAS567" s="1"/>
  <c r="SAO567" s="1"/>
  <c r="SAK567" s="1"/>
  <c r="SAG567" s="1"/>
  <c r="SAC567" s="1"/>
  <c r="RZY567" s="1"/>
  <c r="RZU567" s="1"/>
  <c r="RZQ567" s="1"/>
  <c r="RZM567" s="1"/>
  <c r="RZI567" s="1"/>
  <c r="RZE567" s="1"/>
  <c r="RZA567" s="1"/>
  <c r="RYW567" s="1"/>
  <c r="RYS567" s="1"/>
  <c r="RYO567" s="1"/>
  <c r="RYK567" s="1"/>
  <c r="RYG567" s="1"/>
  <c r="RYC567" s="1"/>
  <c r="RXY567" s="1"/>
  <c r="RXU567" s="1"/>
  <c r="RXQ567" s="1"/>
  <c r="RXM567" s="1"/>
  <c r="RXI567" s="1"/>
  <c r="RXE567" s="1"/>
  <c r="RXA567" s="1"/>
  <c r="RWW567" s="1"/>
  <c r="RWS567" s="1"/>
  <c r="RWO567" s="1"/>
  <c r="RWK567" s="1"/>
  <c r="RWG567" s="1"/>
  <c r="RWC567" s="1"/>
  <c r="RVY567" s="1"/>
  <c r="RVU567" s="1"/>
  <c r="RVQ567" s="1"/>
  <c r="RVM567" s="1"/>
  <c r="RVI567" s="1"/>
  <c r="RVE567" s="1"/>
  <c r="RVA567" s="1"/>
  <c r="RUW567" s="1"/>
  <c r="RUS567" s="1"/>
  <c r="RUO567" s="1"/>
  <c r="RUK567" s="1"/>
  <c r="RUG567" s="1"/>
  <c r="RUC567" s="1"/>
  <c r="RTY567" s="1"/>
  <c r="RTU567" s="1"/>
  <c r="RTQ567" s="1"/>
  <c r="RTM567" s="1"/>
  <c r="RTI567" s="1"/>
  <c r="RTE567" s="1"/>
  <c r="RTA567" s="1"/>
  <c r="RSW567" s="1"/>
  <c r="RSS567" s="1"/>
  <c r="RSO567" s="1"/>
  <c r="RSK567" s="1"/>
  <c r="RSG567" s="1"/>
  <c r="RSC567" s="1"/>
  <c r="RRY567" s="1"/>
  <c r="RRU567" s="1"/>
  <c r="RRQ567" s="1"/>
  <c r="RRM567" s="1"/>
  <c r="RRI567" s="1"/>
  <c r="RRE567" s="1"/>
  <c r="RRA567" s="1"/>
  <c r="RQW567" s="1"/>
  <c r="RQS567" s="1"/>
  <c r="RQO567" s="1"/>
  <c r="RQK567" s="1"/>
  <c r="RQG567" s="1"/>
  <c r="RQC567" s="1"/>
  <c r="RPY567" s="1"/>
  <c r="RPU567" s="1"/>
  <c r="RPQ567" s="1"/>
  <c r="RPM567" s="1"/>
  <c r="RPI567" s="1"/>
  <c r="RPE567" s="1"/>
  <c r="RPA567" s="1"/>
  <c r="ROW567" s="1"/>
  <c r="ROS567" s="1"/>
  <c r="ROO567" s="1"/>
  <c r="ROK567" s="1"/>
  <c r="ROG567" s="1"/>
  <c r="ROC567" s="1"/>
  <c r="RNY567" s="1"/>
  <c r="RNU567" s="1"/>
  <c r="RNQ567" s="1"/>
  <c r="RNM567" s="1"/>
  <c r="RNI567" s="1"/>
  <c r="RNE567" s="1"/>
  <c r="RNA567" s="1"/>
  <c r="RMW567" s="1"/>
  <c r="RMS567" s="1"/>
  <c r="RMO567" s="1"/>
  <c r="RMK567" s="1"/>
  <c r="RMG567" s="1"/>
  <c r="RMC567" s="1"/>
  <c r="RLY567" s="1"/>
  <c r="RLU567" s="1"/>
  <c r="RLQ567" s="1"/>
  <c r="RLM567" s="1"/>
  <c r="RLI567" s="1"/>
  <c r="RLE567" s="1"/>
  <c r="RLA567" s="1"/>
  <c r="RKW567" s="1"/>
  <c r="RKS567" s="1"/>
  <c r="RKO567" s="1"/>
  <c r="RKK567" s="1"/>
  <c r="RKG567" s="1"/>
  <c r="RKC567" s="1"/>
  <c r="RJY567" s="1"/>
  <c r="RJU567" s="1"/>
  <c r="RJQ567" s="1"/>
  <c r="RJM567" s="1"/>
  <c r="RJI567" s="1"/>
  <c r="RJE567" s="1"/>
  <c r="RJA567" s="1"/>
  <c r="RIW567" s="1"/>
  <c r="RIS567" s="1"/>
  <c r="RIO567" s="1"/>
  <c r="RIK567" s="1"/>
  <c r="RIG567" s="1"/>
  <c r="RIC567" s="1"/>
  <c r="RHY567" s="1"/>
  <c r="RHU567" s="1"/>
  <c r="RHQ567" s="1"/>
  <c r="RHM567" s="1"/>
  <c r="RHI567" s="1"/>
  <c r="RHE567" s="1"/>
  <c r="RHA567" s="1"/>
  <c r="RGW567" s="1"/>
  <c r="RGS567" s="1"/>
  <c r="RGO567" s="1"/>
  <c r="RGK567" s="1"/>
  <c r="RGG567" s="1"/>
  <c r="RGC567" s="1"/>
  <c r="RFY567" s="1"/>
  <c r="RFU567" s="1"/>
  <c r="RFQ567" s="1"/>
  <c r="RFM567" s="1"/>
  <c r="RFI567" s="1"/>
  <c r="RFE567" s="1"/>
  <c r="RFA567" s="1"/>
  <c r="REW567" s="1"/>
  <c r="RES567" s="1"/>
  <c r="REO567" s="1"/>
  <c r="REK567" s="1"/>
  <c r="REG567" s="1"/>
  <c r="REC567" s="1"/>
  <c r="RDY567" s="1"/>
  <c r="RDU567" s="1"/>
  <c r="RDQ567" s="1"/>
  <c r="RDM567" s="1"/>
  <c r="RDI567" s="1"/>
  <c r="RDE567" s="1"/>
  <c r="RDA567" s="1"/>
  <c r="RCW567" s="1"/>
  <c r="RCS567" s="1"/>
  <c r="RCO567" s="1"/>
  <c r="RCK567" s="1"/>
  <c r="RCG567" s="1"/>
  <c r="RCC567" s="1"/>
  <c r="RBY567" s="1"/>
  <c r="RBU567" s="1"/>
  <c r="RBQ567" s="1"/>
  <c r="RBM567" s="1"/>
  <c r="RBI567" s="1"/>
  <c r="RBE567" s="1"/>
  <c r="RBA567" s="1"/>
  <c r="RAW567" s="1"/>
  <c r="RAS567" s="1"/>
  <c r="RAO567" s="1"/>
  <c r="RAK567" s="1"/>
  <c r="RAG567" s="1"/>
  <c r="RAC567" s="1"/>
  <c r="QZY567" s="1"/>
  <c r="QZU567" s="1"/>
  <c r="QZQ567" s="1"/>
  <c r="QZM567" s="1"/>
  <c r="QZI567" s="1"/>
  <c r="QZE567" s="1"/>
  <c r="QZA567" s="1"/>
  <c r="QYW567" s="1"/>
  <c r="QYS567" s="1"/>
  <c r="QYO567" s="1"/>
  <c r="QYK567" s="1"/>
  <c r="QYG567" s="1"/>
  <c r="QYC567" s="1"/>
  <c r="QXY567" s="1"/>
  <c r="QXU567" s="1"/>
  <c r="QXQ567" s="1"/>
  <c r="QXM567" s="1"/>
  <c r="QXI567" s="1"/>
  <c r="QXE567" s="1"/>
  <c r="QXA567" s="1"/>
  <c r="QWW567" s="1"/>
  <c r="QWS567" s="1"/>
  <c r="QWO567" s="1"/>
  <c r="QWK567" s="1"/>
  <c r="QWG567" s="1"/>
  <c r="QWC567" s="1"/>
  <c r="QVY567" s="1"/>
  <c r="QVU567" s="1"/>
  <c r="QVQ567" s="1"/>
  <c r="QVM567" s="1"/>
  <c r="QVI567" s="1"/>
  <c r="QVE567" s="1"/>
  <c r="QVA567" s="1"/>
  <c r="QUW567" s="1"/>
  <c r="QUS567" s="1"/>
  <c r="QUO567" s="1"/>
  <c r="QUK567" s="1"/>
  <c r="QUG567" s="1"/>
  <c r="QUC567" s="1"/>
  <c r="QTY567" s="1"/>
  <c r="QTU567" s="1"/>
  <c r="QTQ567" s="1"/>
  <c r="QTM567" s="1"/>
  <c r="QTI567" s="1"/>
  <c r="QTE567" s="1"/>
  <c r="QTA567" s="1"/>
  <c r="QSW567" s="1"/>
  <c r="QSS567" s="1"/>
  <c r="QSO567" s="1"/>
  <c r="QSK567" s="1"/>
  <c r="QSG567" s="1"/>
  <c r="QSC567" s="1"/>
  <c r="QRY567" s="1"/>
  <c r="QRU567" s="1"/>
  <c r="QRQ567" s="1"/>
  <c r="QRM567" s="1"/>
  <c r="QRI567" s="1"/>
  <c r="QRE567" s="1"/>
  <c r="QRA567" s="1"/>
  <c r="QQW567" s="1"/>
  <c r="QQS567" s="1"/>
  <c r="QQO567" s="1"/>
  <c r="QQK567" s="1"/>
  <c r="QQG567" s="1"/>
  <c r="QQC567" s="1"/>
  <c r="QPY567" s="1"/>
  <c r="QPU567" s="1"/>
  <c r="QPQ567" s="1"/>
  <c r="QPM567" s="1"/>
  <c r="QPI567" s="1"/>
  <c r="QPE567" s="1"/>
  <c r="QPA567" s="1"/>
  <c r="QOW567" s="1"/>
  <c r="QOS567" s="1"/>
  <c r="QOO567" s="1"/>
  <c r="QOK567" s="1"/>
  <c r="QOG567" s="1"/>
  <c r="QOC567" s="1"/>
  <c r="QNY567" s="1"/>
  <c r="QNU567" s="1"/>
  <c r="QNQ567" s="1"/>
  <c r="QNM567" s="1"/>
  <c r="QNI567" s="1"/>
  <c r="QNE567" s="1"/>
  <c r="QNA567" s="1"/>
  <c r="QMW567" s="1"/>
  <c r="QMS567" s="1"/>
  <c r="QMO567" s="1"/>
  <c r="QMK567" s="1"/>
  <c r="QMG567" s="1"/>
  <c r="QMC567" s="1"/>
  <c r="QLY567" s="1"/>
  <c r="QLU567" s="1"/>
  <c r="QLQ567" s="1"/>
  <c r="QLM567" s="1"/>
  <c r="QLI567" s="1"/>
  <c r="QLE567" s="1"/>
  <c r="QLA567" s="1"/>
  <c r="QKW567" s="1"/>
  <c r="QKS567" s="1"/>
  <c r="QKO567" s="1"/>
  <c r="QKK567" s="1"/>
  <c r="QKG567" s="1"/>
  <c r="QKC567" s="1"/>
  <c r="QJY567" s="1"/>
  <c r="QJU567" s="1"/>
  <c r="QJQ567" s="1"/>
  <c r="QJM567" s="1"/>
  <c r="QJI567" s="1"/>
  <c r="QJE567" s="1"/>
  <c r="QJA567" s="1"/>
  <c r="QIW567" s="1"/>
  <c r="QIS567" s="1"/>
  <c r="QIO567" s="1"/>
  <c r="QIK567" s="1"/>
  <c r="QIG567" s="1"/>
  <c r="QIC567" s="1"/>
  <c r="QHY567" s="1"/>
  <c r="QHU567" s="1"/>
  <c r="QHQ567" s="1"/>
  <c r="QHM567" s="1"/>
  <c r="QHI567" s="1"/>
  <c r="QHE567" s="1"/>
  <c r="QHA567" s="1"/>
  <c r="QGW567" s="1"/>
  <c r="QGS567" s="1"/>
  <c r="QGO567" s="1"/>
  <c r="QGK567" s="1"/>
  <c r="QGG567" s="1"/>
  <c r="QGC567" s="1"/>
  <c r="QFY567" s="1"/>
  <c r="QFU567" s="1"/>
  <c r="QFQ567" s="1"/>
  <c r="QFM567" s="1"/>
  <c r="QFI567" s="1"/>
  <c r="QFE567" s="1"/>
  <c r="QFA567" s="1"/>
  <c r="QEW567" s="1"/>
  <c r="QES567" s="1"/>
  <c r="QEO567" s="1"/>
  <c r="QEK567" s="1"/>
  <c r="QEG567" s="1"/>
  <c r="QEC567" s="1"/>
  <c r="QDY567" s="1"/>
  <c r="QDU567" s="1"/>
  <c r="QDQ567" s="1"/>
  <c r="QDM567" s="1"/>
  <c r="QDI567" s="1"/>
  <c r="QDE567" s="1"/>
  <c r="QDA567" s="1"/>
  <c r="QCW567" s="1"/>
  <c r="QCS567" s="1"/>
  <c r="QCO567" s="1"/>
  <c r="QCK567" s="1"/>
  <c r="QCG567" s="1"/>
  <c r="QCC567" s="1"/>
  <c r="QBY567" s="1"/>
  <c r="QBU567" s="1"/>
  <c r="QBQ567" s="1"/>
  <c r="QBM567" s="1"/>
  <c r="QBI567" s="1"/>
  <c r="QBE567" s="1"/>
  <c r="QBA567" s="1"/>
  <c r="QAW567" s="1"/>
  <c r="QAS567" s="1"/>
  <c r="QAO567" s="1"/>
  <c r="QAK567" s="1"/>
  <c r="QAG567" s="1"/>
  <c r="QAC567" s="1"/>
  <c r="PZY567" s="1"/>
  <c r="PZU567" s="1"/>
  <c r="PZQ567" s="1"/>
  <c r="PZM567" s="1"/>
  <c r="PZI567" s="1"/>
  <c r="PZE567" s="1"/>
  <c r="PZA567" s="1"/>
  <c r="PYW567" s="1"/>
  <c r="PYS567" s="1"/>
  <c r="PYO567" s="1"/>
  <c r="PYK567" s="1"/>
  <c r="PYG567" s="1"/>
  <c r="PYC567" s="1"/>
  <c r="PXY567" s="1"/>
  <c r="PXU567" s="1"/>
  <c r="PXQ567" s="1"/>
  <c r="PXM567" s="1"/>
  <c r="PXI567" s="1"/>
  <c r="PXE567" s="1"/>
  <c r="PXA567" s="1"/>
  <c r="PWW567" s="1"/>
  <c r="PWS567" s="1"/>
  <c r="PWO567" s="1"/>
  <c r="PWK567" s="1"/>
  <c r="PWG567" s="1"/>
  <c r="PWC567" s="1"/>
  <c r="PVY567" s="1"/>
  <c r="PVU567" s="1"/>
  <c r="PVQ567" s="1"/>
  <c r="PVM567" s="1"/>
  <c r="PVI567" s="1"/>
  <c r="PVE567" s="1"/>
  <c r="PVA567" s="1"/>
  <c r="PUW567" s="1"/>
  <c r="PUS567" s="1"/>
  <c r="PUO567" s="1"/>
  <c r="PUK567" s="1"/>
  <c r="PUG567" s="1"/>
  <c r="PUC567" s="1"/>
  <c r="PTY567" s="1"/>
  <c r="PTU567" s="1"/>
  <c r="PTQ567" s="1"/>
  <c r="PTM567" s="1"/>
  <c r="PTI567" s="1"/>
  <c r="PTE567" s="1"/>
  <c r="PTA567" s="1"/>
  <c r="PSW567" s="1"/>
  <c r="PSS567" s="1"/>
  <c r="PSO567" s="1"/>
  <c r="PSK567" s="1"/>
  <c r="PSG567" s="1"/>
  <c r="PSC567" s="1"/>
  <c r="PRY567" s="1"/>
  <c r="PRU567" s="1"/>
  <c r="PRQ567" s="1"/>
  <c r="PRM567" s="1"/>
  <c r="PRI567" s="1"/>
  <c r="PRE567" s="1"/>
  <c r="PRA567" s="1"/>
  <c r="PQW567" s="1"/>
  <c r="PQS567" s="1"/>
  <c r="PQO567" s="1"/>
  <c r="PQK567" s="1"/>
  <c r="PQG567" s="1"/>
  <c r="PQC567" s="1"/>
  <c r="PPY567" s="1"/>
  <c r="PPU567" s="1"/>
  <c r="PPQ567" s="1"/>
  <c r="PPM567" s="1"/>
  <c r="PPI567" s="1"/>
  <c r="PPE567" s="1"/>
  <c r="PPA567" s="1"/>
  <c r="POW567" s="1"/>
  <c r="POS567" s="1"/>
  <c r="POO567" s="1"/>
  <c r="POK567" s="1"/>
  <c r="POG567" s="1"/>
  <c r="POC567" s="1"/>
  <c r="PNY567" s="1"/>
  <c r="PNU567" s="1"/>
  <c r="PNQ567" s="1"/>
  <c r="PNM567" s="1"/>
  <c r="PNI567" s="1"/>
  <c r="PNE567" s="1"/>
  <c r="PNA567" s="1"/>
  <c r="PMW567" s="1"/>
  <c r="PMS567" s="1"/>
  <c r="PMO567" s="1"/>
  <c r="PMK567" s="1"/>
  <c r="PMG567" s="1"/>
  <c r="PMC567" s="1"/>
  <c r="PLY567" s="1"/>
  <c r="PLU567" s="1"/>
  <c r="PLQ567" s="1"/>
  <c r="PLM567" s="1"/>
  <c r="PLI567" s="1"/>
  <c r="PLE567" s="1"/>
  <c r="PLA567" s="1"/>
  <c r="PKW567" s="1"/>
  <c r="PKS567" s="1"/>
  <c r="PKO567" s="1"/>
  <c r="PKK567" s="1"/>
  <c r="PKG567" s="1"/>
  <c r="PKC567" s="1"/>
  <c r="PJY567" s="1"/>
  <c r="PJU567" s="1"/>
  <c r="PJQ567" s="1"/>
  <c r="PJM567" s="1"/>
  <c r="PJI567" s="1"/>
  <c r="PJE567" s="1"/>
  <c r="PJA567" s="1"/>
  <c r="PIW567" s="1"/>
  <c r="PIS567" s="1"/>
  <c r="PIO567" s="1"/>
  <c r="PIK567" s="1"/>
  <c r="PIG567" s="1"/>
  <c r="PIC567" s="1"/>
  <c r="PHY567" s="1"/>
  <c r="PHU567" s="1"/>
  <c r="PHQ567" s="1"/>
  <c r="PHM567" s="1"/>
  <c r="PHI567" s="1"/>
  <c r="PHE567" s="1"/>
  <c r="PHA567" s="1"/>
  <c r="PGW567" s="1"/>
  <c r="PGS567" s="1"/>
  <c r="PGO567" s="1"/>
  <c r="PGK567" s="1"/>
  <c r="PGG567" s="1"/>
  <c r="PGC567" s="1"/>
  <c r="PFY567" s="1"/>
  <c r="PFU567" s="1"/>
  <c r="PFQ567" s="1"/>
  <c r="PFM567" s="1"/>
  <c r="PFI567" s="1"/>
  <c r="PFE567" s="1"/>
  <c r="PFA567" s="1"/>
  <c r="PEW567" s="1"/>
  <c r="PES567" s="1"/>
  <c r="PEO567" s="1"/>
  <c r="PEK567" s="1"/>
  <c r="PEG567" s="1"/>
  <c r="PEC567" s="1"/>
  <c r="PDY567" s="1"/>
  <c r="PDU567" s="1"/>
  <c r="PDQ567" s="1"/>
  <c r="PDM567" s="1"/>
  <c r="PDI567" s="1"/>
  <c r="PDE567" s="1"/>
  <c r="PDA567" s="1"/>
  <c r="PCW567" s="1"/>
  <c r="PCS567" s="1"/>
  <c r="PCO567" s="1"/>
  <c r="PCK567" s="1"/>
  <c r="PCG567" s="1"/>
  <c r="PCC567" s="1"/>
  <c r="PBY567" s="1"/>
  <c r="PBU567" s="1"/>
  <c r="PBQ567" s="1"/>
  <c r="PBM567" s="1"/>
  <c r="PBI567" s="1"/>
  <c r="PBE567" s="1"/>
  <c r="PBA567" s="1"/>
  <c r="PAW567" s="1"/>
  <c r="PAS567" s="1"/>
  <c r="PAO567" s="1"/>
  <c r="PAK567" s="1"/>
  <c r="PAG567" s="1"/>
  <c r="PAC567" s="1"/>
  <c r="OZY567" s="1"/>
  <c r="OZU567" s="1"/>
  <c r="OZQ567" s="1"/>
  <c r="OZM567" s="1"/>
  <c r="OZI567" s="1"/>
  <c r="OZE567" s="1"/>
  <c r="OZA567" s="1"/>
  <c r="OYW567" s="1"/>
  <c r="OYS567" s="1"/>
  <c r="OYO567" s="1"/>
  <c r="OYK567" s="1"/>
  <c r="OYG567" s="1"/>
  <c r="OYC567" s="1"/>
  <c r="OXY567" s="1"/>
  <c r="OXU567" s="1"/>
  <c r="OXQ567" s="1"/>
  <c r="OXM567" s="1"/>
  <c r="OXI567" s="1"/>
  <c r="OXE567" s="1"/>
  <c r="OXA567" s="1"/>
  <c r="OWW567" s="1"/>
  <c r="OWS567" s="1"/>
  <c r="OWO567" s="1"/>
  <c r="OWK567" s="1"/>
  <c r="OWG567" s="1"/>
  <c r="OWC567" s="1"/>
  <c r="OVY567" s="1"/>
  <c r="OVU567" s="1"/>
  <c r="OVQ567" s="1"/>
  <c r="OVM567" s="1"/>
  <c r="OVI567" s="1"/>
  <c r="OVE567" s="1"/>
  <c r="OVA567" s="1"/>
  <c r="OUW567" s="1"/>
  <c r="OUS567" s="1"/>
  <c r="OUO567" s="1"/>
  <c r="OUK567" s="1"/>
  <c r="OUG567" s="1"/>
  <c r="OUC567" s="1"/>
  <c r="OTY567" s="1"/>
  <c r="OTU567" s="1"/>
  <c r="OTQ567" s="1"/>
  <c r="OTM567" s="1"/>
  <c r="OTI567" s="1"/>
  <c r="OTE567" s="1"/>
  <c r="OTA567" s="1"/>
  <c r="OSW567" s="1"/>
  <c r="OSS567" s="1"/>
  <c r="OSO567" s="1"/>
  <c r="OSK567" s="1"/>
  <c r="OSG567" s="1"/>
  <c r="OSC567" s="1"/>
  <c r="ORY567" s="1"/>
  <c r="ORU567" s="1"/>
  <c r="ORQ567" s="1"/>
  <c r="ORM567" s="1"/>
  <c r="ORI567" s="1"/>
  <c r="ORE567" s="1"/>
  <c r="ORA567" s="1"/>
  <c r="OQW567" s="1"/>
  <c r="OQS567" s="1"/>
  <c r="OQO567" s="1"/>
  <c r="OQK567" s="1"/>
  <c r="OQG567" s="1"/>
  <c r="OQC567" s="1"/>
  <c r="OPY567" s="1"/>
  <c r="OPU567" s="1"/>
  <c r="OPQ567" s="1"/>
  <c r="OPM567" s="1"/>
  <c r="OPI567" s="1"/>
  <c r="OPE567" s="1"/>
  <c r="OPA567" s="1"/>
  <c r="OOW567" s="1"/>
  <c r="OOS567" s="1"/>
  <c r="OOO567" s="1"/>
  <c r="OOK567" s="1"/>
  <c r="OOG567" s="1"/>
  <c r="OOC567" s="1"/>
  <c r="ONY567" s="1"/>
  <c r="ONU567" s="1"/>
  <c r="ONQ567" s="1"/>
  <c r="ONM567" s="1"/>
  <c r="ONI567" s="1"/>
  <c r="ONE567" s="1"/>
  <c r="ONA567" s="1"/>
  <c r="OMW567" s="1"/>
  <c r="OMS567" s="1"/>
  <c r="OMO567" s="1"/>
  <c r="OMK567" s="1"/>
  <c r="OMG567" s="1"/>
  <c r="OMC567" s="1"/>
  <c r="OLY567" s="1"/>
  <c r="OLU567" s="1"/>
  <c r="OLQ567" s="1"/>
  <c r="OLM567" s="1"/>
  <c r="OLI567" s="1"/>
  <c r="OLE567" s="1"/>
  <c r="OLA567" s="1"/>
  <c r="OKW567" s="1"/>
  <c r="OKS567" s="1"/>
  <c r="OKO567" s="1"/>
  <c r="OKK567" s="1"/>
  <c r="OKG567" s="1"/>
  <c r="OKC567" s="1"/>
  <c r="OJY567" s="1"/>
  <c r="OJU567" s="1"/>
  <c r="OJQ567" s="1"/>
  <c r="OJM567" s="1"/>
  <c r="OJI567" s="1"/>
  <c r="OJE567" s="1"/>
  <c r="OJA567" s="1"/>
  <c r="OIW567" s="1"/>
  <c r="OIS567" s="1"/>
  <c r="OIO567" s="1"/>
  <c r="OIK567" s="1"/>
  <c r="OIG567" s="1"/>
  <c r="OIC567" s="1"/>
  <c r="OHY567" s="1"/>
  <c r="OHU567" s="1"/>
  <c r="OHQ567" s="1"/>
  <c r="OHM567" s="1"/>
  <c r="OHI567" s="1"/>
  <c r="OHE567" s="1"/>
  <c r="OHA567" s="1"/>
  <c r="OGW567" s="1"/>
  <c r="OGS567" s="1"/>
  <c r="OGO567" s="1"/>
  <c r="OGK567" s="1"/>
  <c r="OGG567" s="1"/>
  <c r="OGC567" s="1"/>
  <c r="OFY567" s="1"/>
  <c r="OFU567" s="1"/>
  <c r="OFQ567" s="1"/>
  <c r="OFM567" s="1"/>
  <c r="OFI567" s="1"/>
  <c r="OFE567" s="1"/>
  <c r="OFA567" s="1"/>
  <c r="OEW567" s="1"/>
  <c r="OES567" s="1"/>
  <c r="OEO567" s="1"/>
  <c r="OEK567" s="1"/>
  <c r="OEG567" s="1"/>
  <c r="OEC567" s="1"/>
  <c r="ODY567" s="1"/>
  <c r="ODU567" s="1"/>
  <c r="ODQ567" s="1"/>
  <c r="ODM567" s="1"/>
  <c r="ODI567" s="1"/>
  <c r="ODE567" s="1"/>
  <c r="ODA567" s="1"/>
  <c r="OCW567" s="1"/>
  <c r="OCS567" s="1"/>
  <c r="OCO567" s="1"/>
  <c r="OCK567" s="1"/>
  <c r="OCG567" s="1"/>
  <c r="OCC567" s="1"/>
  <c r="OBY567" s="1"/>
  <c r="OBU567" s="1"/>
  <c r="OBQ567" s="1"/>
  <c r="OBM567" s="1"/>
  <c r="OBI567" s="1"/>
  <c r="OBE567" s="1"/>
  <c r="OBA567" s="1"/>
  <c r="OAW567" s="1"/>
  <c r="OAS567" s="1"/>
  <c r="OAO567" s="1"/>
  <c r="OAK567" s="1"/>
  <c r="OAG567" s="1"/>
  <c r="OAC567" s="1"/>
  <c r="NZY567" s="1"/>
  <c r="NZU567" s="1"/>
  <c r="NZQ567" s="1"/>
  <c r="NZM567" s="1"/>
  <c r="NZI567" s="1"/>
  <c r="NZE567" s="1"/>
  <c r="NZA567" s="1"/>
  <c r="NYW567" s="1"/>
  <c r="NYS567" s="1"/>
  <c r="NYO567" s="1"/>
  <c r="NYK567" s="1"/>
  <c r="NYG567" s="1"/>
  <c r="NYC567" s="1"/>
  <c r="NXY567" s="1"/>
  <c r="NXU567" s="1"/>
  <c r="NXQ567" s="1"/>
  <c r="NXM567" s="1"/>
  <c r="NXI567" s="1"/>
  <c r="NXE567" s="1"/>
  <c r="NXA567" s="1"/>
  <c r="NWW567" s="1"/>
  <c r="NWS567" s="1"/>
  <c r="NWO567" s="1"/>
  <c r="NWK567" s="1"/>
  <c r="NWG567" s="1"/>
  <c r="NWC567" s="1"/>
  <c r="NVY567" s="1"/>
  <c r="NVU567" s="1"/>
  <c r="NVQ567" s="1"/>
  <c r="NVM567" s="1"/>
  <c r="NVI567" s="1"/>
  <c r="NVE567" s="1"/>
  <c r="NVA567" s="1"/>
  <c r="NUW567" s="1"/>
  <c r="NUS567" s="1"/>
  <c r="NUO567" s="1"/>
  <c r="NUK567" s="1"/>
  <c r="NUG567" s="1"/>
  <c r="NUC567" s="1"/>
  <c r="NTY567" s="1"/>
  <c r="NTU567" s="1"/>
  <c r="NTQ567" s="1"/>
  <c r="NTM567" s="1"/>
  <c r="NTI567" s="1"/>
  <c r="NTE567" s="1"/>
  <c r="NTA567" s="1"/>
  <c r="NSW567" s="1"/>
  <c r="NSS567" s="1"/>
  <c r="NSO567" s="1"/>
  <c r="NSK567" s="1"/>
  <c r="NSG567" s="1"/>
  <c r="NSC567" s="1"/>
  <c r="NRY567" s="1"/>
  <c r="NRU567" s="1"/>
  <c r="NRQ567" s="1"/>
  <c r="NRM567" s="1"/>
  <c r="NRI567" s="1"/>
  <c r="NRE567" s="1"/>
  <c r="NRA567" s="1"/>
  <c r="NQW567" s="1"/>
  <c r="NQS567" s="1"/>
  <c r="NQO567" s="1"/>
  <c r="NQK567" s="1"/>
  <c r="NQG567" s="1"/>
  <c r="NQC567" s="1"/>
  <c r="NPY567" s="1"/>
  <c r="NPU567" s="1"/>
  <c r="NPQ567" s="1"/>
  <c r="NPM567" s="1"/>
  <c r="NPI567" s="1"/>
  <c r="NPE567" s="1"/>
  <c r="NPA567" s="1"/>
  <c r="NOW567" s="1"/>
  <c r="NOS567" s="1"/>
  <c r="NOO567" s="1"/>
  <c r="NOK567" s="1"/>
  <c r="NOG567" s="1"/>
  <c r="NOC567" s="1"/>
  <c r="NNY567" s="1"/>
  <c r="NNU567" s="1"/>
  <c r="NNQ567" s="1"/>
  <c r="NNM567" s="1"/>
  <c r="NNI567" s="1"/>
  <c r="NNE567" s="1"/>
  <c r="NNA567" s="1"/>
  <c r="NMW567" s="1"/>
  <c r="NMS567" s="1"/>
  <c r="NMO567" s="1"/>
  <c r="NMK567" s="1"/>
  <c r="NMG567" s="1"/>
  <c r="NMC567" s="1"/>
  <c r="NLY567" s="1"/>
  <c r="NLU567" s="1"/>
  <c r="NLQ567" s="1"/>
  <c r="NLM567" s="1"/>
  <c r="NLI567" s="1"/>
  <c r="NLE567" s="1"/>
  <c r="NLA567" s="1"/>
  <c r="NKW567" s="1"/>
  <c r="NKS567" s="1"/>
  <c r="NKO567" s="1"/>
  <c r="NKK567" s="1"/>
  <c r="NKG567" s="1"/>
  <c r="NKC567" s="1"/>
  <c r="NJY567" s="1"/>
  <c r="NJU567" s="1"/>
  <c r="NJQ567" s="1"/>
  <c r="NJM567" s="1"/>
  <c r="NJI567" s="1"/>
  <c r="NJE567" s="1"/>
  <c r="NJA567" s="1"/>
  <c r="NIW567" s="1"/>
  <c r="NIS567" s="1"/>
  <c r="NIO567" s="1"/>
  <c r="NIK567" s="1"/>
  <c r="NIG567" s="1"/>
  <c r="NIC567" s="1"/>
  <c r="NHY567" s="1"/>
  <c r="NHU567" s="1"/>
  <c r="NHQ567" s="1"/>
  <c r="NHM567" s="1"/>
  <c r="NHI567" s="1"/>
  <c r="NHE567" s="1"/>
  <c r="NHA567" s="1"/>
  <c r="NGW567" s="1"/>
  <c r="NGS567" s="1"/>
  <c r="NGO567" s="1"/>
  <c r="NGK567" s="1"/>
  <c r="NGG567" s="1"/>
  <c r="NGC567" s="1"/>
  <c r="NFY567" s="1"/>
  <c r="NFU567" s="1"/>
  <c r="NFQ567" s="1"/>
  <c r="NFM567" s="1"/>
  <c r="NFI567" s="1"/>
  <c r="NFE567" s="1"/>
  <c r="NFA567" s="1"/>
  <c r="NEW567" s="1"/>
  <c r="NES567" s="1"/>
  <c r="NEO567" s="1"/>
  <c r="NEK567" s="1"/>
  <c r="NEG567" s="1"/>
  <c r="NEC567" s="1"/>
  <c r="NDY567" s="1"/>
  <c r="NDU567" s="1"/>
  <c r="NDQ567" s="1"/>
  <c r="NDM567" s="1"/>
  <c r="NDI567" s="1"/>
  <c r="NDE567" s="1"/>
  <c r="NDA567" s="1"/>
  <c r="NCW567" s="1"/>
  <c r="NCS567" s="1"/>
  <c r="NCO567" s="1"/>
  <c r="NCK567" s="1"/>
  <c r="NCG567" s="1"/>
  <c r="NCC567" s="1"/>
  <c r="NBY567" s="1"/>
  <c r="NBU567" s="1"/>
  <c r="NBQ567" s="1"/>
  <c r="NBM567" s="1"/>
  <c r="NBI567" s="1"/>
  <c r="NBE567" s="1"/>
  <c r="NBA567" s="1"/>
  <c r="NAW567" s="1"/>
  <c r="NAS567" s="1"/>
  <c r="NAO567" s="1"/>
  <c r="NAK567" s="1"/>
  <c r="NAG567" s="1"/>
  <c r="NAC567" s="1"/>
  <c r="MZY567" s="1"/>
  <c r="MZU567" s="1"/>
  <c r="MZQ567" s="1"/>
  <c r="MZM567" s="1"/>
  <c r="MZI567" s="1"/>
  <c r="MZE567" s="1"/>
  <c r="MZA567" s="1"/>
  <c r="MYW567" s="1"/>
  <c r="MYS567" s="1"/>
  <c r="MYO567" s="1"/>
  <c r="MYK567" s="1"/>
  <c r="MYG567" s="1"/>
  <c r="MYC567" s="1"/>
  <c r="MXY567" s="1"/>
  <c r="MXU567" s="1"/>
  <c r="MXQ567" s="1"/>
  <c r="MXM567" s="1"/>
  <c r="MXI567" s="1"/>
  <c r="MXE567" s="1"/>
  <c r="MXA567" s="1"/>
  <c r="MWW567" s="1"/>
  <c r="MWS567" s="1"/>
  <c r="MWO567" s="1"/>
  <c r="MWK567" s="1"/>
  <c r="MWG567" s="1"/>
  <c r="MWC567" s="1"/>
  <c r="MVY567" s="1"/>
  <c r="MVU567" s="1"/>
  <c r="MVQ567" s="1"/>
  <c r="MVM567" s="1"/>
  <c r="MVI567" s="1"/>
  <c r="MVE567" s="1"/>
  <c r="MVA567" s="1"/>
  <c r="MUW567" s="1"/>
  <c r="MUS567" s="1"/>
  <c r="MUO567" s="1"/>
  <c r="MUK567" s="1"/>
  <c r="MUG567" s="1"/>
  <c r="MUC567" s="1"/>
  <c r="MTY567" s="1"/>
  <c r="MTU567" s="1"/>
  <c r="MTQ567" s="1"/>
  <c r="MTM567" s="1"/>
  <c r="MTI567" s="1"/>
  <c r="MTE567" s="1"/>
  <c r="MTA567" s="1"/>
  <c r="MSW567" s="1"/>
  <c r="MSS567" s="1"/>
  <c r="MSO567" s="1"/>
  <c r="MSK567" s="1"/>
  <c r="MSG567" s="1"/>
  <c r="MSC567" s="1"/>
  <c r="MRY567" s="1"/>
  <c r="MRU567" s="1"/>
  <c r="MRQ567" s="1"/>
  <c r="MRM567" s="1"/>
  <c r="MRI567" s="1"/>
  <c r="MRE567" s="1"/>
  <c r="MRA567" s="1"/>
  <c r="MQW567" s="1"/>
  <c r="MQS567" s="1"/>
  <c r="MQO567" s="1"/>
  <c r="MQK567" s="1"/>
  <c r="MQG567" s="1"/>
  <c r="MQC567" s="1"/>
  <c r="MPY567" s="1"/>
  <c r="MPU567" s="1"/>
  <c r="MPQ567" s="1"/>
  <c r="MPM567" s="1"/>
  <c r="MPI567" s="1"/>
  <c r="MPE567" s="1"/>
  <c r="MPA567" s="1"/>
  <c r="MOW567" s="1"/>
  <c r="MOS567" s="1"/>
  <c r="MOO567" s="1"/>
  <c r="MOK567" s="1"/>
  <c r="MOG567" s="1"/>
  <c r="MOC567" s="1"/>
  <c r="MNY567" s="1"/>
  <c r="MNU567" s="1"/>
  <c r="MNQ567" s="1"/>
  <c r="MNM567" s="1"/>
  <c r="MNI567" s="1"/>
  <c r="MNE567" s="1"/>
  <c r="MNA567" s="1"/>
  <c r="MMW567" s="1"/>
  <c r="MMS567" s="1"/>
  <c r="MMO567" s="1"/>
  <c r="MMK567" s="1"/>
  <c r="MMG567" s="1"/>
  <c r="MMC567" s="1"/>
  <c r="MLY567" s="1"/>
  <c r="MLU567" s="1"/>
  <c r="MLQ567" s="1"/>
  <c r="MLM567" s="1"/>
  <c r="MLI567" s="1"/>
  <c r="MLE567" s="1"/>
  <c r="MLA567" s="1"/>
  <c r="MKW567" s="1"/>
  <c r="MKS567" s="1"/>
  <c r="MKO567" s="1"/>
  <c r="MKK567" s="1"/>
  <c r="MKG567" s="1"/>
  <c r="MKC567" s="1"/>
  <c r="MJY567" s="1"/>
  <c r="MJU567" s="1"/>
  <c r="MJQ567" s="1"/>
  <c r="MJM567" s="1"/>
  <c r="MJI567" s="1"/>
  <c r="MJE567" s="1"/>
  <c r="MJA567" s="1"/>
  <c r="MIW567" s="1"/>
  <c r="MIS567" s="1"/>
  <c r="MIO567" s="1"/>
  <c r="MIK567" s="1"/>
  <c r="MIG567" s="1"/>
  <c r="MIC567" s="1"/>
  <c r="MHY567" s="1"/>
  <c r="MHU567" s="1"/>
  <c r="MHQ567" s="1"/>
  <c r="MHM567" s="1"/>
  <c r="MHI567" s="1"/>
  <c r="MHE567" s="1"/>
  <c r="MHA567" s="1"/>
  <c r="MGW567" s="1"/>
  <c r="MGS567" s="1"/>
  <c r="MGO567" s="1"/>
  <c r="MGK567" s="1"/>
  <c r="MGG567" s="1"/>
  <c r="MGC567" s="1"/>
  <c r="MFY567" s="1"/>
  <c r="MFU567" s="1"/>
  <c r="MFQ567" s="1"/>
  <c r="MFM567" s="1"/>
  <c r="MFI567" s="1"/>
  <c r="MFE567" s="1"/>
  <c r="MFA567" s="1"/>
  <c r="MEW567" s="1"/>
  <c r="MES567" s="1"/>
  <c r="MEO567" s="1"/>
  <c r="MEK567" s="1"/>
  <c r="MEG567" s="1"/>
  <c r="MEC567" s="1"/>
  <c r="MDY567" s="1"/>
  <c r="MDU567" s="1"/>
  <c r="MDQ567" s="1"/>
  <c r="MDM567" s="1"/>
  <c r="MDI567" s="1"/>
  <c r="MDE567" s="1"/>
  <c r="MDA567" s="1"/>
  <c r="MCW567" s="1"/>
  <c r="MCS567" s="1"/>
  <c r="MCO567" s="1"/>
  <c r="MCK567" s="1"/>
  <c r="MCG567" s="1"/>
  <c r="MCC567" s="1"/>
  <c r="MBY567" s="1"/>
  <c r="MBU567" s="1"/>
  <c r="MBQ567" s="1"/>
  <c r="MBM567" s="1"/>
  <c r="MBI567" s="1"/>
  <c r="MBE567" s="1"/>
  <c r="MBA567" s="1"/>
  <c r="MAW567" s="1"/>
  <c r="MAS567" s="1"/>
  <c r="MAO567" s="1"/>
  <c r="MAK567" s="1"/>
  <c r="MAG567" s="1"/>
  <c r="MAC567" s="1"/>
  <c r="LZY567" s="1"/>
  <c r="LZU567" s="1"/>
  <c r="LZQ567" s="1"/>
  <c r="LZM567" s="1"/>
  <c r="LZI567" s="1"/>
  <c r="LZE567" s="1"/>
  <c r="LZA567" s="1"/>
  <c r="LYW567" s="1"/>
  <c r="LYS567" s="1"/>
  <c r="LYO567" s="1"/>
  <c r="LYK567" s="1"/>
  <c r="LYG567" s="1"/>
  <c r="LYC567" s="1"/>
  <c r="LXY567" s="1"/>
  <c r="LXU567" s="1"/>
  <c r="LXQ567" s="1"/>
  <c r="LXM567" s="1"/>
  <c r="LXI567" s="1"/>
  <c r="LXE567" s="1"/>
  <c r="LXA567" s="1"/>
  <c r="LWW567" s="1"/>
  <c r="LWS567" s="1"/>
  <c r="LWO567" s="1"/>
  <c r="LWK567" s="1"/>
  <c r="LWG567" s="1"/>
  <c r="LWC567" s="1"/>
  <c r="LVY567" s="1"/>
  <c r="LVU567" s="1"/>
  <c r="LVQ567" s="1"/>
  <c r="LVM567" s="1"/>
  <c r="LVI567" s="1"/>
  <c r="LVE567" s="1"/>
  <c r="LVA567" s="1"/>
  <c r="LUW567" s="1"/>
  <c r="LUS567" s="1"/>
  <c r="LUO567" s="1"/>
  <c r="LUK567" s="1"/>
  <c r="LUG567" s="1"/>
  <c r="LUC567" s="1"/>
  <c r="LTY567" s="1"/>
  <c r="LTU567" s="1"/>
  <c r="LTQ567" s="1"/>
  <c r="LTM567" s="1"/>
  <c r="LTI567" s="1"/>
  <c r="LTE567" s="1"/>
  <c r="LTA567" s="1"/>
  <c r="LSW567" s="1"/>
  <c r="LSS567" s="1"/>
  <c r="LSO567" s="1"/>
  <c r="LSK567" s="1"/>
  <c r="LSG567" s="1"/>
  <c r="LSC567" s="1"/>
  <c r="LRY567" s="1"/>
  <c r="LRU567" s="1"/>
  <c r="LRQ567" s="1"/>
  <c r="LRM567" s="1"/>
  <c r="LRI567" s="1"/>
  <c r="LRE567" s="1"/>
  <c r="LRA567" s="1"/>
  <c r="LQW567" s="1"/>
  <c r="LQS567" s="1"/>
  <c r="LQO567" s="1"/>
  <c r="LQK567" s="1"/>
  <c r="LQG567" s="1"/>
  <c r="LQC567" s="1"/>
  <c r="LPY567" s="1"/>
  <c r="LPU567" s="1"/>
  <c r="LPQ567" s="1"/>
  <c r="LPM567" s="1"/>
  <c r="LPI567" s="1"/>
  <c r="LPE567" s="1"/>
  <c r="LPA567" s="1"/>
  <c r="LOW567" s="1"/>
  <c r="LOS567" s="1"/>
  <c r="LOO567" s="1"/>
  <c r="LOK567" s="1"/>
  <c r="LOG567" s="1"/>
  <c r="LOC567" s="1"/>
  <c r="LNY567" s="1"/>
  <c r="LNU567" s="1"/>
  <c r="LNQ567" s="1"/>
  <c r="LNM567" s="1"/>
  <c r="LNI567" s="1"/>
  <c r="LNE567" s="1"/>
  <c r="LNA567" s="1"/>
  <c r="LMW567" s="1"/>
  <c r="LMS567" s="1"/>
  <c r="LMO567" s="1"/>
  <c r="LMK567" s="1"/>
  <c r="LMG567" s="1"/>
  <c r="LMC567" s="1"/>
  <c r="LLY567" s="1"/>
  <c r="LLU567" s="1"/>
  <c r="LLQ567" s="1"/>
  <c r="LLM567" s="1"/>
  <c r="LLI567" s="1"/>
  <c r="LLE567" s="1"/>
  <c r="LLA567" s="1"/>
  <c r="LKW567" s="1"/>
  <c r="LKS567" s="1"/>
  <c r="LKO567" s="1"/>
  <c r="LKK567" s="1"/>
  <c r="LKG567" s="1"/>
  <c r="LKC567" s="1"/>
  <c r="LJY567" s="1"/>
  <c r="LJU567" s="1"/>
  <c r="LJQ567" s="1"/>
  <c r="LJM567" s="1"/>
  <c r="LJI567" s="1"/>
  <c r="LJE567" s="1"/>
  <c r="LJA567" s="1"/>
  <c r="LIW567" s="1"/>
  <c r="LIS567" s="1"/>
  <c r="LIO567" s="1"/>
  <c r="LIK567" s="1"/>
  <c r="LIG567" s="1"/>
  <c r="LIC567" s="1"/>
  <c r="LHY567" s="1"/>
  <c r="LHU567" s="1"/>
  <c r="LHQ567" s="1"/>
  <c r="LHM567" s="1"/>
  <c r="LHI567" s="1"/>
  <c r="LHE567" s="1"/>
  <c r="LHA567" s="1"/>
  <c r="LGW567" s="1"/>
  <c r="LGS567" s="1"/>
  <c r="LGO567" s="1"/>
  <c r="LGK567" s="1"/>
  <c r="LGG567" s="1"/>
  <c r="LGC567" s="1"/>
  <c r="LFY567" s="1"/>
  <c r="LFU567" s="1"/>
  <c r="LFQ567" s="1"/>
  <c r="LFM567" s="1"/>
  <c r="LFI567" s="1"/>
  <c r="LFE567" s="1"/>
  <c r="LFA567" s="1"/>
  <c r="LEW567" s="1"/>
  <c r="LES567" s="1"/>
  <c r="LEO567" s="1"/>
  <c r="LEK567" s="1"/>
  <c r="LEG567" s="1"/>
  <c r="LEC567" s="1"/>
  <c r="LDY567" s="1"/>
  <c r="LDU567" s="1"/>
  <c r="LDQ567" s="1"/>
  <c r="LDM567" s="1"/>
  <c r="LDI567" s="1"/>
  <c r="LDE567" s="1"/>
  <c r="LDA567" s="1"/>
  <c r="LCW567" s="1"/>
  <c r="LCS567" s="1"/>
  <c r="LCO567" s="1"/>
  <c r="LCK567" s="1"/>
  <c r="LCG567" s="1"/>
  <c r="LCC567" s="1"/>
  <c r="LBY567" s="1"/>
  <c r="LBU567" s="1"/>
  <c r="LBQ567" s="1"/>
  <c r="LBM567" s="1"/>
  <c r="LBI567" s="1"/>
  <c r="LBE567" s="1"/>
  <c r="LBA567" s="1"/>
  <c r="LAW567" s="1"/>
  <c r="LAS567" s="1"/>
  <c r="LAO567" s="1"/>
  <c r="LAK567" s="1"/>
  <c r="LAG567" s="1"/>
  <c r="LAC567" s="1"/>
  <c r="KZY567" s="1"/>
  <c r="KZU567" s="1"/>
  <c r="KZQ567" s="1"/>
  <c r="KZM567" s="1"/>
  <c r="KZI567" s="1"/>
  <c r="KZE567" s="1"/>
  <c r="KZA567" s="1"/>
  <c r="KYW567" s="1"/>
  <c r="KYS567" s="1"/>
  <c r="KYO567" s="1"/>
  <c r="KYK567" s="1"/>
  <c r="KYG567" s="1"/>
  <c r="KYC567" s="1"/>
  <c r="KXY567" s="1"/>
  <c r="KXU567" s="1"/>
  <c r="KXQ567" s="1"/>
  <c r="KXM567" s="1"/>
  <c r="KXI567" s="1"/>
  <c r="KXE567" s="1"/>
  <c r="KXA567" s="1"/>
  <c r="KWW567" s="1"/>
  <c r="KWS567" s="1"/>
  <c r="KWO567" s="1"/>
  <c r="KWK567" s="1"/>
  <c r="KWG567" s="1"/>
  <c r="KWC567" s="1"/>
  <c r="KVY567" s="1"/>
  <c r="KVU567" s="1"/>
  <c r="KVQ567" s="1"/>
  <c r="KVM567" s="1"/>
  <c r="KVI567" s="1"/>
  <c r="KVE567" s="1"/>
  <c r="KVA567" s="1"/>
  <c r="KUW567" s="1"/>
  <c r="KUS567" s="1"/>
  <c r="KUO567" s="1"/>
  <c r="KUK567" s="1"/>
  <c r="KUG567" s="1"/>
  <c r="KUC567" s="1"/>
  <c r="KTY567" s="1"/>
  <c r="KTU567" s="1"/>
  <c r="KTQ567" s="1"/>
  <c r="KTM567" s="1"/>
  <c r="KTI567" s="1"/>
  <c r="KTE567" s="1"/>
  <c r="KTA567" s="1"/>
  <c r="KSW567" s="1"/>
  <c r="KSS567" s="1"/>
  <c r="KSO567" s="1"/>
  <c r="KSK567" s="1"/>
  <c r="KSG567" s="1"/>
  <c r="KSC567" s="1"/>
  <c r="KRY567" s="1"/>
  <c r="KRU567" s="1"/>
  <c r="KRQ567" s="1"/>
  <c r="KRM567" s="1"/>
  <c r="KRI567" s="1"/>
  <c r="KRE567" s="1"/>
  <c r="KRA567" s="1"/>
  <c r="KQW567" s="1"/>
  <c r="KQS567" s="1"/>
  <c r="KQO567" s="1"/>
  <c r="KQK567" s="1"/>
  <c r="KQG567" s="1"/>
  <c r="KQC567" s="1"/>
  <c r="KPY567" s="1"/>
  <c r="KPU567" s="1"/>
  <c r="KPQ567" s="1"/>
  <c r="KPM567" s="1"/>
  <c r="KPI567" s="1"/>
  <c r="KPE567" s="1"/>
  <c r="KPA567" s="1"/>
  <c r="KOW567" s="1"/>
  <c r="KOS567" s="1"/>
  <c r="KOO567" s="1"/>
  <c r="KOK567" s="1"/>
  <c r="KOG567" s="1"/>
  <c r="KOC567" s="1"/>
  <c r="KNY567" s="1"/>
  <c r="KNU567" s="1"/>
  <c r="KNQ567" s="1"/>
  <c r="KNM567" s="1"/>
  <c r="KNI567" s="1"/>
  <c r="KNE567" s="1"/>
  <c r="KNA567" s="1"/>
  <c r="KMW567" s="1"/>
  <c r="KMS567" s="1"/>
  <c r="KMO567" s="1"/>
  <c r="KMK567" s="1"/>
  <c r="KMG567" s="1"/>
  <c r="KMC567" s="1"/>
  <c r="KLY567" s="1"/>
  <c r="KLU567" s="1"/>
  <c r="KLQ567" s="1"/>
  <c r="KLM567" s="1"/>
  <c r="KLI567" s="1"/>
  <c r="KLE567" s="1"/>
  <c r="KLA567" s="1"/>
  <c r="KKW567" s="1"/>
  <c r="KKS567" s="1"/>
  <c r="KKO567" s="1"/>
  <c r="KKK567" s="1"/>
  <c r="KKG567" s="1"/>
  <c r="KKC567" s="1"/>
  <c r="KJY567" s="1"/>
  <c r="KJU567" s="1"/>
  <c r="KJQ567" s="1"/>
  <c r="KJM567" s="1"/>
  <c r="KJI567" s="1"/>
  <c r="KJE567" s="1"/>
  <c r="KJA567" s="1"/>
  <c r="KIW567" s="1"/>
  <c r="KIS567" s="1"/>
  <c r="KIO567" s="1"/>
  <c r="KIK567" s="1"/>
  <c r="KIG567" s="1"/>
  <c r="KIC567" s="1"/>
  <c r="KHY567" s="1"/>
  <c r="KHU567" s="1"/>
  <c r="KHQ567" s="1"/>
  <c r="KHM567" s="1"/>
  <c r="KHI567" s="1"/>
  <c r="KHE567" s="1"/>
  <c r="KHA567" s="1"/>
  <c r="KGW567" s="1"/>
  <c r="KGS567" s="1"/>
  <c r="KGO567" s="1"/>
  <c r="KGK567" s="1"/>
  <c r="KGG567" s="1"/>
  <c r="KGC567" s="1"/>
  <c r="KFY567" s="1"/>
  <c r="KFU567" s="1"/>
  <c r="KFQ567" s="1"/>
  <c r="KFM567" s="1"/>
  <c r="KFI567" s="1"/>
  <c r="KFE567" s="1"/>
  <c r="KFA567" s="1"/>
  <c r="KEW567" s="1"/>
  <c r="KES567" s="1"/>
  <c r="KEO567" s="1"/>
  <c r="KEK567" s="1"/>
  <c r="KEG567" s="1"/>
  <c r="KEC567" s="1"/>
  <c r="KDY567" s="1"/>
  <c r="KDU567" s="1"/>
  <c r="KDQ567" s="1"/>
  <c r="KDM567" s="1"/>
  <c r="KDI567" s="1"/>
  <c r="KDE567" s="1"/>
  <c r="KDA567" s="1"/>
  <c r="KCW567" s="1"/>
  <c r="KCS567" s="1"/>
  <c r="KCO567" s="1"/>
  <c r="KCK567" s="1"/>
  <c r="KCG567" s="1"/>
  <c r="KCC567" s="1"/>
  <c r="KBY567" s="1"/>
  <c r="KBU567" s="1"/>
  <c r="KBQ567" s="1"/>
  <c r="KBM567" s="1"/>
  <c r="KBI567" s="1"/>
  <c r="KBE567" s="1"/>
  <c r="KBA567" s="1"/>
  <c r="KAW567" s="1"/>
  <c r="KAS567" s="1"/>
  <c r="KAO567" s="1"/>
  <c r="KAK567" s="1"/>
  <c r="KAG567" s="1"/>
  <c r="KAC567" s="1"/>
  <c r="JZY567" s="1"/>
  <c r="JZU567" s="1"/>
  <c r="JZQ567" s="1"/>
  <c r="JZM567" s="1"/>
  <c r="JZI567" s="1"/>
  <c r="JZE567" s="1"/>
  <c r="JZA567" s="1"/>
  <c r="JYW567" s="1"/>
  <c r="JYS567" s="1"/>
  <c r="JYO567" s="1"/>
  <c r="JYK567" s="1"/>
  <c r="JYG567" s="1"/>
  <c r="JYC567" s="1"/>
  <c r="JXY567" s="1"/>
  <c r="JXU567" s="1"/>
  <c r="JXQ567" s="1"/>
  <c r="JXM567" s="1"/>
  <c r="JXI567" s="1"/>
  <c r="JXE567" s="1"/>
  <c r="JXA567" s="1"/>
  <c r="JWW567" s="1"/>
  <c r="JWS567" s="1"/>
  <c r="JWO567" s="1"/>
  <c r="JWK567" s="1"/>
  <c r="JWG567" s="1"/>
  <c r="JWC567" s="1"/>
  <c r="JVY567" s="1"/>
  <c r="JVU567" s="1"/>
  <c r="JVQ567" s="1"/>
  <c r="JVM567" s="1"/>
  <c r="JVI567" s="1"/>
  <c r="JVE567" s="1"/>
  <c r="JVA567" s="1"/>
  <c r="JUW567" s="1"/>
  <c r="JUS567" s="1"/>
  <c r="JUO567" s="1"/>
  <c r="JUK567" s="1"/>
  <c r="JUG567" s="1"/>
  <c r="JUC567" s="1"/>
  <c r="JTY567" s="1"/>
  <c r="JTU567" s="1"/>
  <c r="JTQ567" s="1"/>
  <c r="JTM567" s="1"/>
  <c r="JTI567" s="1"/>
  <c r="JTE567" s="1"/>
  <c r="JTA567" s="1"/>
  <c r="JSW567" s="1"/>
  <c r="JSS567" s="1"/>
  <c r="JSO567" s="1"/>
  <c r="JSK567" s="1"/>
  <c r="JSG567" s="1"/>
  <c r="JSC567" s="1"/>
  <c r="JRY567" s="1"/>
  <c r="JRU567" s="1"/>
  <c r="JRQ567" s="1"/>
  <c r="JRM567" s="1"/>
  <c r="JRI567" s="1"/>
  <c r="JRE567" s="1"/>
  <c r="JRA567" s="1"/>
  <c r="JQW567" s="1"/>
  <c r="JQS567" s="1"/>
  <c r="JQO567" s="1"/>
  <c r="JQK567" s="1"/>
  <c r="JQG567" s="1"/>
  <c r="JQC567" s="1"/>
  <c r="JPY567" s="1"/>
  <c r="JPU567" s="1"/>
  <c r="JPQ567" s="1"/>
  <c r="JPM567" s="1"/>
  <c r="JPI567" s="1"/>
  <c r="JPE567" s="1"/>
  <c r="JPA567" s="1"/>
  <c r="JOW567" s="1"/>
  <c r="JOS567" s="1"/>
  <c r="JOO567" s="1"/>
  <c r="JOK567" s="1"/>
  <c r="JOG567" s="1"/>
  <c r="JOC567" s="1"/>
  <c r="JNY567" s="1"/>
  <c r="JNU567" s="1"/>
  <c r="JNQ567" s="1"/>
  <c r="JNM567" s="1"/>
  <c r="JNI567" s="1"/>
  <c r="JNE567" s="1"/>
  <c r="JNA567" s="1"/>
  <c r="JMW567" s="1"/>
  <c r="JMS567" s="1"/>
  <c r="JMO567" s="1"/>
  <c r="JMK567" s="1"/>
  <c r="JMG567" s="1"/>
  <c r="JMC567" s="1"/>
  <c r="JLY567" s="1"/>
  <c r="JLU567" s="1"/>
  <c r="JLQ567" s="1"/>
  <c r="JLM567" s="1"/>
  <c r="JLI567" s="1"/>
  <c r="JLE567" s="1"/>
  <c r="JLA567" s="1"/>
  <c r="JKW567" s="1"/>
  <c r="JKS567" s="1"/>
  <c r="JKO567" s="1"/>
  <c r="JKK567" s="1"/>
  <c r="JKG567" s="1"/>
  <c r="JKC567" s="1"/>
  <c r="JJY567" s="1"/>
  <c r="JJU567" s="1"/>
  <c r="JJQ567" s="1"/>
  <c r="JJM567" s="1"/>
  <c r="JJI567" s="1"/>
  <c r="JJE567" s="1"/>
  <c r="JJA567" s="1"/>
  <c r="JIW567" s="1"/>
  <c r="JIS567" s="1"/>
  <c r="JIO567" s="1"/>
  <c r="JIK567" s="1"/>
  <c r="JIG567" s="1"/>
  <c r="JIC567" s="1"/>
  <c r="JHY567" s="1"/>
  <c r="JHU567" s="1"/>
  <c r="JHQ567" s="1"/>
  <c r="JHM567" s="1"/>
  <c r="JHI567" s="1"/>
  <c r="JHE567" s="1"/>
  <c r="JHA567" s="1"/>
  <c r="JGW567" s="1"/>
  <c r="JGS567" s="1"/>
  <c r="JGO567" s="1"/>
  <c r="JGK567" s="1"/>
  <c r="JGG567" s="1"/>
  <c r="JGC567" s="1"/>
  <c r="JFY567" s="1"/>
  <c r="JFU567" s="1"/>
  <c r="JFQ567" s="1"/>
  <c r="JFM567" s="1"/>
  <c r="JFI567" s="1"/>
  <c r="JFE567" s="1"/>
  <c r="JFA567" s="1"/>
  <c r="JEW567" s="1"/>
  <c r="JES567" s="1"/>
  <c r="JEO567" s="1"/>
  <c r="JEK567" s="1"/>
  <c r="JEG567" s="1"/>
  <c r="JEC567" s="1"/>
  <c r="JDY567" s="1"/>
  <c r="JDU567" s="1"/>
  <c r="JDQ567" s="1"/>
  <c r="JDM567" s="1"/>
  <c r="JDI567" s="1"/>
  <c r="JDE567" s="1"/>
  <c r="JDA567" s="1"/>
  <c r="JCW567" s="1"/>
  <c r="JCS567" s="1"/>
  <c r="JCO567" s="1"/>
  <c r="JCK567" s="1"/>
  <c r="JCG567" s="1"/>
  <c r="JCC567" s="1"/>
  <c r="JBY567" s="1"/>
  <c r="JBU567" s="1"/>
  <c r="JBQ567" s="1"/>
  <c r="JBM567" s="1"/>
  <c r="JBI567" s="1"/>
  <c r="JBE567" s="1"/>
  <c r="JBA567" s="1"/>
  <c r="JAW567" s="1"/>
  <c r="JAS567" s="1"/>
  <c r="JAO567" s="1"/>
  <c r="JAK567" s="1"/>
  <c r="JAG567" s="1"/>
  <c r="JAC567" s="1"/>
  <c r="IZY567" s="1"/>
  <c r="IZU567" s="1"/>
  <c r="IZQ567" s="1"/>
  <c r="IZM567" s="1"/>
  <c r="IZI567" s="1"/>
  <c r="IZE567" s="1"/>
  <c r="IZA567" s="1"/>
  <c r="IYW567" s="1"/>
  <c r="IYS567" s="1"/>
  <c r="IYO567" s="1"/>
  <c r="IYK567" s="1"/>
  <c r="IYG567" s="1"/>
  <c r="IYC567" s="1"/>
  <c r="IXY567" s="1"/>
  <c r="IXU567" s="1"/>
  <c r="IXQ567" s="1"/>
  <c r="IXM567" s="1"/>
  <c r="IXI567" s="1"/>
  <c r="IXE567" s="1"/>
  <c r="IXA567" s="1"/>
  <c r="IWW567" s="1"/>
  <c r="IWS567" s="1"/>
  <c r="IWO567" s="1"/>
  <c r="IWK567" s="1"/>
  <c r="IWG567" s="1"/>
  <c r="IWC567" s="1"/>
  <c r="IVY567" s="1"/>
  <c r="IVU567" s="1"/>
  <c r="IVQ567" s="1"/>
  <c r="IVM567" s="1"/>
  <c r="IVI567" s="1"/>
  <c r="IVE567" s="1"/>
  <c r="IVA567" s="1"/>
  <c r="IUW567" s="1"/>
  <c r="IUS567" s="1"/>
  <c r="IUO567" s="1"/>
  <c r="IUK567" s="1"/>
  <c r="IUG567" s="1"/>
  <c r="IUC567" s="1"/>
  <c r="ITY567" s="1"/>
  <c r="ITU567" s="1"/>
  <c r="ITQ567" s="1"/>
  <c r="ITM567" s="1"/>
  <c r="ITI567" s="1"/>
  <c r="ITE567" s="1"/>
  <c r="ITA567" s="1"/>
  <c r="ISW567" s="1"/>
  <c r="ISS567" s="1"/>
  <c r="ISO567" s="1"/>
  <c r="ISK567" s="1"/>
  <c r="ISG567" s="1"/>
  <c r="ISC567" s="1"/>
  <c r="IRY567" s="1"/>
  <c r="IRU567" s="1"/>
  <c r="IRQ567" s="1"/>
  <c r="IRM567" s="1"/>
  <c r="IRI567" s="1"/>
  <c r="IRE567" s="1"/>
  <c r="IRA567" s="1"/>
  <c r="IQW567" s="1"/>
  <c r="IQS567" s="1"/>
  <c r="IQO567" s="1"/>
  <c r="IQK567" s="1"/>
  <c r="IQG567" s="1"/>
  <c r="IQC567" s="1"/>
  <c r="IPY567" s="1"/>
  <c r="IPU567" s="1"/>
  <c r="IPQ567" s="1"/>
  <c r="IPM567" s="1"/>
  <c r="IPI567" s="1"/>
  <c r="IPE567" s="1"/>
  <c r="IPA567" s="1"/>
  <c r="IOW567" s="1"/>
  <c r="IOS567" s="1"/>
  <c r="IOO567" s="1"/>
  <c r="IOK567" s="1"/>
  <c r="IOG567" s="1"/>
  <c r="IOC567" s="1"/>
  <c r="INY567" s="1"/>
  <c r="INU567" s="1"/>
  <c r="INQ567" s="1"/>
  <c r="INM567" s="1"/>
  <c r="INI567" s="1"/>
  <c r="INE567" s="1"/>
  <c r="INA567" s="1"/>
  <c r="IMW567" s="1"/>
  <c r="IMS567" s="1"/>
  <c r="IMO567" s="1"/>
  <c r="IMK567" s="1"/>
  <c r="IMG567" s="1"/>
  <c r="IMC567" s="1"/>
  <c r="ILY567" s="1"/>
  <c r="ILU567" s="1"/>
  <c r="ILQ567" s="1"/>
  <c r="ILM567" s="1"/>
  <c r="ILI567" s="1"/>
  <c r="ILE567" s="1"/>
  <c r="ILA567" s="1"/>
  <c r="IKW567" s="1"/>
  <c r="IKS567" s="1"/>
  <c r="IKO567" s="1"/>
  <c r="IKK567" s="1"/>
  <c r="IKG567" s="1"/>
  <c r="IKC567" s="1"/>
  <c r="IJY567" s="1"/>
  <c r="IJU567" s="1"/>
  <c r="IJQ567" s="1"/>
  <c r="IJM567" s="1"/>
  <c r="IJI567" s="1"/>
  <c r="IJE567" s="1"/>
  <c r="IJA567" s="1"/>
  <c r="IIW567" s="1"/>
  <c r="IIS567" s="1"/>
  <c r="IIO567" s="1"/>
  <c r="IIK567" s="1"/>
  <c r="IIG567" s="1"/>
  <c r="IIC567" s="1"/>
  <c r="IHY567" s="1"/>
  <c r="IHU567" s="1"/>
  <c r="IHQ567" s="1"/>
  <c r="IHM567" s="1"/>
  <c r="IHI567" s="1"/>
  <c r="IHE567" s="1"/>
  <c r="IHA567" s="1"/>
  <c r="IGW567" s="1"/>
  <c r="IGS567" s="1"/>
  <c r="IGO567" s="1"/>
  <c r="IGK567" s="1"/>
  <c r="IGG567" s="1"/>
  <c r="IGC567" s="1"/>
  <c r="IFY567" s="1"/>
  <c r="IFU567" s="1"/>
  <c r="IFQ567" s="1"/>
  <c r="IFM567" s="1"/>
  <c r="IFI567" s="1"/>
  <c r="IFE567" s="1"/>
  <c r="IFA567" s="1"/>
  <c r="IEW567" s="1"/>
  <c r="IES567" s="1"/>
  <c r="IEO567" s="1"/>
  <c r="IEK567" s="1"/>
  <c r="IEG567" s="1"/>
  <c r="IEC567" s="1"/>
  <c r="IDY567" s="1"/>
  <c r="IDU567" s="1"/>
  <c r="IDQ567" s="1"/>
  <c r="IDM567" s="1"/>
  <c r="IDI567" s="1"/>
  <c r="IDE567" s="1"/>
  <c r="IDA567" s="1"/>
  <c r="ICW567" s="1"/>
  <c r="ICS567" s="1"/>
  <c r="ICO567" s="1"/>
  <c r="ICK567" s="1"/>
  <c r="ICG567" s="1"/>
  <c r="ICC567" s="1"/>
  <c r="IBY567" s="1"/>
  <c r="IBU567" s="1"/>
  <c r="IBQ567" s="1"/>
  <c r="IBM567" s="1"/>
  <c r="IBI567" s="1"/>
  <c r="IBE567" s="1"/>
  <c r="IBA567" s="1"/>
  <c r="IAW567" s="1"/>
  <c r="IAS567" s="1"/>
  <c r="IAO567" s="1"/>
  <c r="IAK567" s="1"/>
  <c r="IAG567" s="1"/>
  <c r="IAC567" s="1"/>
  <c r="HZY567" s="1"/>
  <c r="HZU567" s="1"/>
  <c r="HZQ567" s="1"/>
  <c r="HZM567" s="1"/>
  <c r="HZI567" s="1"/>
  <c r="HZE567" s="1"/>
  <c r="HZA567" s="1"/>
  <c r="HYW567" s="1"/>
  <c r="HYS567" s="1"/>
  <c r="HYO567" s="1"/>
  <c r="HYK567" s="1"/>
  <c r="HYG567" s="1"/>
  <c r="HYC567" s="1"/>
  <c r="HXY567" s="1"/>
  <c r="HXU567" s="1"/>
  <c r="HXQ567" s="1"/>
  <c r="HXM567" s="1"/>
  <c r="HXI567" s="1"/>
  <c r="HXE567" s="1"/>
  <c r="HXA567" s="1"/>
  <c r="HWW567" s="1"/>
  <c r="HWS567" s="1"/>
  <c r="HWO567" s="1"/>
  <c r="HWK567" s="1"/>
  <c r="HWG567" s="1"/>
  <c r="HWC567" s="1"/>
  <c r="HVY567" s="1"/>
  <c r="HVU567" s="1"/>
  <c r="HVQ567" s="1"/>
  <c r="HVM567" s="1"/>
  <c r="HVI567" s="1"/>
  <c r="HVE567" s="1"/>
  <c r="HVA567" s="1"/>
  <c r="HUW567" s="1"/>
  <c r="HUS567" s="1"/>
  <c r="HUO567" s="1"/>
  <c r="HUK567" s="1"/>
  <c r="HUG567" s="1"/>
  <c r="HUC567" s="1"/>
  <c r="HTY567" s="1"/>
  <c r="HTU567" s="1"/>
  <c r="HTQ567" s="1"/>
  <c r="HTM567" s="1"/>
  <c r="HTI567" s="1"/>
  <c r="HTE567" s="1"/>
  <c r="HTA567" s="1"/>
  <c r="HSW567" s="1"/>
  <c r="HSS567" s="1"/>
  <c r="HSO567" s="1"/>
  <c r="HSK567" s="1"/>
  <c r="HSG567" s="1"/>
  <c r="HSC567" s="1"/>
  <c r="HRY567" s="1"/>
  <c r="HRU567" s="1"/>
  <c r="HRQ567" s="1"/>
  <c r="HRM567" s="1"/>
  <c r="HRI567" s="1"/>
  <c r="HRE567" s="1"/>
  <c r="HRA567" s="1"/>
  <c r="HQW567" s="1"/>
  <c r="HQS567" s="1"/>
  <c r="HQO567" s="1"/>
  <c r="HQK567" s="1"/>
  <c r="HQG567" s="1"/>
  <c r="HQC567" s="1"/>
  <c r="HPY567" s="1"/>
  <c r="HPU567" s="1"/>
  <c r="HPQ567" s="1"/>
  <c r="HPM567" s="1"/>
  <c r="HPI567" s="1"/>
  <c r="HPE567" s="1"/>
  <c r="HPA567" s="1"/>
  <c r="HOW567" s="1"/>
  <c r="HOS567" s="1"/>
  <c r="HOO567" s="1"/>
  <c r="HOK567" s="1"/>
  <c r="HOG567" s="1"/>
  <c r="HOC567" s="1"/>
  <c r="HNY567" s="1"/>
  <c r="HNU567" s="1"/>
  <c r="HNQ567" s="1"/>
  <c r="HNM567" s="1"/>
  <c r="HNI567" s="1"/>
  <c r="HNE567" s="1"/>
  <c r="HNA567" s="1"/>
  <c r="HMW567" s="1"/>
  <c r="HMS567" s="1"/>
  <c r="HMO567" s="1"/>
  <c r="HMK567" s="1"/>
  <c r="HMG567" s="1"/>
  <c r="HMC567" s="1"/>
  <c r="HLY567" s="1"/>
  <c r="HLU567" s="1"/>
  <c r="HLQ567" s="1"/>
  <c r="HLM567" s="1"/>
  <c r="HLI567" s="1"/>
  <c r="HLE567" s="1"/>
  <c r="HLA567" s="1"/>
  <c r="HKW567" s="1"/>
  <c r="HKS567" s="1"/>
  <c r="HKO567" s="1"/>
  <c r="HKK567" s="1"/>
  <c r="HKG567" s="1"/>
  <c r="HKC567" s="1"/>
  <c r="HJY567" s="1"/>
  <c r="HJU567" s="1"/>
  <c r="HJQ567" s="1"/>
  <c r="HJM567" s="1"/>
  <c r="HJI567" s="1"/>
  <c r="HJE567" s="1"/>
  <c r="HJA567" s="1"/>
  <c r="HIW567" s="1"/>
  <c r="HIS567" s="1"/>
  <c r="HIO567" s="1"/>
  <c r="HIK567" s="1"/>
  <c r="HIG567" s="1"/>
  <c r="HIC567" s="1"/>
  <c r="HHY567" s="1"/>
  <c r="HHU567" s="1"/>
  <c r="HHQ567" s="1"/>
  <c r="HHM567" s="1"/>
  <c r="HHI567" s="1"/>
  <c r="HHE567" s="1"/>
  <c r="HHA567" s="1"/>
  <c r="HGW567" s="1"/>
  <c r="HGS567" s="1"/>
  <c r="HGO567" s="1"/>
  <c r="HGK567" s="1"/>
  <c r="HGG567" s="1"/>
  <c r="HGC567" s="1"/>
  <c r="HFY567" s="1"/>
  <c r="HFU567" s="1"/>
  <c r="HFQ567" s="1"/>
  <c r="HFM567" s="1"/>
  <c r="HFI567" s="1"/>
  <c r="HFE567" s="1"/>
  <c r="HFA567" s="1"/>
  <c r="HEW567" s="1"/>
  <c r="HES567" s="1"/>
  <c r="HEO567" s="1"/>
  <c r="HEK567" s="1"/>
  <c r="HEG567" s="1"/>
  <c r="HEC567" s="1"/>
  <c r="HDY567" s="1"/>
  <c r="HDU567" s="1"/>
  <c r="HDQ567" s="1"/>
  <c r="HDM567" s="1"/>
  <c r="HDI567" s="1"/>
  <c r="HDE567" s="1"/>
  <c r="HDA567" s="1"/>
  <c r="HCW567" s="1"/>
  <c r="HCS567" s="1"/>
  <c r="HCO567" s="1"/>
  <c r="HCK567" s="1"/>
  <c r="HCG567" s="1"/>
  <c r="HCC567" s="1"/>
  <c r="HBY567" s="1"/>
  <c r="HBU567" s="1"/>
  <c r="HBQ567" s="1"/>
  <c r="HBM567" s="1"/>
  <c r="HBI567" s="1"/>
  <c r="HBE567" s="1"/>
  <c r="HBA567" s="1"/>
  <c r="HAW567" s="1"/>
  <c r="HAS567" s="1"/>
  <c r="HAO567" s="1"/>
  <c r="HAK567" s="1"/>
  <c r="HAG567" s="1"/>
  <c r="HAC567" s="1"/>
  <c r="GZY567" s="1"/>
  <c r="GZU567" s="1"/>
  <c r="GZQ567" s="1"/>
  <c r="GZM567" s="1"/>
  <c r="GZI567" s="1"/>
  <c r="GZE567" s="1"/>
  <c r="GZA567" s="1"/>
  <c r="GYW567" s="1"/>
  <c r="GYS567" s="1"/>
  <c r="GYO567" s="1"/>
  <c r="GYK567" s="1"/>
  <c r="GYG567" s="1"/>
  <c r="GYC567" s="1"/>
  <c r="GXY567" s="1"/>
  <c r="GXU567" s="1"/>
  <c r="GXQ567" s="1"/>
  <c r="GXM567" s="1"/>
  <c r="GXI567" s="1"/>
  <c r="GXE567" s="1"/>
  <c r="GXA567" s="1"/>
  <c r="GWW567" s="1"/>
  <c r="GWS567" s="1"/>
  <c r="GWO567" s="1"/>
  <c r="GWK567" s="1"/>
  <c r="GWG567" s="1"/>
  <c r="GWC567" s="1"/>
  <c r="GVY567" s="1"/>
  <c r="GVU567" s="1"/>
  <c r="GVQ567" s="1"/>
  <c r="GVM567" s="1"/>
  <c r="GVI567" s="1"/>
  <c r="GVE567" s="1"/>
  <c r="GVA567" s="1"/>
  <c r="GUW567" s="1"/>
  <c r="GUS567" s="1"/>
  <c r="GUO567" s="1"/>
  <c r="GUK567" s="1"/>
  <c r="GUG567" s="1"/>
  <c r="GUC567" s="1"/>
  <c r="GTY567" s="1"/>
  <c r="GTU567" s="1"/>
  <c r="GTQ567" s="1"/>
  <c r="GTM567" s="1"/>
  <c r="GTI567" s="1"/>
  <c r="GTE567" s="1"/>
  <c r="GTA567" s="1"/>
  <c r="GSW567" s="1"/>
  <c r="GSS567" s="1"/>
  <c r="GSO567" s="1"/>
  <c r="GSK567" s="1"/>
  <c r="GSG567" s="1"/>
  <c r="GSC567" s="1"/>
  <c r="GRY567" s="1"/>
  <c r="GRU567" s="1"/>
  <c r="GRQ567" s="1"/>
  <c r="GRM567" s="1"/>
  <c r="GRI567" s="1"/>
  <c r="GRE567" s="1"/>
  <c r="GRA567" s="1"/>
  <c r="GQW567" s="1"/>
  <c r="GQS567" s="1"/>
  <c r="GQO567" s="1"/>
  <c r="GQK567" s="1"/>
  <c r="GQG567" s="1"/>
  <c r="GQC567" s="1"/>
  <c r="GPY567" s="1"/>
  <c r="GPU567" s="1"/>
  <c r="GPQ567" s="1"/>
  <c r="GPM567" s="1"/>
  <c r="GPI567" s="1"/>
  <c r="GPE567" s="1"/>
  <c r="GPA567" s="1"/>
  <c r="GOW567" s="1"/>
  <c r="GOS567" s="1"/>
  <c r="GOO567" s="1"/>
  <c r="GOK567" s="1"/>
  <c r="GOG567" s="1"/>
  <c r="GOC567" s="1"/>
  <c r="GNY567" s="1"/>
  <c r="GNU567" s="1"/>
  <c r="GNQ567" s="1"/>
  <c r="GNM567" s="1"/>
  <c r="GNI567" s="1"/>
  <c r="GNE567" s="1"/>
  <c r="GNA567" s="1"/>
  <c r="GMW567" s="1"/>
  <c r="GMS567" s="1"/>
  <c r="GMO567" s="1"/>
  <c r="GMK567" s="1"/>
  <c r="GMG567" s="1"/>
  <c r="GMC567" s="1"/>
  <c r="GLY567" s="1"/>
  <c r="GLU567" s="1"/>
  <c r="GLQ567" s="1"/>
  <c r="GLM567" s="1"/>
  <c r="GLI567" s="1"/>
  <c r="GLE567" s="1"/>
  <c r="GLA567" s="1"/>
  <c r="GKW567" s="1"/>
  <c r="GKS567" s="1"/>
  <c r="GKO567" s="1"/>
  <c r="GKK567" s="1"/>
  <c r="GKG567" s="1"/>
  <c r="GKC567" s="1"/>
  <c r="GJY567" s="1"/>
  <c r="GJU567" s="1"/>
  <c r="GJQ567" s="1"/>
  <c r="GJM567" s="1"/>
  <c r="GJI567" s="1"/>
  <c r="GJE567" s="1"/>
  <c r="GJA567" s="1"/>
  <c r="GIW567" s="1"/>
  <c r="GIS567" s="1"/>
  <c r="GIO567" s="1"/>
  <c r="GIK567" s="1"/>
  <c r="GIG567" s="1"/>
  <c r="GIC567" s="1"/>
  <c r="GHY567" s="1"/>
  <c r="GHU567" s="1"/>
  <c r="GHQ567" s="1"/>
  <c r="GHM567" s="1"/>
  <c r="GHI567" s="1"/>
  <c r="GHE567" s="1"/>
  <c r="GHA567" s="1"/>
  <c r="GGW567" s="1"/>
  <c r="GGS567" s="1"/>
  <c r="GGO567" s="1"/>
  <c r="GGK567" s="1"/>
  <c r="GGG567" s="1"/>
  <c r="GGC567" s="1"/>
  <c r="GFY567" s="1"/>
  <c r="GFU567" s="1"/>
  <c r="GFQ567" s="1"/>
  <c r="GFM567" s="1"/>
  <c r="GFI567" s="1"/>
  <c r="GFE567" s="1"/>
  <c r="GFA567" s="1"/>
  <c r="GEW567" s="1"/>
  <c r="GES567" s="1"/>
  <c r="GEO567" s="1"/>
  <c r="GEK567" s="1"/>
  <c r="GEG567" s="1"/>
  <c r="GEC567" s="1"/>
  <c r="GDY567" s="1"/>
  <c r="GDU567" s="1"/>
  <c r="GDQ567" s="1"/>
  <c r="GDM567" s="1"/>
  <c r="GDI567" s="1"/>
  <c r="GDE567" s="1"/>
  <c r="GDA567" s="1"/>
  <c r="GCW567" s="1"/>
  <c r="GCS567" s="1"/>
  <c r="GCO567" s="1"/>
  <c r="GCK567" s="1"/>
  <c r="GCG567" s="1"/>
  <c r="GCC567" s="1"/>
  <c r="GBY567" s="1"/>
  <c r="GBU567" s="1"/>
  <c r="GBQ567" s="1"/>
  <c r="GBM567" s="1"/>
  <c r="GBI567" s="1"/>
  <c r="GBE567" s="1"/>
  <c r="GBA567" s="1"/>
  <c r="GAW567" s="1"/>
  <c r="GAS567" s="1"/>
  <c r="GAO567" s="1"/>
  <c r="GAK567" s="1"/>
  <c r="GAG567" s="1"/>
  <c r="GAC567" s="1"/>
  <c r="FZY567" s="1"/>
  <c r="FZU567" s="1"/>
  <c r="FZQ567" s="1"/>
  <c r="FZM567" s="1"/>
  <c r="FZI567" s="1"/>
  <c r="FZE567" s="1"/>
  <c r="FZA567" s="1"/>
  <c r="FYW567" s="1"/>
  <c r="FYS567" s="1"/>
  <c r="FYO567" s="1"/>
  <c r="FYK567" s="1"/>
  <c r="FYG567" s="1"/>
  <c r="FYC567" s="1"/>
  <c r="FXY567" s="1"/>
  <c r="FXU567" s="1"/>
  <c r="FXQ567" s="1"/>
  <c r="FXM567" s="1"/>
  <c r="FXI567" s="1"/>
  <c r="FXE567" s="1"/>
  <c r="FXA567" s="1"/>
  <c r="FWW567" s="1"/>
  <c r="FWS567" s="1"/>
  <c r="FWO567" s="1"/>
  <c r="FWK567" s="1"/>
  <c r="FWG567" s="1"/>
  <c r="FWC567" s="1"/>
  <c r="FVY567" s="1"/>
  <c r="FVU567" s="1"/>
  <c r="FVQ567" s="1"/>
  <c r="FVM567" s="1"/>
  <c r="FVI567" s="1"/>
  <c r="FVE567" s="1"/>
  <c r="FVA567" s="1"/>
  <c r="FUW567" s="1"/>
  <c r="FUS567" s="1"/>
  <c r="FUO567" s="1"/>
  <c r="FUK567" s="1"/>
  <c r="FUG567" s="1"/>
  <c r="FUC567" s="1"/>
  <c r="FTY567" s="1"/>
  <c r="FTU567" s="1"/>
  <c r="FTQ567" s="1"/>
  <c r="FTM567" s="1"/>
  <c r="FTI567" s="1"/>
  <c r="FTE567" s="1"/>
  <c r="FTA567" s="1"/>
  <c r="FSW567" s="1"/>
  <c r="FSS567" s="1"/>
  <c r="FSO567" s="1"/>
  <c r="FSK567" s="1"/>
  <c r="FSG567" s="1"/>
  <c r="FSC567" s="1"/>
  <c r="FRY567" s="1"/>
  <c r="FRU567" s="1"/>
  <c r="FRQ567" s="1"/>
  <c r="FRM567" s="1"/>
  <c r="FRI567" s="1"/>
  <c r="FRE567" s="1"/>
  <c r="FRA567" s="1"/>
  <c r="FQW567" s="1"/>
  <c r="FQS567" s="1"/>
  <c r="FQO567" s="1"/>
  <c r="FQK567" s="1"/>
  <c r="FQG567" s="1"/>
  <c r="FQC567" s="1"/>
  <c r="FPY567" s="1"/>
  <c r="FPU567" s="1"/>
  <c r="FPQ567" s="1"/>
  <c r="FPM567" s="1"/>
  <c r="FPI567" s="1"/>
  <c r="FPE567" s="1"/>
  <c r="FPA567" s="1"/>
  <c r="FOW567" s="1"/>
  <c r="FOS567" s="1"/>
  <c r="FOO567" s="1"/>
  <c r="FOK567" s="1"/>
  <c r="FOG567" s="1"/>
  <c r="FOC567" s="1"/>
  <c r="FNY567" s="1"/>
  <c r="FNU567" s="1"/>
  <c r="FNQ567" s="1"/>
  <c r="FNM567" s="1"/>
  <c r="FNI567" s="1"/>
  <c r="FNE567" s="1"/>
  <c r="FNA567" s="1"/>
  <c r="FMW567" s="1"/>
  <c r="FMS567" s="1"/>
  <c r="FMO567" s="1"/>
  <c r="FMK567" s="1"/>
  <c r="FMG567" s="1"/>
  <c r="FMC567" s="1"/>
  <c r="FLY567" s="1"/>
  <c r="FLU567" s="1"/>
  <c r="FLQ567" s="1"/>
  <c r="FLM567" s="1"/>
  <c r="FLI567" s="1"/>
  <c r="FLE567" s="1"/>
  <c r="FLA567" s="1"/>
  <c r="FKW567" s="1"/>
  <c r="FKS567" s="1"/>
  <c r="FKO567" s="1"/>
  <c r="FKK567" s="1"/>
  <c r="FKG567" s="1"/>
  <c r="FKC567" s="1"/>
  <c r="FJY567" s="1"/>
  <c r="FJU567" s="1"/>
  <c r="FJQ567" s="1"/>
  <c r="FJM567" s="1"/>
  <c r="FJI567" s="1"/>
  <c r="FJE567" s="1"/>
  <c r="FJA567" s="1"/>
  <c r="FIW567" s="1"/>
  <c r="FIS567" s="1"/>
  <c r="FIO567" s="1"/>
  <c r="FIK567" s="1"/>
  <c r="FIG567" s="1"/>
  <c r="FIC567" s="1"/>
  <c r="FHY567" s="1"/>
  <c r="FHU567" s="1"/>
  <c r="FHQ567" s="1"/>
  <c r="FHM567" s="1"/>
  <c r="FHI567" s="1"/>
  <c r="FHE567" s="1"/>
  <c r="FHA567" s="1"/>
  <c r="FGW567" s="1"/>
  <c r="FGS567" s="1"/>
  <c r="FGO567" s="1"/>
  <c r="FGK567" s="1"/>
  <c r="FGG567" s="1"/>
  <c r="FGC567" s="1"/>
  <c r="FFY567" s="1"/>
  <c r="FFU567" s="1"/>
  <c r="FFQ567" s="1"/>
  <c r="FFM567" s="1"/>
  <c r="FFI567" s="1"/>
  <c r="FFE567" s="1"/>
  <c r="FFA567" s="1"/>
  <c r="FEW567" s="1"/>
  <c r="FES567" s="1"/>
  <c r="FEO567" s="1"/>
  <c r="FEK567" s="1"/>
  <c r="FEG567" s="1"/>
  <c r="FEC567" s="1"/>
  <c r="FDY567" s="1"/>
  <c r="FDU567" s="1"/>
  <c r="FDQ567" s="1"/>
  <c r="FDM567" s="1"/>
  <c r="FDI567" s="1"/>
  <c r="FDE567" s="1"/>
  <c r="FDA567" s="1"/>
  <c r="FCW567" s="1"/>
  <c r="FCS567" s="1"/>
  <c r="FCO567" s="1"/>
  <c r="FCK567" s="1"/>
  <c r="FCG567" s="1"/>
  <c r="FCC567" s="1"/>
  <c r="FBY567" s="1"/>
  <c r="FBU567" s="1"/>
  <c r="FBQ567" s="1"/>
  <c r="FBM567" s="1"/>
  <c r="FBI567" s="1"/>
  <c r="FBE567" s="1"/>
  <c r="FBA567" s="1"/>
  <c r="FAW567" s="1"/>
  <c r="FAS567" s="1"/>
  <c r="FAO567" s="1"/>
  <c r="FAK567" s="1"/>
  <c r="FAG567" s="1"/>
  <c r="FAC567" s="1"/>
  <c r="EZY567" s="1"/>
  <c r="EZU567" s="1"/>
  <c r="EZQ567" s="1"/>
  <c r="EZM567" s="1"/>
  <c r="EZI567" s="1"/>
  <c r="EZE567" s="1"/>
  <c r="EZA567" s="1"/>
  <c r="EYW567" s="1"/>
  <c r="EYS567" s="1"/>
  <c r="EYO567" s="1"/>
  <c r="EYK567" s="1"/>
  <c r="EYG567" s="1"/>
  <c r="EYC567" s="1"/>
  <c r="EXY567" s="1"/>
  <c r="EXU567" s="1"/>
  <c r="EXQ567" s="1"/>
  <c r="EXM567" s="1"/>
  <c r="EXI567" s="1"/>
  <c r="EXE567" s="1"/>
  <c r="EXA567" s="1"/>
  <c r="EWW567" s="1"/>
  <c r="EWS567" s="1"/>
  <c r="EWO567" s="1"/>
  <c r="EWK567" s="1"/>
  <c r="EWG567" s="1"/>
  <c r="EWC567" s="1"/>
  <c r="EVY567" s="1"/>
  <c r="EVU567" s="1"/>
  <c r="EVQ567" s="1"/>
  <c r="EVM567" s="1"/>
  <c r="EVI567" s="1"/>
  <c r="EVE567" s="1"/>
  <c r="EVA567" s="1"/>
  <c r="EUW567" s="1"/>
  <c r="EUS567" s="1"/>
  <c r="EUO567" s="1"/>
  <c r="EUK567" s="1"/>
  <c r="EUG567" s="1"/>
  <c r="EUC567" s="1"/>
  <c r="ETY567" s="1"/>
  <c r="ETU567" s="1"/>
  <c r="ETQ567" s="1"/>
  <c r="ETM567" s="1"/>
  <c r="ETI567" s="1"/>
  <c r="ETE567" s="1"/>
  <c r="ETA567" s="1"/>
  <c r="ESW567" s="1"/>
  <c r="ESS567" s="1"/>
  <c r="ESO567" s="1"/>
  <c r="ESK567" s="1"/>
  <c r="ESG567" s="1"/>
  <c r="ESC567" s="1"/>
  <c r="ERY567" s="1"/>
  <c r="ERU567" s="1"/>
  <c r="ERQ567" s="1"/>
  <c r="ERM567" s="1"/>
  <c r="ERI567" s="1"/>
  <c r="ERE567" s="1"/>
  <c r="ERA567" s="1"/>
  <c r="EQW567" s="1"/>
  <c r="EQS567" s="1"/>
  <c r="EQO567" s="1"/>
  <c r="EQK567" s="1"/>
  <c r="EQG567" s="1"/>
  <c r="EQC567" s="1"/>
  <c r="EPY567" s="1"/>
  <c r="EPU567" s="1"/>
  <c r="EPQ567" s="1"/>
  <c r="EPM567" s="1"/>
  <c r="EPI567" s="1"/>
  <c r="EPE567" s="1"/>
  <c r="EPA567" s="1"/>
  <c r="EOW567" s="1"/>
  <c r="EOS567" s="1"/>
  <c r="EOO567" s="1"/>
  <c r="EOK567" s="1"/>
  <c r="EOG567" s="1"/>
  <c r="EOC567" s="1"/>
  <c r="ENY567" s="1"/>
  <c r="ENU567" s="1"/>
  <c r="ENQ567" s="1"/>
  <c r="ENM567" s="1"/>
  <c r="ENI567" s="1"/>
  <c r="ENE567" s="1"/>
  <c r="ENA567" s="1"/>
  <c r="EMW567" s="1"/>
  <c r="EMS567" s="1"/>
  <c r="EMO567" s="1"/>
  <c r="EMK567" s="1"/>
  <c r="EMG567" s="1"/>
  <c r="EMC567" s="1"/>
  <c r="ELY567" s="1"/>
  <c r="ELU567" s="1"/>
  <c r="ELQ567" s="1"/>
  <c r="ELM567" s="1"/>
  <c r="ELI567" s="1"/>
  <c r="ELE567" s="1"/>
  <c r="ELA567" s="1"/>
  <c r="EKW567" s="1"/>
  <c r="EKS567" s="1"/>
  <c r="EKO567" s="1"/>
  <c r="EKK567" s="1"/>
  <c r="EKG567" s="1"/>
  <c r="EKC567" s="1"/>
  <c r="EJY567" s="1"/>
  <c r="EJU567" s="1"/>
  <c r="EJQ567" s="1"/>
  <c r="EJM567" s="1"/>
  <c r="EJI567" s="1"/>
  <c r="EJE567" s="1"/>
  <c r="EJA567" s="1"/>
  <c r="EIW567" s="1"/>
  <c r="EIS567" s="1"/>
  <c r="EIO567" s="1"/>
  <c r="EIK567" s="1"/>
  <c r="EIG567" s="1"/>
  <c r="EIC567" s="1"/>
  <c r="EHY567" s="1"/>
  <c r="EHU567" s="1"/>
  <c r="EHQ567" s="1"/>
  <c r="EHM567" s="1"/>
  <c r="EHI567" s="1"/>
  <c r="EHE567" s="1"/>
  <c r="EHA567" s="1"/>
  <c r="EGW567" s="1"/>
  <c r="EGS567" s="1"/>
  <c r="EGO567" s="1"/>
  <c r="EGK567" s="1"/>
  <c r="EGG567" s="1"/>
  <c r="EGC567" s="1"/>
  <c r="EFY567" s="1"/>
  <c r="EFU567" s="1"/>
  <c r="EFQ567" s="1"/>
  <c r="EFM567" s="1"/>
  <c r="EFI567" s="1"/>
  <c r="EFE567" s="1"/>
  <c r="EFA567" s="1"/>
  <c r="EEW567" s="1"/>
  <c r="EES567" s="1"/>
  <c r="EEO567" s="1"/>
  <c r="EEK567" s="1"/>
  <c r="EEG567" s="1"/>
  <c r="EEC567" s="1"/>
  <c r="EDY567" s="1"/>
  <c r="EDU567" s="1"/>
  <c r="EDQ567" s="1"/>
  <c r="EDM567" s="1"/>
  <c r="EDI567" s="1"/>
  <c r="EDE567" s="1"/>
  <c r="EDA567" s="1"/>
  <c r="ECW567" s="1"/>
  <c r="ECS567" s="1"/>
  <c r="ECO567" s="1"/>
  <c r="ECK567" s="1"/>
  <c r="ECG567" s="1"/>
  <c r="ECC567" s="1"/>
  <c r="EBY567" s="1"/>
  <c r="EBU567" s="1"/>
  <c r="EBQ567" s="1"/>
  <c r="EBM567" s="1"/>
  <c r="EBI567" s="1"/>
  <c r="EBE567" s="1"/>
  <c r="EBA567" s="1"/>
  <c r="EAW567" s="1"/>
  <c r="EAS567" s="1"/>
  <c r="EAO567" s="1"/>
  <c r="EAK567" s="1"/>
  <c r="EAG567" s="1"/>
  <c r="EAC567" s="1"/>
  <c r="DZY567" s="1"/>
  <c r="DZU567" s="1"/>
  <c r="DZQ567" s="1"/>
  <c r="DZM567" s="1"/>
  <c r="DZI567" s="1"/>
  <c r="DZE567" s="1"/>
  <c r="DZA567" s="1"/>
  <c r="DYW567" s="1"/>
  <c r="DYS567" s="1"/>
  <c r="DYO567" s="1"/>
  <c r="DYK567" s="1"/>
  <c r="DYG567" s="1"/>
  <c r="DYC567" s="1"/>
  <c r="DXY567" s="1"/>
  <c r="DXU567" s="1"/>
  <c r="DXQ567" s="1"/>
  <c r="DXM567" s="1"/>
  <c r="DXI567" s="1"/>
  <c r="DXE567" s="1"/>
  <c r="DXA567" s="1"/>
  <c r="DWW567" s="1"/>
  <c r="DWS567" s="1"/>
  <c r="DWO567" s="1"/>
  <c r="DWK567" s="1"/>
  <c r="DWG567" s="1"/>
  <c r="DWC567" s="1"/>
  <c r="DVY567" s="1"/>
  <c r="DVU567" s="1"/>
  <c r="DVQ567" s="1"/>
  <c r="DVM567" s="1"/>
  <c r="DVI567" s="1"/>
  <c r="DVE567" s="1"/>
  <c r="DVA567" s="1"/>
  <c r="DUW567" s="1"/>
  <c r="DUS567" s="1"/>
  <c r="DUO567" s="1"/>
  <c r="DUK567" s="1"/>
  <c r="DUG567" s="1"/>
  <c r="DUC567" s="1"/>
  <c r="DTY567" s="1"/>
  <c r="DTU567" s="1"/>
  <c r="DTQ567" s="1"/>
  <c r="DTM567" s="1"/>
  <c r="DTI567" s="1"/>
  <c r="DTE567" s="1"/>
  <c r="DTA567" s="1"/>
  <c r="DSW567" s="1"/>
  <c r="DSS567" s="1"/>
  <c r="DSO567" s="1"/>
  <c r="DSK567" s="1"/>
  <c r="DSG567" s="1"/>
  <c r="DSC567" s="1"/>
  <c r="DRY567" s="1"/>
  <c r="DRU567" s="1"/>
  <c r="DRQ567" s="1"/>
  <c r="DRM567" s="1"/>
  <c r="DRI567" s="1"/>
  <c r="DRE567" s="1"/>
  <c r="DRA567" s="1"/>
  <c r="DQW567" s="1"/>
  <c r="DQS567" s="1"/>
  <c r="DQO567" s="1"/>
  <c r="DQK567" s="1"/>
  <c r="DQG567" s="1"/>
  <c r="DQC567" s="1"/>
  <c r="DPY567" s="1"/>
  <c r="DPU567" s="1"/>
  <c r="DPQ567" s="1"/>
  <c r="DPM567" s="1"/>
  <c r="DPI567" s="1"/>
  <c r="DPE567" s="1"/>
  <c r="DPA567" s="1"/>
  <c r="DOW567" s="1"/>
  <c r="DOS567" s="1"/>
  <c r="DOO567" s="1"/>
  <c r="DOK567" s="1"/>
  <c r="DOG567" s="1"/>
  <c r="DOC567" s="1"/>
  <c r="DNY567" s="1"/>
  <c r="DNU567" s="1"/>
  <c r="DNQ567" s="1"/>
  <c r="DNM567" s="1"/>
  <c r="DNI567" s="1"/>
  <c r="DNE567" s="1"/>
  <c r="DNA567" s="1"/>
  <c r="DMW567" s="1"/>
  <c r="DMS567" s="1"/>
  <c r="DMO567" s="1"/>
  <c r="DMK567" s="1"/>
  <c r="DMG567" s="1"/>
  <c r="DMC567" s="1"/>
  <c r="DLY567" s="1"/>
  <c r="DLU567" s="1"/>
  <c r="DLQ567" s="1"/>
  <c r="DLM567" s="1"/>
  <c r="DLI567" s="1"/>
  <c r="DLE567" s="1"/>
  <c r="DLA567" s="1"/>
  <c r="DKW567" s="1"/>
  <c r="DKS567" s="1"/>
  <c r="DKO567" s="1"/>
  <c r="DKK567" s="1"/>
  <c r="DKG567" s="1"/>
  <c r="DKC567" s="1"/>
  <c r="DJY567" s="1"/>
  <c r="DJU567" s="1"/>
  <c r="DJQ567" s="1"/>
  <c r="DJM567" s="1"/>
  <c r="DJI567" s="1"/>
  <c r="DJE567" s="1"/>
  <c r="DJA567" s="1"/>
  <c r="DIW567" s="1"/>
  <c r="DIS567" s="1"/>
  <c r="DIO567" s="1"/>
  <c r="DIK567" s="1"/>
  <c r="DIG567" s="1"/>
  <c r="DIC567" s="1"/>
  <c r="DHY567" s="1"/>
  <c r="DHU567" s="1"/>
  <c r="DHQ567" s="1"/>
  <c r="DHM567" s="1"/>
  <c r="DHI567" s="1"/>
  <c r="DHE567" s="1"/>
  <c r="DHA567" s="1"/>
  <c r="DGW567" s="1"/>
  <c r="DGS567" s="1"/>
  <c r="DGO567" s="1"/>
  <c r="DGK567" s="1"/>
  <c r="DGG567" s="1"/>
  <c r="DGC567" s="1"/>
  <c r="DFY567" s="1"/>
  <c r="DFU567" s="1"/>
  <c r="DFQ567" s="1"/>
  <c r="DFM567" s="1"/>
  <c r="DFI567" s="1"/>
  <c r="DFE567" s="1"/>
  <c r="DFA567" s="1"/>
  <c r="DEW567" s="1"/>
  <c r="DES567" s="1"/>
  <c r="DEO567" s="1"/>
  <c r="DEK567" s="1"/>
  <c r="DEG567" s="1"/>
  <c r="DEC567" s="1"/>
  <c r="DDY567" s="1"/>
  <c r="DDU567" s="1"/>
  <c r="DDQ567" s="1"/>
  <c r="DDM567" s="1"/>
  <c r="DDI567" s="1"/>
  <c r="DDE567" s="1"/>
  <c r="DDA567" s="1"/>
  <c r="DCW567" s="1"/>
  <c r="DCS567" s="1"/>
  <c r="DCO567" s="1"/>
  <c r="DCK567" s="1"/>
  <c r="DCG567" s="1"/>
  <c r="DCC567" s="1"/>
  <c r="DBY567" s="1"/>
  <c r="DBU567" s="1"/>
  <c r="DBQ567" s="1"/>
  <c r="DBM567" s="1"/>
  <c r="DBI567" s="1"/>
  <c r="DBE567" s="1"/>
  <c r="DBA567" s="1"/>
  <c r="DAW567" s="1"/>
  <c r="DAS567" s="1"/>
  <c r="DAO567" s="1"/>
  <c r="DAK567" s="1"/>
  <c r="DAG567" s="1"/>
  <c r="DAC567" s="1"/>
  <c r="CZY567" s="1"/>
  <c r="CZU567" s="1"/>
  <c r="CZQ567" s="1"/>
  <c r="CZM567" s="1"/>
  <c r="CZI567" s="1"/>
  <c r="CZE567" s="1"/>
  <c r="CZA567" s="1"/>
  <c r="CYW567" s="1"/>
  <c r="CYS567" s="1"/>
  <c r="CYO567" s="1"/>
  <c r="CYK567" s="1"/>
  <c r="CYG567" s="1"/>
  <c r="CYC567" s="1"/>
  <c r="CXY567" s="1"/>
  <c r="CXU567" s="1"/>
  <c r="CXQ567" s="1"/>
  <c r="CXM567" s="1"/>
  <c r="CXI567" s="1"/>
  <c r="CXE567" s="1"/>
  <c r="CXA567" s="1"/>
  <c r="CWW567" s="1"/>
  <c r="CWS567" s="1"/>
  <c r="CWO567" s="1"/>
  <c r="CWK567" s="1"/>
  <c r="CWG567" s="1"/>
  <c r="CWC567" s="1"/>
  <c r="CVY567" s="1"/>
  <c r="CVU567" s="1"/>
  <c r="CVQ567" s="1"/>
  <c r="CVM567" s="1"/>
  <c r="CVI567" s="1"/>
  <c r="CVE567" s="1"/>
  <c r="CVA567" s="1"/>
  <c r="CUW567" s="1"/>
  <c r="CUS567" s="1"/>
  <c r="CUO567" s="1"/>
  <c r="CUK567" s="1"/>
  <c r="CUG567" s="1"/>
  <c r="CUC567" s="1"/>
  <c r="CTY567" s="1"/>
  <c r="CTU567" s="1"/>
  <c r="CTQ567" s="1"/>
  <c r="CTM567" s="1"/>
  <c r="CTI567" s="1"/>
  <c r="CTE567" s="1"/>
  <c r="CTA567" s="1"/>
  <c r="CSW567" s="1"/>
  <c r="CSS567" s="1"/>
  <c r="CSO567" s="1"/>
  <c r="CSK567" s="1"/>
  <c r="CSG567" s="1"/>
  <c r="CSC567" s="1"/>
  <c r="CRY567" s="1"/>
  <c r="CRU567" s="1"/>
  <c r="CRQ567" s="1"/>
  <c r="CRM567" s="1"/>
  <c r="CRI567" s="1"/>
  <c r="CRE567" s="1"/>
  <c r="CRA567" s="1"/>
  <c r="CQW567" s="1"/>
  <c r="CQS567" s="1"/>
  <c r="CQO567" s="1"/>
  <c r="CQK567" s="1"/>
  <c r="CQG567" s="1"/>
  <c r="CQC567" s="1"/>
  <c r="CPY567" s="1"/>
  <c r="CPU567" s="1"/>
  <c r="CPQ567" s="1"/>
  <c r="CPM567" s="1"/>
  <c r="CPI567" s="1"/>
  <c r="CPE567" s="1"/>
  <c r="CPA567" s="1"/>
  <c r="COW567" s="1"/>
  <c r="COS567" s="1"/>
  <c r="COO567" s="1"/>
  <c r="COK567" s="1"/>
  <c r="COG567" s="1"/>
  <c r="COC567" s="1"/>
  <c r="CNY567" s="1"/>
  <c r="CNU567" s="1"/>
  <c r="CNQ567" s="1"/>
  <c r="CNM567" s="1"/>
  <c r="CNI567" s="1"/>
  <c r="CNE567" s="1"/>
  <c r="CNA567" s="1"/>
  <c r="CMW567" s="1"/>
  <c r="CMS567" s="1"/>
  <c r="CMO567" s="1"/>
  <c r="CMK567" s="1"/>
  <c r="CMG567" s="1"/>
  <c r="CMC567" s="1"/>
  <c r="CLY567" s="1"/>
  <c r="CLU567" s="1"/>
  <c r="CLQ567" s="1"/>
  <c r="CLM567" s="1"/>
  <c r="CLI567" s="1"/>
  <c r="CLE567" s="1"/>
  <c r="CLA567" s="1"/>
  <c r="CKW567" s="1"/>
  <c r="CKS567" s="1"/>
  <c r="CKO567" s="1"/>
  <c r="CKK567" s="1"/>
  <c r="CKG567" s="1"/>
  <c r="CKC567" s="1"/>
  <c r="CJY567" s="1"/>
  <c r="CJU567" s="1"/>
  <c r="CJQ567" s="1"/>
  <c r="CJM567" s="1"/>
  <c r="CJI567" s="1"/>
  <c r="CJE567" s="1"/>
  <c r="CJA567" s="1"/>
  <c r="CIW567" s="1"/>
  <c r="CIS567" s="1"/>
  <c r="CIO567" s="1"/>
  <c r="CIK567" s="1"/>
  <c r="CIG567" s="1"/>
  <c r="CIC567" s="1"/>
  <c r="CHY567" s="1"/>
  <c r="CHU567" s="1"/>
  <c r="CHQ567" s="1"/>
  <c r="CHM567" s="1"/>
  <c r="CHI567" s="1"/>
  <c r="CHE567" s="1"/>
  <c r="CHA567" s="1"/>
  <c r="CGW567" s="1"/>
  <c r="CGS567" s="1"/>
  <c r="CGO567" s="1"/>
  <c r="CGK567" s="1"/>
  <c r="CGG567" s="1"/>
  <c r="CGC567" s="1"/>
  <c r="CFY567" s="1"/>
  <c r="CFU567" s="1"/>
  <c r="CFQ567" s="1"/>
  <c r="CFM567" s="1"/>
  <c r="CFI567" s="1"/>
  <c r="CFE567" s="1"/>
  <c r="CFA567" s="1"/>
  <c r="CEW567" s="1"/>
  <c r="CES567" s="1"/>
  <c r="CEO567" s="1"/>
  <c r="CEK567" s="1"/>
  <c r="CEG567" s="1"/>
  <c r="CEC567" s="1"/>
  <c r="CDY567" s="1"/>
  <c r="CDU567" s="1"/>
  <c r="CDQ567" s="1"/>
  <c r="CDM567" s="1"/>
  <c r="CDI567" s="1"/>
  <c r="CDE567" s="1"/>
  <c r="CDA567" s="1"/>
  <c r="CCW567" s="1"/>
  <c r="CCS567" s="1"/>
  <c r="CCO567" s="1"/>
  <c r="CCK567" s="1"/>
  <c r="CCG567" s="1"/>
  <c r="CCC567" s="1"/>
  <c r="CBY567" s="1"/>
  <c r="CBU567" s="1"/>
  <c r="CBQ567" s="1"/>
  <c r="CBM567" s="1"/>
  <c r="CBI567" s="1"/>
  <c r="CBE567" s="1"/>
  <c r="CBA567" s="1"/>
  <c r="CAW567" s="1"/>
  <c r="CAS567" s="1"/>
  <c r="CAO567" s="1"/>
  <c r="CAK567" s="1"/>
  <c r="CAG567" s="1"/>
  <c r="CAC567" s="1"/>
  <c r="BZY567" s="1"/>
  <c r="BZU567" s="1"/>
  <c r="BZQ567" s="1"/>
  <c r="BZM567" s="1"/>
  <c r="BZI567" s="1"/>
  <c r="BZE567" s="1"/>
  <c r="BZA567" s="1"/>
  <c r="BYW567" s="1"/>
  <c r="BYS567" s="1"/>
  <c r="BYO567" s="1"/>
  <c r="BYK567" s="1"/>
  <c r="BYG567" s="1"/>
  <c r="BYC567" s="1"/>
  <c r="BXY567" s="1"/>
  <c r="BXU567" s="1"/>
  <c r="BXQ567" s="1"/>
  <c r="BXM567" s="1"/>
  <c r="BXI567" s="1"/>
  <c r="BXE567" s="1"/>
  <c r="BXA567" s="1"/>
  <c r="BWW567" s="1"/>
  <c r="BWS567" s="1"/>
  <c r="BWO567" s="1"/>
  <c r="BWK567" s="1"/>
  <c r="BWG567" s="1"/>
  <c r="BWC567" s="1"/>
  <c r="BVY567" s="1"/>
  <c r="BVU567" s="1"/>
  <c r="BVQ567" s="1"/>
  <c r="BVM567" s="1"/>
  <c r="BVI567" s="1"/>
  <c r="BVE567" s="1"/>
  <c r="BVA567" s="1"/>
  <c r="BUW567" s="1"/>
  <c r="BUS567" s="1"/>
  <c r="BUO567" s="1"/>
  <c r="BUK567" s="1"/>
  <c r="BUG567" s="1"/>
  <c r="BUC567" s="1"/>
  <c r="BTY567" s="1"/>
  <c r="BTU567" s="1"/>
  <c r="BTQ567" s="1"/>
  <c r="BTM567" s="1"/>
  <c r="BTI567" s="1"/>
  <c r="BTE567" s="1"/>
  <c r="BTA567" s="1"/>
  <c r="BSW567" s="1"/>
  <c r="BSS567" s="1"/>
  <c r="BSO567" s="1"/>
  <c r="BSK567" s="1"/>
  <c r="BSG567" s="1"/>
  <c r="BSC567" s="1"/>
  <c r="BRY567" s="1"/>
  <c r="BRU567" s="1"/>
  <c r="BRQ567" s="1"/>
  <c r="BRM567" s="1"/>
  <c r="BRI567" s="1"/>
  <c r="BRE567" s="1"/>
  <c r="BRA567" s="1"/>
  <c r="BQW567" s="1"/>
  <c r="BQS567" s="1"/>
  <c r="BQO567" s="1"/>
  <c r="BQK567" s="1"/>
  <c r="BQG567" s="1"/>
  <c r="BQC567" s="1"/>
  <c r="BPY567" s="1"/>
  <c r="BPU567" s="1"/>
  <c r="BPQ567" s="1"/>
  <c r="BPM567" s="1"/>
  <c r="BPI567" s="1"/>
  <c r="BPE567" s="1"/>
  <c r="BPA567" s="1"/>
  <c r="BOW567" s="1"/>
  <c r="BOS567" s="1"/>
  <c r="BOO567" s="1"/>
  <c r="BOK567" s="1"/>
  <c r="BOG567" s="1"/>
  <c r="BOC567" s="1"/>
  <c r="BNY567" s="1"/>
  <c r="BNU567" s="1"/>
  <c r="BNQ567" s="1"/>
  <c r="BNM567" s="1"/>
  <c r="BNI567" s="1"/>
  <c r="BNE567" s="1"/>
  <c r="BNA567" s="1"/>
  <c r="BMW567" s="1"/>
  <c r="BMS567" s="1"/>
  <c r="BMO567" s="1"/>
  <c r="BMK567" s="1"/>
  <c r="BMG567" s="1"/>
  <c r="BMC567" s="1"/>
  <c r="BLY567" s="1"/>
  <c r="BLU567" s="1"/>
  <c r="BLQ567" s="1"/>
  <c r="BLM567" s="1"/>
  <c r="BLI567" s="1"/>
  <c r="BLE567" s="1"/>
  <c r="BLA567" s="1"/>
  <c r="BKW567" s="1"/>
  <c r="BKS567" s="1"/>
  <c r="BKO567" s="1"/>
  <c r="BKK567" s="1"/>
  <c r="BKG567" s="1"/>
  <c r="BKC567" s="1"/>
  <c r="BJY567" s="1"/>
  <c r="BJU567" s="1"/>
  <c r="BJQ567" s="1"/>
  <c r="BJM567" s="1"/>
  <c r="BJI567" s="1"/>
  <c r="BJE567" s="1"/>
  <c r="BJA567" s="1"/>
  <c r="BIW567" s="1"/>
  <c r="BIS567" s="1"/>
  <c r="BIO567" s="1"/>
  <c r="BIK567" s="1"/>
  <c r="BIG567" s="1"/>
  <c r="BIC567" s="1"/>
  <c r="BHY567" s="1"/>
  <c r="BHU567" s="1"/>
  <c r="BHQ567" s="1"/>
  <c r="BHM567" s="1"/>
  <c r="BHI567" s="1"/>
  <c r="BHE567" s="1"/>
  <c r="BHA567" s="1"/>
  <c r="BGW567" s="1"/>
  <c r="BGS567" s="1"/>
  <c r="BGO567" s="1"/>
  <c r="BGK567" s="1"/>
  <c r="BGG567" s="1"/>
  <c r="BGC567" s="1"/>
  <c r="BFY567" s="1"/>
  <c r="BFU567" s="1"/>
  <c r="BFQ567" s="1"/>
  <c r="BFM567" s="1"/>
  <c r="BFI567" s="1"/>
  <c r="BFE567" s="1"/>
  <c r="BFA567" s="1"/>
  <c r="BEW567" s="1"/>
  <c r="BES567" s="1"/>
  <c r="BEO567" s="1"/>
  <c r="BEK567" s="1"/>
  <c r="BEG567" s="1"/>
  <c r="BEC567" s="1"/>
  <c r="BDY567" s="1"/>
  <c r="BDU567" s="1"/>
  <c r="BDQ567" s="1"/>
  <c r="BDM567" s="1"/>
  <c r="BDI567" s="1"/>
  <c r="BDE567" s="1"/>
  <c r="BDA567" s="1"/>
  <c r="BCW567" s="1"/>
  <c r="BCS567" s="1"/>
  <c r="BCO567" s="1"/>
  <c r="BCK567" s="1"/>
  <c r="BCG567" s="1"/>
  <c r="BCC567" s="1"/>
  <c r="BBY567" s="1"/>
  <c r="BBU567" s="1"/>
  <c r="BBQ567" s="1"/>
  <c r="BBM567" s="1"/>
  <c r="BBI567" s="1"/>
  <c r="BBE567" s="1"/>
  <c r="BBA567" s="1"/>
  <c r="BAW567" s="1"/>
  <c r="BAS567" s="1"/>
  <c r="BAO567" s="1"/>
  <c r="BAK567" s="1"/>
  <c r="BAG567" s="1"/>
  <c r="BAC567" s="1"/>
  <c r="AZY567" s="1"/>
  <c r="AZU567" s="1"/>
  <c r="AZQ567" s="1"/>
  <c r="AZM567" s="1"/>
  <c r="AZI567" s="1"/>
  <c r="AZE567" s="1"/>
  <c r="AZA567" s="1"/>
  <c r="AYW567" s="1"/>
  <c r="AYS567" s="1"/>
  <c r="AYO567" s="1"/>
  <c r="AYK567" s="1"/>
  <c r="AYG567" s="1"/>
  <c r="AYC567" s="1"/>
  <c r="AXY567" s="1"/>
  <c r="AXU567" s="1"/>
  <c r="AXQ567" s="1"/>
  <c r="AXM567" s="1"/>
  <c r="AXI567" s="1"/>
  <c r="AXE567" s="1"/>
  <c r="AXA567" s="1"/>
  <c r="AWW567" s="1"/>
  <c r="AWS567" s="1"/>
  <c r="AWO567" s="1"/>
  <c r="AWK567" s="1"/>
  <c r="AWG567" s="1"/>
  <c r="AWC567" s="1"/>
  <c r="AVY567" s="1"/>
  <c r="AVU567" s="1"/>
  <c r="AVQ567" s="1"/>
  <c r="AVM567" s="1"/>
  <c r="AVI567" s="1"/>
  <c r="AVE567" s="1"/>
  <c r="AVA567" s="1"/>
  <c r="AUW567" s="1"/>
  <c r="AUS567" s="1"/>
  <c r="AUO567" s="1"/>
  <c r="AUK567" s="1"/>
  <c r="AUG567" s="1"/>
  <c r="AUC567" s="1"/>
  <c r="ATY567" s="1"/>
  <c r="ATU567" s="1"/>
  <c r="ATQ567" s="1"/>
  <c r="ATM567" s="1"/>
  <c r="ATI567" s="1"/>
  <c r="ATE567" s="1"/>
  <c r="ATA567" s="1"/>
  <c r="ASW567" s="1"/>
  <c r="ASS567" s="1"/>
  <c r="ASO567" s="1"/>
  <c r="ASK567" s="1"/>
  <c r="ASG567" s="1"/>
  <c r="ASC567" s="1"/>
  <c r="ARY567" s="1"/>
  <c r="ARU567" s="1"/>
  <c r="ARQ567" s="1"/>
  <c r="ARM567" s="1"/>
  <c r="ARI567" s="1"/>
  <c r="ARE567" s="1"/>
  <c r="ARA567" s="1"/>
  <c r="AQW567" s="1"/>
  <c r="AQS567" s="1"/>
  <c r="AQO567" s="1"/>
  <c r="AQK567" s="1"/>
  <c r="AQG567" s="1"/>
  <c r="AQC567" s="1"/>
  <c r="APY567" s="1"/>
  <c r="APU567" s="1"/>
  <c r="APQ567" s="1"/>
  <c r="APM567" s="1"/>
  <c r="API567" s="1"/>
  <c r="APE567" s="1"/>
  <c r="APA567" s="1"/>
  <c r="AOW567" s="1"/>
  <c r="AOS567" s="1"/>
  <c r="AOO567" s="1"/>
  <c r="AOK567" s="1"/>
  <c r="AOG567" s="1"/>
  <c r="AOC567" s="1"/>
  <c r="ANY567" s="1"/>
  <c r="ANU567" s="1"/>
  <c r="ANQ567" s="1"/>
  <c r="ANM567" s="1"/>
  <c r="ANI567" s="1"/>
  <c r="ANE567" s="1"/>
  <c r="ANA567" s="1"/>
  <c r="AMW567" s="1"/>
  <c r="AMS567" s="1"/>
  <c r="AMO567" s="1"/>
  <c r="AMK567" s="1"/>
  <c r="AMG567" s="1"/>
  <c r="AMC567" s="1"/>
  <c r="ALY567" s="1"/>
  <c r="ALU567" s="1"/>
  <c r="ALQ567" s="1"/>
  <c r="ALM567" s="1"/>
  <c r="ALI567" s="1"/>
  <c r="ALE567" s="1"/>
  <c r="ALA567" s="1"/>
  <c r="AKW567" s="1"/>
  <c r="AKS567" s="1"/>
  <c r="AKO567" s="1"/>
  <c r="AKK567" s="1"/>
  <c r="AKG567" s="1"/>
  <c r="AKC567" s="1"/>
  <c r="AJY567" s="1"/>
  <c r="AJU567" s="1"/>
  <c r="AJQ567" s="1"/>
  <c r="AJM567" s="1"/>
  <c r="AJI567" s="1"/>
  <c r="AJE567" s="1"/>
  <c r="AJA567" s="1"/>
  <c r="AIW567" s="1"/>
  <c r="AIS567" s="1"/>
  <c r="AIO567" s="1"/>
  <c r="AIK567" s="1"/>
  <c r="AIG567" s="1"/>
  <c r="AIC567" s="1"/>
  <c r="AHY567" s="1"/>
  <c r="AHU567" s="1"/>
  <c r="AHQ567" s="1"/>
  <c r="AHM567" s="1"/>
  <c r="AHI567" s="1"/>
  <c r="AHE567" s="1"/>
  <c r="AHA567" s="1"/>
  <c r="AGW567" s="1"/>
  <c r="AGS567" s="1"/>
  <c r="AGO567" s="1"/>
  <c r="AGK567" s="1"/>
  <c r="AGG567" s="1"/>
  <c r="AGC567" s="1"/>
  <c r="AFY567" s="1"/>
  <c r="AFU567" s="1"/>
  <c r="AFQ567" s="1"/>
  <c r="AFM567" s="1"/>
  <c r="AFI567" s="1"/>
  <c r="AFE567" s="1"/>
  <c r="AFA567" s="1"/>
  <c r="AEW567" s="1"/>
  <c r="AES567" s="1"/>
  <c r="AEO567" s="1"/>
  <c r="AEK567" s="1"/>
  <c r="AEG567" s="1"/>
  <c r="AEC567" s="1"/>
  <c r="ADY567" s="1"/>
  <c r="ADU567" s="1"/>
  <c r="ADQ567" s="1"/>
  <c r="ADM567" s="1"/>
  <c r="ADI567" s="1"/>
  <c r="ADE567" s="1"/>
  <c r="ADA567" s="1"/>
  <c r="ACW567" s="1"/>
  <c r="ACS567" s="1"/>
  <c r="ACO567" s="1"/>
  <c r="ACK567" s="1"/>
  <c r="ACG567" s="1"/>
  <c r="ACC567" s="1"/>
  <c r="ABY567" s="1"/>
  <c r="ABU567" s="1"/>
  <c r="ABQ567" s="1"/>
  <c r="ABM567" s="1"/>
  <c r="ABI567" s="1"/>
  <c r="ABE567" s="1"/>
  <c r="ABA567" s="1"/>
  <c r="AAW567" s="1"/>
  <c r="AAS567" s="1"/>
  <c r="AAO567" s="1"/>
  <c r="AAK567" s="1"/>
  <c r="AAG567" s="1"/>
  <c r="AAC567" s="1"/>
  <c r="ZY567" s="1"/>
  <c r="ZU567" s="1"/>
  <c r="ZQ567" s="1"/>
  <c r="ZM567" s="1"/>
  <c r="ZI567" s="1"/>
  <c r="ZE567" s="1"/>
  <c r="ZA567" s="1"/>
  <c r="YW567" s="1"/>
  <c r="YS567" s="1"/>
  <c r="YO567" s="1"/>
  <c r="YK567" s="1"/>
  <c r="YG567" s="1"/>
  <c r="YC567" s="1"/>
  <c r="XY567" s="1"/>
  <c r="XU567" s="1"/>
  <c r="XQ567" s="1"/>
  <c r="XM567" s="1"/>
  <c r="XI567" s="1"/>
  <c r="XE567" s="1"/>
  <c r="XA567" s="1"/>
  <c r="WW567" s="1"/>
  <c r="WS567" s="1"/>
  <c r="WO567" s="1"/>
  <c r="WK567" s="1"/>
  <c r="WG567" s="1"/>
  <c r="WC567" s="1"/>
  <c r="VY567" s="1"/>
  <c r="VU567" s="1"/>
  <c r="VQ567" s="1"/>
  <c r="VM567" s="1"/>
  <c r="VI567" s="1"/>
  <c r="VE567" s="1"/>
  <c r="VA567" s="1"/>
  <c r="UW567" s="1"/>
  <c r="US567" s="1"/>
  <c r="UO567" s="1"/>
  <c r="UK567" s="1"/>
  <c r="UG567" s="1"/>
  <c r="UC567" s="1"/>
  <c r="TY567" s="1"/>
  <c r="TU567" s="1"/>
  <c r="TQ567" s="1"/>
  <c r="TM567" s="1"/>
  <c r="TI567" s="1"/>
  <c r="TE567" s="1"/>
  <c r="TA567" s="1"/>
  <c r="SW567" s="1"/>
  <c r="SS567" s="1"/>
  <c r="SO567" s="1"/>
  <c r="SK567" s="1"/>
  <c r="SG567" s="1"/>
  <c r="SC567" s="1"/>
  <c r="XEO566"/>
  <c r="XEK566" s="1"/>
  <c r="XEG566" s="1"/>
  <c r="XEC566" s="1"/>
  <c r="XEO565"/>
  <c r="XEK565" s="1"/>
  <c r="XEG565" s="1"/>
  <c r="XEC565" s="1"/>
  <c r="XDY565" s="1"/>
  <c r="XDU565" s="1"/>
  <c r="XDQ565" s="1"/>
  <c r="D594"/>
  <c r="D593"/>
  <c r="D592"/>
  <c r="D591"/>
  <c r="F590"/>
  <c r="E590"/>
  <c r="E595"/>
  <c r="F595"/>
  <c r="D599"/>
  <c r="D598"/>
  <c r="D597"/>
  <c r="D596"/>
  <c r="G606"/>
  <c r="D605"/>
  <c r="D384"/>
  <c r="D383"/>
  <c r="D382"/>
  <c r="D381"/>
  <c r="F380"/>
  <c r="E380"/>
  <c r="E21"/>
  <c r="F21"/>
  <c r="E22"/>
  <c r="F22"/>
  <c r="E23"/>
  <c r="F23"/>
  <c r="E24"/>
  <c r="F24"/>
  <c r="G401"/>
  <c r="G404"/>
  <c r="F400"/>
  <c r="E400"/>
  <c r="D400"/>
  <c r="G406"/>
  <c r="D405"/>
  <c r="G411"/>
  <c r="F410"/>
  <c r="E410"/>
  <c r="D410"/>
  <c r="D23"/>
  <c r="D22"/>
  <c r="D21"/>
  <c r="G161"/>
  <c r="D160"/>
  <c r="G166"/>
  <c r="D165"/>
  <c r="G171"/>
  <c r="D170"/>
  <c r="G206"/>
  <c r="F205"/>
  <c r="E205"/>
  <c r="D205"/>
  <c r="G211"/>
  <c r="F210"/>
  <c r="E210"/>
  <c r="D210"/>
  <c r="G216"/>
  <c r="F215"/>
  <c r="E215"/>
  <c r="D215"/>
  <c r="D220"/>
  <c r="E220"/>
  <c r="F220"/>
  <c r="G221"/>
  <c r="G226"/>
  <c r="F225"/>
  <c r="E225"/>
  <c r="D225"/>
  <c r="D241"/>
  <c r="F244"/>
  <c r="E244"/>
  <c r="D244"/>
  <c r="F243"/>
  <c r="E243"/>
  <c r="D243"/>
  <c r="F242"/>
  <c r="E242"/>
  <c r="D242"/>
  <c r="F241"/>
  <c r="E241"/>
  <c r="G246"/>
  <c r="F245"/>
  <c r="E245"/>
  <c r="G251"/>
  <c r="D250"/>
  <c r="F259"/>
  <c r="E259"/>
  <c r="F258"/>
  <c r="E258"/>
  <c r="F257"/>
  <c r="E257"/>
  <c r="F256"/>
  <c r="E256"/>
  <c r="D264"/>
  <c r="D263"/>
  <c r="D262"/>
  <c r="D261"/>
  <c r="F260"/>
  <c r="E260"/>
  <c r="D269"/>
  <c r="D268"/>
  <c r="D267"/>
  <c r="D266"/>
  <c r="F265"/>
  <c r="E265"/>
  <c r="E271"/>
  <c r="F271"/>
  <c r="E272"/>
  <c r="F272"/>
  <c r="E273"/>
  <c r="F273"/>
  <c r="E274"/>
  <c r="F274"/>
  <c r="D279"/>
  <c r="D278"/>
  <c r="D277"/>
  <c r="D276"/>
  <c r="F275"/>
  <c r="E275"/>
  <c r="D284"/>
  <c r="D283"/>
  <c r="D282"/>
  <c r="D281"/>
  <c r="F280"/>
  <c r="E280"/>
  <c r="F70"/>
  <c r="E70"/>
  <c r="D70"/>
  <c r="F75"/>
  <c r="E75"/>
  <c r="D75"/>
  <c r="F85"/>
  <c r="E85"/>
  <c r="D85"/>
  <c r="F90"/>
  <c r="E90"/>
  <c r="D90"/>
  <c r="F95"/>
  <c r="E95"/>
  <c r="D95"/>
  <c r="F100"/>
  <c r="E100"/>
  <c r="D100"/>
  <c r="F105"/>
  <c r="E105"/>
  <c r="G116"/>
  <c r="D115"/>
  <c r="G121"/>
  <c r="G126"/>
  <c r="D125"/>
  <c r="G70" l="1"/>
  <c r="D378"/>
  <c r="D358" s="1"/>
  <c r="D376"/>
  <c r="D356" s="1"/>
  <c r="G356" s="1"/>
  <c r="D377"/>
  <c r="D357" s="1"/>
  <c r="D379"/>
  <c r="D359" s="1"/>
  <c r="F18"/>
  <c r="F141"/>
  <c r="E144"/>
  <c r="E143"/>
  <c r="F144"/>
  <c r="E18"/>
  <c r="E141"/>
  <c r="E55" s="1"/>
  <c r="F142"/>
  <c r="E19"/>
  <c r="E142"/>
  <c r="F143"/>
  <c r="F19"/>
  <c r="G204"/>
  <c r="G821"/>
  <c r="G817"/>
  <c r="G805"/>
  <c r="G202"/>
  <c r="D586"/>
  <c r="D589"/>
  <c r="D429" s="1"/>
  <c r="D588"/>
  <c r="D587"/>
  <c r="D427" s="1"/>
  <c r="D617"/>
  <c r="E618"/>
  <c r="E616"/>
  <c r="E16" s="1"/>
  <c r="D618"/>
  <c r="F618"/>
  <c r="F616"/>
  <c r="F16" s="1"/>
  <c r="D619"/>
  <c r="E619"/>
  <c r="E617"/>
  <c r="E17" s="1"/>
  <c r="D616"/>
  <c r="F619"/>
  <c r="F617"/>
  <c r="G780"/>
  <c r="G761"/>
  <c r="F429"/>
  <c r="F427"/>
  <c r="E428"/>
  <c r="E426"/>
  <c r="E429"/>
  <c r="E427"/>
  <c r="F428"/>
  <c r="F426"/>
  <c r="G201"/>
  <c r="E800"/>
  <c r="G24"/>
  <c r="D20"/>
  <c r="E20"/>
  <c r="F20"/>
  <c r="G21"/>
  <c r="F760"/>
  <c r="D745"/>
  <c r="F745"/>
  <c r="E715"/>
  <c r="E600"/>
  <c r="D540"/>
  <c r="E816"/>
  <c r="D800"/>
  <c r="D715"/>
  <c r="F715"/>
  <c r="G505"/>
  <c r="G445"/>
  <c r="G440"/>
  <c r="E785"/>
  <c r="D785"/>
  <c r="G790"/>
  <c r="G786"/>
  <c r="F785"/>
  <c r="D500"/>
  <c r="E745"/>
  <c r="E760"/>
  <c r="D760"/>
  <c r="F800"/>
  <c r="D816"/>
  <c r="F816"/>
  <c r="E540"/>
  <c r="G501"/>
  <c r="G541"/>
  <c r="D455"/>
  <c r="F430"/>
  <c r="G394"/>
  <c r="E430"/>
  <c r="G431"/>
  <c r="D430"/>
  <c r="F500"/>
  <c r="E500"/>
  <c r="F540"/>
  <c r="F600"/>
  <c r="D600"/>
  <c r="D595"/>
  <c r="D590"/>
  <c r="G376"/>
  <c r="E360"/>
  <c r="G601"/>
  <c r="XDM565"/>
  <c r="XDY566"/>
  <c r="G605"/>
  <c r="F360"/>
  <c r="G391"/>
  <c r="G400"/>
  <c r="E390"/>
  <c r="D380"/>
  <c r="D390"/>
  <c r="F390"/>
  <c r="G395"/>
  <c r="G405"/>
  <c r="G410"/>
  <c r="G111"/>
  <c r="D272"/>
  <c r="D274"/>
  <c r="F240"/>
  <c r="D271"/>
  <c r="D256"/>
  <c r="G220"/>
  <c r="D240"/>
  <c r="E200"/>
  <c r="D120"/>
  <c r="G120" s="1"/>
  <c r="G210"/>
  <c r="D145"/>
  <c r="G160"/>
  <c r="G165"/>
  <c r="G170"/>
  <c r="G225"/>
  <c r="G205"/>
  <c r="F200"/>
  <c r="G215"/>
  <c r="E240"/>
  <c r="G250"/>
  <c r="G241"/>
  <c r="D265"/>
  <c r="D259"/>
  <c r="D258"/>
  <c r="D257"/>
  <c r="D260"/>
  <c r="E255"/>
  <c r="F255"/>
  <c r="E270"/>
  <c r="D280"/>
  <c r="D275"/>
  <c r="D273"/>
  <c r="F270"/>
  <c r="E80"/>
  <c r="F65"/>
  <c r="E65"/>
  <c r="D65"/>
  <c r="F80"/>
  <c r="D80"/>
  <c r="G115"/>
  <c r="G125"/>
  <c r="D130"/>
  <c r="F17" l="1"/>
  <c r="G17" s="1"/>
  <c r="G56"/>
  <c r="F55"/>
  <c r="G55" s="1"/>
  <c r="G65"/>
  <c r="D426"/>
  <c r="G426" s="1"/>
  <c r="D18"/>
  <c r="D428"/>
  <c r="D142"/>
  <c r="D144"/>
  <c r="G144" s="1"/>
  <c r="D141"/>
  <c r="D143"/>
  <c r="G816"/>
  <c r="D19"/>
  <c r="D375"/>
  <c r="G375" s="1"/>
  <c r="G359"/>
  <c r="G800"/>
  <c r="G760"/>
  <c r="G785"/>
  <c r="G20"/>
  <c r="G616"/>
  <c r="F425"/>
  <c r="D615"/>
  <c r="F615"/>
  <c r="G540"/>
  <c r="E615"/>
  <c r="G500"/>
  <c r="E425"/>
  <c r="D270"/>
  <c r="G600"/>
  <c r="G430"/>
  <c r="E355"/>
  <c r="D585"/>
  <c r="XDI565"/>
  <c r="XDU566"/>
  <c r="F355"/>
  <c r="D360"/>
  <c r="G390"/>
  <c r="G240"/>
  <c r="D200"/>
  <c r="G200" s="1"/>
  <c r="D255"/>
  <c r="F110"/>
  <c r="E110"/>
  <c r="G130"/>
  <c r="F15" l="1"/>
  <c r="D355"/>
  <c r="G355" s="1"/>
  <c r="G16"/>
  <c r="D15"/>
  <c r="G615"/>
  <c r="D425"/>
  <c r="G425" s="1"/>
  <c r="XDQ566"/>
  <c r="XDE565"/>
  <c r="F60"/>
  <c r="E60"/>
  <c r="G15" l="1"/>
  <c r="XDM566"/>
  <c r="XDA565"/>
  <c r="XDI566" l="1"/>
  <c r="XCW565"/>
  <c r="XCS565" l="1"/>
  <c r="XDE566"/>
  <c r="XCO565" l="1"/>
  <c r="XDA566"/>
  <c r="XCK565" l="1"/>
  <c r="XCW566"/>
  <c r="XCS566" l="1"/>
  <c r="XCG565"/>
  <c r="XCC565" l="1"/>
  <c r="XCO566"/>
  <c r="E145"/>
  <c r="G146"/>
  <c r="F145"/>
  <c r="G145" s="1"/>
  <c r="XCK566" l="1"/>
  <c r="XBY565"/>
  <c r="XBU565" l="1"/>
  <c r="XCG566"/>
  <c r="F912"/>
  <c r="G912" s="1"/>
  <c r="F902"/>
  <c r="E902"/>
  <c r="F897"/>
  <c r="G141"/>
  <c r="XCC566" l="1"/>
  <c r="XBQ565"/>
  <c r="E185"/>
  <c r="G142"/>
  <c r="G186"/>
  <c r="F185"/>
  <c r="G185" s="1"/>
  <c r="D105"/>
  <c r="D110"/>
  <c r="G110" s="1"/>
  <c r="D902"/>
  <c r="G902" s="1"/>
  <c r="E7" l="1"/>
  <c r="E12" s="1"/>
  <c r="XBM565"/>
  <c r="XBY566"/>
  <c r="F140"/>
  <c r="E140"/>
  <c r="F7"/>
  <c r="F12" s="1"/>
  <c r="D6"/>
  <c r="D11" s="1"/>
  <c r="D140"/>
  <c r="D897"/>
  <c r="G897" s="1"/>
  <c r="XBU566" l="1"/>
  <c r="XBI565"/>
  <c r="F6"/>
  <c r="F11" s="1"/>
  <c r="G140"/>
  <c r="D7"/>
  <c r="D12" s="1"/>
  <c r="F9"/>
  <c r="F14" s="1"/>
  <c r="G61"/>
  <c r="D60"/>
  <c r="G60" s="1"/>
  <c r="G11" l="1"/>
  <c r="G7"/>
  <c r="G12"/>
  <c r="XBQ566"/>
  <c r="XBE565"/>
  <c r="F8"/>
  <c r="F13" s="1"/>
  <c r="F10" l="1"/>
  <c r="F5"/>
  <c r="XBM566"/>
  <c r="XBA565"/>
  <c r="XAW565" l="1"/>
  <c r="XBI566"/>
  <c r="XBE566" l="1"/>
  <c r="XAS565"/>
  <c r="XAO565" l="1"/>
  <c r="XBA566"/>
  <c r="E9"/>
  <c r="E14" s="1"/>
  <c r="XAW566" l="1"/>
  <c r="XAK565"/>
  <c r="XAS566" l="1"/>
  <c r="XAG565"/>
  <c r="E8"/>
  <c r="E13" s="1"/>
  <c r="D8"/>
  <c r="D13" s="1"/>
  <c r="G8" l="1"/>
  <c r="XAC565"/>
  <c r="XAO566"/>
  <c r="D9"/>
  <c r="D14" l="1"/>
  <c r="G14" s="1"/>
  <c r="G9"/>
  <c r="WZY565"/>
  <c r="XAK566"/>
  <c r="D10" l="1"/>
  <c r="G10" s="1"/>
  <c r="XAG566"/>
  <c r="WZU565"/>
  <c r="D245"/>
  <c r="G245" s="1"/>
  <c r="XAC566" l="1"/>
  <c r="WZQ565"/>
  <c r="G6"/>
  <c r="D5"/>
  <c r="G5" s="1"/>
  <c r="WZY566" l="1"/>
  <c r="WZM565"/>
  <c r="WZI565" l="1"/>
  <c r="WZU566"/>
  <c r="WZE565" l="1"/>
  <c r="WZQ566"/>
  <c r="WZA565" l="1"/>
  <c r="WZM566"/>
  <c r="WYW565" l="1"/>
  <c r="WZI566"/>
  <c r="WYS565" l="1"/>
  <c r="WZE566"/>
  <c r="WZA566" l="1"/>
  <c r="WYO565"/>
  <c r="WYW566" l="1"/>
  <c r="WYK565"/>
  <c r="WYS566" l="1"/>
  <c r="WYG565"/>
  <c r="WYC565" l="1"/>
  <c r="WYO566"/>
  <c r="WYK566" l="1"/>
  <c r="WXY565"/>
  <c r="WXU565" l="1"/>
  <c r="WYG566"/>
  <c r="WYC566" l="1"/>
  <c r="WXQ565"/>
  <c r="WXM565" l="1"/>
  <c r="WXY566"/>
  <c r="WXI565" l="1"/>
  <c r="WXU566"/>
  <c r="WXE565" l="1"/>
  <c r="WXQ566"/>
  <c r="WXA565" l="1"/>
  <c r="WXM566"/>
  <c r="WXI566" l="1"/>
  <c r="WWW565"/>
  <c r="WXE566" l="1"/>
  <c r="WWS565"/>
  <c r="WWO565" l="1"/>
  <c r="WXA566"/>
  <c r="WWK565" l="1"/>
  <c r="WWW566"/>
  <c r="WWS566" l="1"/>
  <c r="WWG565"/>
  <c r="WWO566" l="1"/>
  <c r="WWC565"/>
  <c r="WVY565" l="1"/>
  <c r="WWK566"/>
  <c r="WWG566" l="1"/>
  <c r="WVU565"/>
  <c r="WVQ565" l="1"/>
  <c r="WWC566"/>
  <c r="WVY566" l="1"/>
  <c r="WVM565"/>
  <c r="WVI565" l="1"/>
  <c r="WVU566"/>
  <c r="WVQ566" l="1"/>
  <c r="WVE565"/>
  <c r="WVM566" l="1"/>
  <c r="WVA565"/>
  <c r="WVI566" l="1"/>
  <c r="WUW565"/>
  <c r="WUS565" l="1"/>
  <c r="WVE566"/>
  <c r="WUO565" l="1"/>
  <c r="WVA566"/>
  <c r="WUW566" l="1"/>
  <c r="WUK565"/>
  <c r="WUG565" l="1"/>
  <c r="WUS566"/>
  <c r="WUO566" l="1"/>
  <c r="WUC565"/>
  <c r="WTY565" l="1"/>
  <c r="WUK566"/>
  <c r="WTU565" l="1"/>
  <c r="WUG566"/>
  <c r="WTQ565" l="1"/>
  <c r="WUC566"/>
  <c r="WTY566" l="1"/>
  <c r="WTM565"/>
  <c r="WTI565" l="1"/>
  <c r="WTU566"/>
  <c r="WTE565" l="1"/>
  <c r="WTQ566"/>
  <c r="WTA565" l="1"/>
  <c r="WTM566"/>
  <c r="WSW565" l="1"/>
  <c r="WTI566"/>
  <c r="WTE566" l="1"/>
  <c r="WSS565"/>
  <c r="WTA566" l="1"/>
  <c r="WSO565"/>
  <c r="WSW566" l="1"/>
  <c r="WSK565"/>
  <c r="WSS566" l="1"/>
  <c r="WSG565"/>
  <c r="WSO566" l="1"/>
  <c r="WSC565"/>
  <c r="WSK566" l="1"/>
  <c r="WRY565"/>
  <c r="WSG566" l="1"/>
  <c r="WRU565"/>
  <c r="WSC566" l="1"/>
  <c r="WRQ565"/>
  <c r="WRM565" l="1"/>
  <c r="WRY566"/>
  <c r="WRU566" l="1"/>
  <c r="WRI565"/>
  <c r="WRQ566" l="1"/>
  <c r="WRE565"/>
  <c r="WRA565" l="1"/>
  <c r="WRM566"/>
  <c r="WRI566" l="1"/>
  <c r="WQW565"/>
  <c r="WRE566" l="1"/>
  <c r="WQS565"/>
  <c r="WQO565" l="1"/>
  <c r="WRA566"/>
  <c r="WQK565" l="1"/>
  <c r="WQW566"/>
  <c r="WQS566" l="1"/>
  <c r="WQG565"/>
  <c r="WQO566" l="1"/>
  <c r="WQC565"/>
  <c r="WQK566" l="1"/>
  <c r="WPY565"/>
  <c r="WQG566" l="1"/>
  <c r="WPU565"/>
  <c r="WQC566" l="1"/>
  <c r="WPQ565"/>
  <c r="WPM565" l="1"/>
  <c r="WPY566"/>
  <c r="WPI565" l="1"/>
  <c r="WPU566"/>
  <c r="WPE565" l="1"/>
  <c r="WPQ566"/>
  <c r="WPM566" l="1"/>
  <c r="WPA565"/>
  <c r="WOW565" l="1"/>
  <c r="WPI566"/>
  <c r="WPE566" l="1"/>
  <c r="WOS565"/>
  <c r="WOO565" l="1"/>
  <c r="WPA566"/>
  <c r="WOK565" l="1"/>
  <c r="WOW566"/>
  <c r="WOS566" l="1"/>
  <c r="WOG565"/>
  <c r="WOC565" l="1"/>
  <c r="WOO566"/>
  <c r="WNY565" l="1"/>
  <c r="WOK566"/>
  <c r="WNU565" l="1"/>
  <c r="WOG566"/>
  <c r="WOC566" l="1"/>
  <c r="WNQ565"/>
  <c r="WNY566" l="1"/>
  <c r="WNM565"/>
  <c r="WNU566" l="1"/>
  <c r="WNI565"/>
  <c r="WNQ566" l="1"/>
  <c r="WNE565"/>
  <c r="WNA565" l="1"/>
  <c r="WNM566"/>
  <c r="WNI566" l="1"/>
  <c r="WMW565"/>
  <c r="WNE566" l="1"/>
  <c r="WMS565"/>
  <c r="WNA566" l="1"/>
  <c r="WMO565"/>
  <c r="WMW566" l="1"/>
  <c r="WMK565"/>
  <c r="WMG565" l="1"/>
  <c r="WMS566"/>
  <c r="WMO566" l="1"/>
  <c r="WMC565"/>
  <c r="WLY565" l="1"/>
  <c r="WMK566"/>
  <c r="WMG566" l="1"/>
  <c r="WLU565"/>
  <c r="WLQ565" l="1"/>
  <c r="WMC566"/>
  <c r="WLY566" l="1"/>
  <c r="WLM565"/>
  <c r="WLU566" l="1"/>
  <c r="WLI565"/>
  <c r="WLQ566" l="1"/>
  <c r="WLE565"/>
  <c r="WLM566" l="1"/>
  <c r="WLA565"/>
  <c r="WLI566" l="1"/>
  <c r="WKW565"/>
  <c r="WLE566" l="1"/>
  <c r="WKS565"/>
  <c r="WKO565" l="1"/>
  <c r="WLA566"/>
  <c r="WKW566" l="1"/>
  <c r="WKK565"/>
  <c r="WKS566" l="1"/>
  <c r="WKG565"/>
  <c r="WKC565" l="1"/>
  <c r="WKO566"/>
  <c r="WJY565" l="1"/>
  <c r="WKK566"/>
  <c r="WJU565" l="1"/>
  <c r="WKG566"/>
  <c r="WKC566" l="1"/>
  <c r="WJQ565"/>
  <c r="WJM565" l="1"/>
  <c r="WJY566"/>
  <c r="WJU566" l="1"/>
  <c r="WJI565"/>
  <c r="WJE565" l="1"/>
  <c r="WJQ566"/>
  <c r="WJA565" l="1"/>
  <c r="WJM566"/>
  <c r="WJI566" l="1"/>
  <c r="WIW565"/>
  <c r="WJE566" l="1"/>
  <c r="WIS565"/>
  <c r="WIO565" l="1"/>
  <c r="WJA566"/>
  <c r="WIW566" l="1"/>
  <c r="WIK565"/>
  <c r="WIG565" l="1"/>
  <c r="WIS566"/>
  <c r="WIO566" l="1"/>
  <c r="WIC565"/>
  <c r="WIK566" l="1"/>
  <c r="WHY565"/>
  <c r="WIG566" l="1"/>
  <c r="WHU565"/>
  <c r="WIC566" l="1"/>
  <c r="WHQ565"/>
  <c r="WHY566" l="1"/>
  <c r="WHM565"/>
  <c r="WHU566" l="1"/>
  <c r="WHI565"/>
  <c r="WHQ566" l="1"/>
  <c r="WHE565"/>
  <c r="WHM566" l="1"/>
  <c r="WHA565"/>
  <c r="WGW565" l="1"/>
  <c r="WHI566"/>
  <c r="WHE566" l="1"/>
  <c r="WGS565"/>
  <c r="WHA566" l="1"/>
  <c r="WGO565"/>
  <c r="WGW566" l="1"/>
  <c r="WGK565"/>
  <c r="WGS566" l="1"/>
  <c r="WGG565"/>
  <c r="WGO566" l="1"/>
  <c r="WGC565"/>
  <c r="WFY565" l="1"/>
  <c r="WGK566"/>
  <c r="WFU565" l="1"/>
  <c r="WGG566"/>
  <c r="WGC566" l="1"/>
  <c r="WFQ565"/>
  <c r="WFM565" l="1"/>
  <c r="WFY566"/>
  <c r="WFI565" l="1"/>
  <c r="WFU566"/>
  <c r="WFE565" l="1"/>
  <c r="WFQ566"/>
  <c r="WFA565" l="1"/>
  <c r="WFM566"/>
  <c r="WEW565" l="1"/>
  <c r="WFI566"/>
  <c r="WFE566" l="1"/>
  <c r="WES565"/>
  <c r="WFA566" l="1"/>
  <c r="WEO565"/>
  <c r="WEK565" l="1"/>
  <c r="WEW566"/>
  <c r="WEG565" l="1"/>
  <c r="WES566"/>
  <c r="WEO566" l="1"/>
  <c r="WEC565"/>
  <c r="WDY565" l="1"/>
  <c r="WEK566"/>
  <c r="WEG566" l="1"/>
  <c r="WDU565"/>
  <c r="WEC566" l="1"/>
  <c r="WDQ565"/>
  <c r="WDM565" l="1"/>
  <c r="WDY566"/>
  <c r="WDU566" l="1"/>
  <c r="WDI565"/>
  <c r="WDE565" l="1"/>
  <c r="WDQ566"/>
  <c r="WDA565" l="1"/>
  <c r="WDM566"/>
  <c r="WCW565" l="1"/>
  <c r="WDI566"/>
  <c r="WCS565" l="1"/>
  <c r="WDE566"/>
  <c r="WCO565" l="1"/>
  <c r="WDA566"/>
  <c r="WCK565" l="1"/>
  <c r="WCW566"/>
  <c r="WCG565" l="1"/>
  <c r="WCS566"/>
  <c r="WCO566" l="1"/>
  <c r="WCC565"/>
  <c r="WBY565" l="1"/>
  <c r="WCK566"/>
  <c r="WCG566" l="1"/>
  <c r="WBU565"/>
  <c r="WCC566" l="1"/>
  <c r="WBQ565"/>
  <c r="WBY566" l="1"/>
  <c r="WBM565"/>
  <c r="WBU566" l="1"/>
  <c r="WBI565"/>
  <c r="WBE565" l="1"/>
  <c r="WBQ566"/>
  <c r="WBM566" l="1"/>
  <c r="WBA565"/>
  <c r="WBI566" l="1"/>
  <c r="WAW565"/>
  <c r="WBE566" l="1"/>
  <c r="WAS565"/>
  <c r="WAO565" l="1"/>
  <c r="WBA566"/>
  <c r="WAW566" l="1"/>
  <c r="WAK565"/>
  <c r="WAG565" l="1"/>
  <c r="WAS566"/>
  <c r="WAC565" l="1"/>
  <c r="WAO566"/>
  <c r="WAK566" l="1"/>
  <c r="VZY565"/>
  <c r="WAG566" l="1"/>
  <c r="VZU565"/>
  <c r="VZQ565" l="1"/>
  <c r="WAC566"/>
  <c r="VZM565" l="1"/>
  <c r="VZY566"/>
  <c r="VZU566" l="1"/>
  <c r="VZI565"/>
  <c r="VZQ566" l="1"/>
  <c r="VZE565"/>
  <c r="VZA565" l="1"/>
  <c r="VZM566"/>
  <c r="VYW565" l="1"/>
  <c r="VZI566"/>
  <c r="VZE566" l="1"/>
  <c r="VYS565"/>
  <c r="VYO565" l="1"/>
  <c r="VZA566"/>
  <c r="VYW566" l="1"/>
  <c r="VYK565"/>
  <c r="VYG565" l="1"/>
  <c r="VYS566"/>
  <c r="VYO566" l="1"/>
  <c r="VYC565"/>
  <c r="VXY565" l="1"/>
  <c r="VYK566"/>
  <c r="VYG566" l="1"/>
  <c r="VXU565"/>
  <c r="VXQ565" l="1"/>
  <c r="VYC566"/>
  <c r="VXY566" l="1"/>
  <c r="VXM565"/>
  <c r="VXU566" l="1"/>
  <c r="VXI565"/>
  <c r="VXE565" l="1"/>
  <c r="VXQ566"/>
  <c r="VXM566" l="1"/>
  <c r="VXA565"/>
  <c r="VWW565" l="1"/>
  <c r="VXI566"/>
  <c r="VXE566" l="1"/>
  <c r="VWS565"/>
  <c r="VXA566" l="1"/>
  <c r="VWO565"/>
  <c r="VWW566" l="1"/>
  <c r="VWK565"/>
  <c r="VWS566" l="1"/>
  <c r="VWG565"/>
  <c r="VWC565" l="1"/>
  <c r="VWO566"/>
  <c r="VVY565" l="1"/>
  <c r="VWK566"/>
  <c r="VWG566" l="1"/>
  <c r="VVU565"/>
  <c r="VWC566" l="1"/>
  <c r="VVQ565"/>
  <c r="VVM565" l="1"/>
  <c r="VVY566"/>
  <c r="VVI565" l="1"/>
  <c r="VVU566"/>
  <c r="VVQ566" l="1"/>
  <c r="VVE565"/>
  <c r="VVM566" l="1"/>
  <c r="VVA565"/>
  <c r="VVI566" l="1"/>
  <c r="VUW565"/>
  <c r="VUS565" l="1"/>
  <c r="VVE566"/>
  <c r="VVA566" l="1"/>
  <c r="VUO565"/>
  <c r="VUW566" l="1"/>
  <c r="VUK565"/>
  <c r="VUG565" l="1"/>
  <c r="VUS566"/>
  <c r="VUC565" l="1"/>
  <c r="VUO566"/>
  <c r="VTY565" l="1"/>
  <c r="VUK566"/>
  <c r="VTU565" l="1"/>
  <c r="VUG566"/>
  <c r="VUC566" l="1"/>
  <c r="VTQ565"/>
  <c r="VTM565" l="1"/>
  <c r="VTY566"/>
  <c r="VTU566" l="1"/>
  <c r="VTI565"/>
  <c r="VTE565" l="1"/>
  <c r="VTQ566"/>
  <c r="VTM566" l="1"/>
  <c r="VTA565"/>
  <c r="VTI566" l="1"/>
  <c r="VSW565"/>
  <c r="VSS565" l="1"/>
  <c r="VTE566"/>
  <c r="VTA566" l="1"/>
  <c r="VSO565"/>
  <c r="VSK565" l="1"/>
  <c r="VSW566"/>
  <c r="VSS566" l="1"/>
  <c r="VSG565"/>
  <c r="VSC565" l="1"/>
  <c r="VSO566"/>
  <c r="VSK566" l="1"/>
  <c r="VRY565"/>
  <c r="VRU565" l="1"/>
  <c r="VSG566"/>
  <c r="VSC566" l="1"/>
  <c r="VRQ565"/>
  <c r="VRM565" l="1"/>
  <c r="VRY566"/>
  <c r="VRU566" l="1"/>
  <c r="VRI565"/>
  <c r="VRQ566" l="1"/>
  <c r="VRE565"/>
  <c r="VRM566" l="1"/>
  <c r="VRA565"/>
  <c r="VQW565" l="1"/>
  <c r="VRI566"/>
  <c r="VQS565" l="1"/>
  <c r="VRE566"/>
  <c r="VRA566" l="1"/>
  <c r="VQO565"/>
  <c r="VQK565" l="1"/>
  <c r="VQW566"/>
  <c r="VQS566" l="1"/>
  <c r="VQG565"/>
  <c r="VQO566" l="1"/>
  <c r="VQC565"/>
  <c r="VQK566" l="1"/>
  <c r="VPY565"/>
  <c r="VQG566" l="1"/>
  <c r="VPU565"/>
  <c r="VPQ565" l="1"/>
  <c r="VQC566"/>
  <c r="VPY566" l="1"/>
  <c r="VPM565"/>
  <c r="VPU566" l="1"/>
  <c r="VPI565"/>
  <c r="VPQ566" l="1"/>
  <c r="VPE565"/>
  <c r="VPM566" l="1"/>
  <c r="VPA565"/>
  <c r="VPI566" l="1"/>
  <c r="VOW565"/>
  <c r="VOS565" l="1"/>
  <c r="VPE566"/>
  <c r="VPA566" l="1"/>
  <c r="VOO565"/>
  <c r="VOW566" l="1"/>
  <c r="VOK565"/>
  <c r="VOG565" l="1"/>
  <c r="VOS566"/>
  <c r="VOC565" l="1"/>
  <c r="VOO566"/>
  <c r="VNY565" l="1"/>
  <c r="VOK566"/>
  <c r="VOG566" l="1"/>
  <c r="VNU565"/>
  <c r="VOC566" l="1"/>
  <c r="VNQ565"/>
  <c r="VNY566" l="1"/>
  <c r="VNM565"/>
  <c r="VNI565" l="1"/>
  <c r="VNU566"/>
  <c r="VNE565" l="1"/>
  <c r="VNQ566"/>
  <c r="VNM566" l="1"/>
  <c r="VNA565"/>
  <c r="VMW565" l="1"/>
  <c r="VNI566"/>
  <c r="VNE566" l="1"/>
  <c r="VMS565"/>
  <c r="VMO565" l="1"/>
  <c r="VNA566"/>
  <c r="VMW566" l="1"/>
  <c r="VMK565"/>
  <c r="VMG565" l="1"/>
  <c r="VMS566"/>
  <c r="VMC565" l="1"/>
  <c r="VMO566"/>
  <c r="VMK566" l="1"/>
  <c r="VLY565"/>
  <c r="VMG566" l="1"/>
  <c r="VLU565"/>
  <c r="VMC566" l="1"/>
  <c r="VLQ565"/>
  <c r="VLM565" l="1"/>
  <c r="VLY566"/>
  <c r="VLI565" l="1"/>
  <c r="VLU566"/>
  <c r="VLE565" l="1"/>
  <c r="VLQ566"/>
  <c r="VLM566" l="1"/>
  <c r="VLA565"/>
  <c r="VLI566" l="1"/>
  <c r="VKW565"/>
  <c r="VLE566" l="1"/>
  <c r="VKS565"/>
  <c r="VKO565" l="1"/>
  <c r="VLA566"/>
  <c r="VKW566" l="1"/>
  <c r="VKK565"/>
  <c r="VKG565" l="1"/>
  <c r="VKS566"/>
  <c r="VKC565" l="1"/>
  <c r="VKO566"/>
  <c r="VKK566" l="1"/>
  <c r="VJY565"/>
  <c r="VKG566" l="1"/>
  <c r="VJU565"/>
  <c r="VJQ565" l="1"/>
  <c r="VKC566"/>
  <c r="VJY566" l="1"/>
  <c r="VJM565"/>
  <c r="VJI565" l="1"/>
  <c r="VJU566"/>
  <c r="VJE565" l="1"/>
  <c r="VJQ566"/>
  <c r="VJA565" l="1"/>
  <c r="VJM566"/>
  <c r="VJI566" l="1"/>
  <c r="VIW565"/>
  <c r="VJE566" l="1"/>
  <c r="VIS565"/>
  <c r="VJA566" l="1"/>
  <c r="VIO565"/>
  <c r="VIK565" l="1"/>
  <c r="VIW566"/>
  <c r="VIS566" l="1"/>
  <c r="VIG565"/>
  <c r="VIO566" l="1"/>
  <c r="VIC565"/>
  <c r="VHY565" l="1"/>
  <c r="VIK566"/>
  <c r="VHU565" l="1"/>
  <c r="VIG566"/>
  <c r="VHQ565" l="1"/>
  <c r="VIC566"/>
  <c r="VHM565" l="1"/>
  <c r="VHY566"/>
  <c r="VHU566" l="1"/>
  <c r="VHI565"/>
  <c r="VHQ566" l="1"/>
  <c r="VHE565"/>
  <c r="VHA565" l="1"/>
  <c r="VHM566"/>
  <c r="VHI566" l="1"/>
  <c r="VGW565"/>
  <c r="VGS565" l="1"/>
  <c r="VHE566"/>
  <c r="VHA566" l="1"/>
  <c r="VGO565"/>
  <c r="VGK565" l="1"/>
  <c r="VGW566"/>
  <c r="VGS566" l="1"/>
  <c r="VGG565"/>
  <c r="VGO566" l="1"/>
  <c r="VGC565"/>
  <c r="VFY565" l="1"/>
  <c r="VGK566"/>
  <c r="VFU565" l="1"/>
  <c r="VGG566"/>
  <c r="VFQ565" l="1"/>
  <c r="VGC566"/>
  <c r="VFY566" l="1"/>
  <c r="VFM565"/>
  <c r="VFI565" l="1"/>
  <c r="VFU566"/>
  <c r="VFE565" l="1"/>
  <c r="VFQ566"/>
  <c r="VFA565" l="1"/>
  <c r="VFM566"/>
  <c r="VEW565" l="1"/>
  <c r="VFI566"/>
  <c r="VFE566" l="1"/>
  <c r="VES565"/>
  <c r="VFA566" l="1"/>
  <c r="VEO565"/>
  <c r="VEW566" l="1"/>
  <c r="VEK565"/>
  <c r="VES566" l="1"/>
  <c r="VEG565"/>
  <c r="VEC565" l="1"/>
  <c r="VEO566"/>
  <c r="VDY565" l="1"/>
  <c r="VEK566"/>
  <c r="VDU565" l="1"/>
  <c r="VEG566"/>
  <c r="VDQ565" l="1"/>
  <c r="VEC566"/>
  <c r="VDM565" l="1"/>
  <c r="VDY566"/>
  <c r="VDU566" l="1"/>
  <c r="VDI565"/>
  <c r="VDE565" l="1"/>
  <c r="VDQ566"/>
  <c r="VDM566" l="1"/>
  <c r="VDA565"/>
  <c r="VDI566" l="1"/>
  <c r="VCW565"/>
  <c r="VDE566" l="1"/>
  <c r="VCS565"/>
  <c r="VDA566" l="1"/>
  <c r="VCO565"/>
  <c r="VCK565" l="1"/>
  <c r="VCW566"/>
  <c r="VCS566" l="1"/>
  <c r="VCG565"/>
  <c r="VCC565" l="1"/>
  <c r="VCO566"/>
  <c r="VBY565" l="1"/>
  <c r="VCK566"/>
  <c r="VCG566" l="1"/>
  <c r="VBU565"/>
  <c r="VBQ565" l="1"/>
  <c r="VCC566"/>
  <c r="VBM565" l="1"/>
  <c r="VBY566"/>
  <c r="VBU566" l="1"/>
  <c r="VBI565"/>
  <c r="VBE565" l="1"/>
  <c r="VBQ566"/>
  <c r="VBA565" l="1"/>
  <c r="VBM566"/>
  <c r="VBI566" l="1"/>
  <c r="VAW565"/>
  <c r="VAS565" l="1"/>
  <c r="VBE566"/>
  <c r="VBA566" l="1"/>
  <c r="VAO565"/>
  <c r="VAW566" l="1"/>
  <c r="VAK565"/>
  <c r="VAS566" l="1"/>
  <c r="VAG565"/>
  <c r="VAC565" l="1"/>
  <c r="VAO566"/>
  <c r="VAK566" l="1"/>
  <c r="UZY565"/>
  <c r="UZU565" l="1"/>
  <c r="VAG566"/>
  <c r="VAC566" l="1"/>
  <c r="UZQ565"/>
  <c r="UZY566" l="1"/>
  <c r="UZM565"/>
  <c r="UZI565" l="1"/>
  <c r="UZU566"/>
  <c r="UZQ566" l="1"/>
  <c r="UZE565"/>
  <c r="UZM566" l="1"/>
  <c r="UZA565"/>
  <c r="UZI566" l="1"/>
  <c r="UYW565"/>
  <c r="UZE566" l="1"/>
  <c r="UYS565"/>
  <c r="UYO565" l="1"/>
  <c r="UZA566"/>
  <c r="UYW566" l="1"/>
  <c r="UYK565"/>
  <c r="UYS566" l="1"/>
  <c r="UYG565"/>
  <c r="UYC565" l="1"/>
  <c r="UYO566"/>
  <c r="UYK566" l="1"/>
  <c r="UXY565"/>
  <c r="UYG566" l="1"/>
  <c r="UXU565"/>
  <c r="UYC566" l="1"/>
  <c r="UXQ565"/>
  <c r="UXM565" l="1"/>
  <c r="UXY566"/>
  <c r="UXI565" l="1"/>
  <c r="UXU566"/>
  <c r="UXQ566" l="1"/>
  <c r="UXE565"/>
  <c r="UXM566" l="1"/>
  <c r="UXA565"/>
  <c r="UWW565" l="1"/>
  <c r="UXI566"/>
  <c r="UXE566" l="1"/>
  <c r="UWS565"/>
  <c r="UXA566" l="1"/>
  <c r="UWO565"/>
  <c r="UWW566" l="1"/>
  <c r="UWK565"/>
  <c r="UWG565" l="1"/>
  <c r="UWS566"/>
  <c r="UWO566" l="1"/>
  <c r="UWC565"/>
  <c r="UWK566" l="1"/>
  <c r="UVY565"/>
  <c r="UWG566" l="1"/>
  <c r="UVU565"/>
  <c r="UWC566" l="1"/>
  <c r="UVQ565"/>
  <c r="UVY566" l="1"/>
  <c r="UVM565"/>
  <c r="UVU566" l="1"/>
  <c r="UVI565"/>
  <c r="UVE565" l="1"/>
  <c r="UVQ566"/>
  <c r="UVM566" l="1"/>
  <c r="UVA565"/>
  <c r="UVI566" l="1"/>
  <c r="UUW565"/>
  <c r="UVE566" l="1"/>
  <c r="UUS565"/>
  <c r="UUO565" l="1"/>
  <c r="UVA566"/>
  <c r="UUK565" l="1"/>
  <c r="UUW566"/>
  <c r="UUS566" l="1"/>
  <c r="UUG565"/>
  <c r="UUC565" l="1"/>
  <c r="UUO566"/>
  <c r="UUK566" l="1"/>
  <c r="UTY565"/>
  <c r="UTU565" l="1"/>
  <c r="UUG566"/>
  <c r="UUC566" l="1"/>
  <c r="UTQ565"/>
  <c r="UTY566" l="1"/>
  <c r="UTM565"/>
  <c r="UTI565" l="1"/>
  <c r="UTU566"/>
  <c r="UTE565" l="1"/>
  <c r="UTQ566"/>
  <c r="UTM566" l="1"/>
  <c r="UTA565"/>
  <c r="UTI566" l="1"/>
  <c r="USW565"/>
  <c r="USS565" l="1"/>
  <c r="UTE566"/>
  <c r="UTA566" l="1"/>
  <c r="USO565"/>
  <c r="USK565" l="1"/>
  <c r="USW566"/>
  <c r="USS566" l="1"/>
  <c r="USG565"/>
  <c r="USC565" l="1"/>
  <c r="USO566"/>
  <c r="URY565" l="1"/>
  <c r="USK566"/>
  <c r="USG566" l="1"/>
  <c r="URU565"/>
  <c r="USC566" l="1"/>
  <c r="URQ565"/>
  <c r="URM565" l="1"/>
  <c r="URY566"/>
  <c r="URU566" l="1"/>
  <c r="URI565"/>
  <c r="URQ566" l="1"/>
  <c r="URE565"/>
  <c r="URM566" l="1"/>
  <c r="URA565"/>
  <c r="URI566" l="1"/>
  <c r="UQW565"/>
  <c r="URE566" l="1"/>
  <c r="UQS565"/>
  <c r="URA566" l="1"/>
  <c r="UQO565"/>
  <c r="UQK565" l="1"/>
  <c r="UQW566"/>
  <c r="UQS566" l="1"/>
  <c r="UQG565"/>
  <c r="UQO566" l="1"/>
  <c r="UQC565"/>
  <c r="UQK566" l="1"/>
  <c r="UPY565"/>
  <c r="UPU565" l="1"/>
  <c r="UQG566"/>
  <c r="UQC566" l="1"/>
  <c r="UPQ565"/>
  <c r="UPM565" l="1"/>
  <c r="UPY566"/>
  <c r="UPU566" l="1"/>
  <c r="UPI565"/>
  <c r="UPE565" l="1"/>
  <c r="UPQ566"/>
  <c r="UPM566" l="1"/>
  <c r="UPA565"/>
  <c r="UPI566" l="1"/>
  <c r="UOW565"/>
  <c r="UOS565" l="1"/>
  <c r="UPE566"/>
  <c r="UOO565" l="1"/>
  <c r="UPA566"/>
  <c r="UOK565" l="1"/>
  <c r="UOW566"/>
  <c r="UOS566" l="1"/>
  <c r="UOG565"/>
  <c r="UOC565" l="1"/>
  <c r="UOO566"/>
  <c r="UNY565" l="1"/>
  <c r="UOK566"/>
  <c r="UOG566" l="1"/>
  <c r="UNU565"/>
  <c r="UNQ565" l="1"/>
  <c r="UOC566"/>
  <c r="UNY566" l="1"/>
  <c r="UNM565"/>
  <c r="UNU566" l="1"/>
  <c r="UNI565"/>
  <c r="UNQ566" l="1"/>
  <c r="UNE565"/>
  <c r="UNM566" l="1"/>
  <c r="UNA565"/>
  <c r="UNI566" l="1"/>
  <c r="UMW565"/>
  <c r="UNE566" l="1"/>
  <c r="UMS565"/>
  <c r="UNA566" l="1"/>
  <c r="UMO565"/>
  <c r="UMW566" l="1"/>
  <c r="UMK565"/>
  <c r="UMS566" l="1"/>
  <c r="UMG565"/>
  <c r="UMO566" l="1"/>
  <c r="UMC565"/>
  <c r="ULY565" l="1"/>
  <c r="UMK566"/>
  <c r="UMG566" l="1"/>
  <c r="ULU565"/>
  <c r="UMC566" l="1"/>
  <c r="ULQ565"/>
  <c r="ULM565" l="1"/>
  <c r="ULY566"/>
  <c r="ULU566" l="1"/>
  <c r="ULI565"/>
  <c r="ULE565" l="1"/>
  <c r="ULQ566"/>
  <c r="ULM566" l="1"/>
  <c r="ULA565"/>
  <c r="ULI566" l="1"/>
  <c r="UKW565"/>
  <c r="ULE566" l="1"/>
  <c r="UKS565"/>
  <c r="ULA566" l="1"/>
  <c r="UKO565"/>
  <c r="UKW566" l="1"/>
  <c r="UKK565"/>
  <c r="UKS566" l="1"/>
  <c r="UKG565"/>
  <c r="UKC565" l="1"/>
  <c r="UKO566"/>
  <c r="UKK566" l="1"/>
  <c r="UJY565"/>
  <c r="UJU565" l="1"/>
  <c r="UKG566"/>
  <c r="UJQ565" l="1"/>
  <c r="UKC566"/>
  <c r="UJY566" l="1"/>
  <c r="UJM565"/>
  <c r="UJU566" l="1"/>
  <c r="UJI565"/>
  <c r="UJQ566" l="1"/>
  <c r="UJE565"/>
  <c r="UJA565" l="1"/>
  <c r="UJM566"/>
  <c r="UJI566" l="1"/>
  <c r="UIW565"/>
  <c r="UIS565" l="1"/>
  <c r="UJE566"/>
  <c r="UJA566" l="1"/>
  <c r="UIO565"/>
  <c r="UIW566" l="1"/>
  <c r="UIK565"/>
  <c r="UIS566" l="1"/>
  <c r="UIG565"/>
  <c r="UIO566" l="1"/>
  <c r="UIC565"/>
  <c r="UIK566" l="1"/>
  <c r="UHY565"/>
  <c r="UIG566" l="1"/>
  <c r="UHU565"/>
  <c r="UHQ565" l="1"/>
  <c r="UIC566"/>
  <c r="UHY566" l="1"/>
  <c r="UHM565"/>
  <c r="UHU566" l="1"/>
  <c r="UHI565"/>
  <c r="UHQ566" l="1"/>
  <c r="UHE565"/>
  <c r="UHM566" l="1"/>
  <c r="UHA565"/>
  <c r="UHI566" l="1"/>
  <c r="UGW565"/>
  <c r="UGS565" l="1"/>
  <c r="UHE566"/>
  <c r="UGO565" l="1"/>
  <c r="UHA566"/>
  <c r="UGK565" l="1"/>
  <c r="UGW566"/>
  <c r="UGS566" l="1"/>
  <c r="UGG565"/>
  <c r="UGO566" l="1"/>
  <c r="UGC565"/>
  <c r="UGK566" l="1"/>
  <c r="UFY565"/>
  <c r="UFU565" l="1"/>
  <c r="UGG566"/>
  <c r="UGC566" l="1"/>
  <c r="UFQ565"/>
  <c r="UFM565" l="1"/>
  <c r="UFY566"/>
  <c r="UFI565" l="1"/>
  <c r="UFU566"/>
  <c r="UFQ566" l="1"/>
  <c r="UFE565"/>
  <c r="UFM566" l="1"/>
  <c r="UFA565"/>
  <c r="UEW565" l="1"/>
  <c r="UFI566"/>
  <c r="UES565" l="1"/>
  <c r="UFE566"/>
  <c r="UEO565" l="1"/>
  <c r="UFA566"/>
  <c r="UEK565" l="1"/>
  <c r="UEW566"/>
  <c r="UEG565" l="1"/>
  <c r="UES566"/>
  <c r="UEO566" l="1"/>
  <c r="UEC565"/>
  <c r="UEK566" l="1"/>
  <c r="UDY565"/>
  <c r="UEG566" l="1"/>
  <c r="UDU565"/>
  <c r="UDQ565" l="1"/>
  <c r="UEC566"/>
  <c r="UDY566" l="1"/>
  <c r="UDM565"/>
  <c r="UDU566" l="1"/>
  <c r="UDI565"/>
  <c r="UDQ566" l="1"/>
  <c r="UDE565"/>
  <c r="UDM566" l="1"/>
  <c r="UDA565"/>
  <c r="UCW565" l="1"/>
  <c r="UDI566"/>
  <c r="UDE566" l="1"/>
  <c r="UCS565"/>
  <c r="UDA566" l="1"/>
  <c r="UCO565"/>
  <c r="UCW566" l="1"/>
  <c r="UCK565"/>
  <c r="UCG565" l="1"/>
  <c r="UCS566"/>
  <c r="UCO566" l="1"/>
  <c r="UCC565"/>
  <c r="UCK566" l="1"/>
  <c r="UBY565"/>
  <c r="UCG566" l="1"/>
  <c r="UBU565"/>
  <c r="UBQ565" l="1"/>
  <c r="UCC566"/>
  <c r="UBM565" l="1"/>
  <c r="UBY566"/>
  <c r="UBU566" l="1"/>
  <c r="UBI565"/>
  <c r="UBE565" l="1"/>
  <c r="UBQ566"/>
  <c r="UBM566" l="1"/>
  <c r="UBA565"/>
  <c r="UBI566" l="1"/>
  <c r="UAW565"/>
  <c r="UAS565" l="1"/>
  <c r="UBE566"/>
  <c r="UBA566" l="1"/>
  <c r="UAO565"/>
  <c r="UAW566" l="1"/>
  <c r="UAK565"/>
  <c r="UAG565" l="1"/>
  <c r="UAS566"/>
  <c r="UAC565" l="1"/>
  <c r="UAO566"/>
  <c r="UAK566" l="1"/>
  <c r="TZY565"/>
  <c r="UAG566" l="1"/>
  <c r="TZU565"/>
  <c r="TZQ565" l="1"/>
  <c r="UAC566"/>
  <c r="TZY566" l="1"/>
  <c r="TZM565"/>
  <c r="TZU566" l="1"/>
  <c r="TZI565"/>
  <c r="TZQ566" l="1"/>
  <c r="TZE565"/>
  <c r="TZA565" l="1"/>
  <c r="TZM566"/>
  <c r="TYW565" l="1"/>
  <c r="TZI566"/>
  <c r="TYS565" l="1"/>
  <c r="TZE566"/>
  <c r="TZA566" l="1"/>
  <c r="TYO565"/>
  <c r="TYK565" l="1"/>
  <c r="TYW566"/>
  <c r="TYG565" l="1"/>
  <c r="TYS566"/>
  <c r="TYC565" l="1"/>
  <c r="TYO566"/>
  <c r="TYK566" l="1"/>
  <c r="TXY565"/>
  <c r="TYG566" l="1"/>
  <c r="TXU565"/>
  <c r="TYC566" l="1"/>
  <c r="TXQ565"/>
  <c r="TXY566" l="1"/>
  <c r="TXM565"/>
  <c r="TXU566" l="1"/>
  <c r="TXI565"/>
  <c r="TXE565" l="1"/>
  <c r="TXQ566"/>
  <c r="TXM566" l="1"/>
  <c r="TXA565"/>
  <c r="TWW565" l="1"/>
  <c r="TXI566"/>
  <c r="TWS565" l="1"/>
  <c r="TXE566"/>
  <c r="TXA566" l="1"/>
  <c r="TWO565"/>
  <c r="TWW566" l="1"/>
  <c r="TWK565"/>
  <c r="TWS566" l="1"/>
  <c r="TWG565"/>
  <c r="TWO566" l="1"/>
  <c r="TWC565"/>
  <c r="TVY565" l="1"/>
  <c r="TWK566"/>
  <c r="TVU565" l="1"/>
  <c r="TWG566"/>
  <c r="TWC566" l="1"/>
  <c r="TVQ565"/>
  <c r="TVM565" l="1"/>
  <c r="TVY566"/>
  <c r="TVU566" l="1"/>
  <c r="TVI565"/>
  <c r="TVE565" l="1"/>
  <c r="TVQ566"/>
  <c r="TVM566" l="1"/>
  <c r="TVA565"/>
  <c r="TUW565" l="1"/>
  <c r="TVI566"/>
  <c r="TVE566" l="1"/>
  <c r="TUS565"/>
  <c r="TVA566" l="1"/>
  <c r="TUO565"/>
  <c r="TUW566" l="1"/>
  <c r="TUK565"/>
  <c r="TUS566" l="1"/>
  <c r="TUG565"/>
  <c r="TUO566" l="1"/>
  <c r="TUC565"/>
  <c r="TUK566" l="1"/>
  <c r="TTY565"/>
  <c r="TUG566" l="1"/>
  <c r="TTU565"/>
  <c r="TTQ565" l="1"/>
  <c r="TUC566"/>
  <c r="TTY566" l="1"/>
  <c r="TTM565"/>
  <c r="TTI565" l="1"/>
  <c r="TTU566"/>
  <c r="TTQ566" l="1"/>
  <c r="TTE565"/>
  <c r="TTA565" l="1"/>
  <c r="TTM566"/>
  <c r="TTI566" l="1"/>
  <c r="TSW565"/>
  <c r="TSS565" l="1"/>
  <c r="TTE566"/>
  <c r="TTA566" l="1"/>
  <c r="TSO565"/>
  <c r="TSW566" l="1"/>
  <c r="TSK565"/>
  <c r="TSS566" l="1"/>
  <c r="TSG565"/>
  <c r="TSO566" l="1"/>
  <c r="TSC565"/>
  <c r="TSK566" l="1"/>
  <c r="TRY565"/>
  <c r="TSG566" l="1"/>
  <c r="TRU565"/>
  <c r="TSC566" l="1"/>
  <c r="TRQ565"/>
  <c r="TRY566" l="1"/>
  <c r="TRM565"/>
  <c r="TRU566" l="1"/>
  <c r="TRI565"/>
  <c r="TRE565" l="1"/>
  <c r="TRQ566"/>
  <c r="TRA565" l="1"/>
  <c r="TRM566"/>
  <c r="TRI566" l="1"/>
  <c r="TQW565"/>
  <c r="TQS565" l="1"/>
  <c r="TRE566"/>
  <c r="TQO565" l="1"/>
  <c r="TRA566"/>
  <c r="TQK565" l="1"/>
  <c r="TQW566"/>
  <c r="TQG565" l="1"/>
  <c r="TQS566"/>
  <c r="TQC565" l="1"/>
  <c r="TQO566"/>
  <c r="TPY565" l="1"/>
  <c r="TQK566"/>
  <c r="TQG566" l="1"/>
  <c r="TPU565"/>
  <c r="TQC566" l="1"/>
  <c r="TPQ565"/>
  <c r="TPY566" l="1"/>
  <c r="TPM565"/>
  <c r="TPU566" l="1"/>
  <c r="TPI565"/>
  <c r="TPQ566" l="1"/>
  <c r="TPE565"/>
  <c r="TPM566" l="1"/>
  <c r="TPA565"/>
  <c r="TPI566" l="1"/>
  <c r="TOW565"/>
  <c r="TOS565" l="1"/>
  <c r="TPE566"/>
  <c r="TOO565" l="1"/>
  <c r="TPA566"/>
  <c r="TOW566" l="1"/>
  <c r="TOK565"/>
  <c r="TOG565" l="1"/>
  <c r="TOS566"/>
  <c r="TOC565" l="1"/>
  <c r="TOO566"/>
  <c r="TOK566" l="1"/>
  <c r="TNY565"/>
  <c r="TOG566" l="1"/>
  <c r="TNU565"/>
  <c r="TNQ565" l="1"/>
  <c r="TOC566"/>
  <c r="TNY566" l="1"/>
  <c r="TNM565"/>
  <c r="TNU566" l="1"/>
  <c r="TNI565"/>
  <c r="TNE565" l="1"/>
  <c r="TNQ566"/>
  <c r="TNA565" l="1"/>
  <c r="TNM566"/>
  <c r="TNI566" l="1"/>
  <c r="TMW565"/>
  <c r="TNE566" l="1"/>
  <c r="TMS565"/>
  <c r="TNA566" l="1"/>
  <c r="TMO565"/>
  <c r="TMW566" l="1"/>
  <c r="TMK565"/>
  <c r="TMG565" l="1"/>
  <c r="TMS566"/>
  <c r="TMC565" l="1"/>
  <c r="TMO566"/>
  <c r="TMK566" l="1"/>
  <c r="TLY565"/>
  <c r="TMG566" l="1"/>
  <c r="TLU565"/>
  <c r="TMC566" l="1"/>
  <c r="TLQ565"/>
  <c r="TLY566" l="1"/>
  <c r="TLM565"/>
  <c r="TLI565" l="1"/>
  <c r="TLU566"/>
  <c r="TLE565" l="1"/>
  <c r="TLQ566"/>
  <c r="TLA565" l="1"/>
  <c r="TLM566"/>
  <c r="TLI566" l="1"/>
  <c r="TKW565"/>
  <c r="TLE566" l="1"/>
  <c r="TKS565"/>
  <c r="TLA566" l="1"/>
  <c r="TKO565"/>
  <c r="TKK565" l="1"/>
  <c r="TKW566"/>
  <c r="TKG565" l="1"/>
  <c r="TKS566"/>
  <c r="TKO566" l="1"/>
  <c r="TKC565"/>
  <c r="TKK566" l="1"/>
  <c r="TJY565"/>
  <c r="TJU565" l="1"/>
  <c r="TKG566"/>
  <c r="TJQ565" l="1"/>
  <c r="TKC566"/>
  <c r="TJM565" l="1"/>
  <c r="TJY566"/>
  <c r="TJU566" l="1"/>
  <c r="TJI565"/>
  <c r="TJE565" l="1"/>
  <c r="TJQ566"/>
  <c r="TJM566" l="1"/>
  <c r="TJA565"/>
  <c r="TIW565" l="1"/>
  <c r="TJI566"/>
  <c r="TJE566" l="1"/>
  <c r="TIS565"/>
  <c r="TIO565" l="1"/>
  <c r="TJA566"/>
  <c r="TIK565" l="1"/>
  <c r="TIW566"/>
  <c r="TIS566" l="1"/>
  <c r="TIG565"/>
  <c r="TIO566" l="1"/>
  <c r="TIC565"/>
  <c r="THY565" l="1"/>
  <c r="TIK566"/>
  <c r="THU565" l="1"/>
  <c r="TIG566"/>
  <c r="THQ565" l="1"/>
  <c r="TIC566"/>
  <c r="THY566" l="1"/>
  <c r="THM565"/>
  <c r="THI565" l="1"/>
  <c r="THU566"/>
  <c r="THQ566" l="1"/>
  <c r="THE565"/>
  <c r="THA565" l="1"/>
  <c r="THM566"/>
  <c r="THI566" l="1"/>
  <c r="TGW565"/>
  <c r="TGS565" l="1"/>
  <c r="THE566"/>
  <c r="THA566" l="1"/>
  <c r="TGO565"/>
  <c r="TGW566" l="1"/>
  <c r="TGK565"/>
  <c r="TGS566" l="1"/>
  <c r="TGG565"/>
  <c r="TGO566" l="1"/>
  <c r="TGC565"/>
  <c r="TFY565" l="1"/>
  <c r="TGK566"/>
  <c r="TGG566" l="1"/>
  <c r="TFU565"/>
  <c r="TFQ565" l="1"/>
  <c r="TGC566"/>
  <c r="TFY566" l="1"/>
  <c r="TFM565"/>
  <c r="TFU566" l="1"/>
  <c r="TFI565"/>
  <c r="TFE565" l="1"/>
  <c r="TFQ566"/>
  <c r="TFM566" l="1"/>
  <c r="TFA565"/>
  <c r="TEW565" l="1"/>
  <c r="TFI566"/>
  <c r="TFE566" l="1"/>
  <c r="TES565"/>
  <c r="TFA566" l="1"/>
  <c r="TEO565"/>
  <c r="TEW566" l="1"/>
  <c r="TEK565"/>
  <c r="TES566" l="1"/>
  <c r="TEG565"/>
  <c r="TEC565" l="1"/>
  <c r="TEO566"/>
  <c r="TDY565" l="1"/>
  <c r="TEK566"/>
  <c r="TDU565" l="1"/>
  <c r="TEG566"/>
  <c r="TDQ565" l="1"/>
  <c r="TEC566"/>
  <c r="TDM565" l="1"/>
  <c r="TDY566"/>
  <c r="TDU566" l="1"/>
  <c r="TDI565"/>
  <c r="TDQ566" l="1"/>
  <c r="TDE565"/>
  <c r="TDM566" l="1"/>
  <c r="TDA565"/>
  <c r="TCW565" l="1"/>
  <c r="TDI566"/>
  <c r="TCS565" l="1"/>
  <c r="TDE566"/>
  <c r="TCO565" l="1"/>
  <c r="TDA566"/>
  <c r="TCK565" l="1"/>
  <c r="TCW566"/>
  <c r="TCG565" l="1"/>
  <c r="TCS566"/>
  <c r="TCC565" l="1"/>
  <c r="TCO566"/>
  <c r="TBY565" l="1"/>
  <c r="TCK566"/>
  <c r="TBU565" l="1"/>
  <c r="TCG566"/>
  <c r="TBQ565" l="1"/>
  <c r="TCC566"/>
  <c r="TBM565" l="1"/>
  <c r="TBY566"/>
  <c r="TBI565" l="1"/>
  <c r="TBU566"/>
  <c r="TBE565" l="1"/>
  <c r="TBQ566"/>
  <c r="TBA565" l="1"/>
  <c r="TBM566"/>
  <c r="TAW565" l="1"/>
  <c r="TBI566"/>
  <c r="TAS565" l="1"/>
  <c r="TBE566"/>
  <c r="TAO565" l="1"/>
  <c r="TBA566"/>
  <c r="TAK565" l="1"/>
  <c r="TAW566"/>
  <c r="TAG565" l="1"/>
  <c r="TAS566"/>
  <c r="TAC565" l="1"/>
  <c r="TAO566"/>
  <c r="SZY565" l="1"/>
  <c r="TAK566"/>
  <c r="SZU565" l="1"/>
  <c r="TAG566"/>
  <c r="SZQ565" l="1"/>
  <c r="TAC566"/>
  <c r="SZM565" l="1"/>
  <c r="SZY566"/>
  <c r="SZI565" l="1"/>
  <c r="SZU566"/>
  <c r="SZE565" l="1"/>
  <c r="SZQ566"/>
  <c r="SZA565" l="1"/>
  <c r="SZM566"/>
  <c r="SYW565" l="1"/>
  <c r="SZI566"/>
  <c r="SYS565" l="1"/>
  <c r="SZE566"/>
  <c r="SYO565" l="1"/>
  <c r="SZA566"/>
  <c r="SYK565" l="1"/>
  <c r="SYW566"/>
  <c r="SYG565" l="1"/>
  <c r="SYS566"/>
  <c r="SYC565" l="1"/>
  <c r="SYO566"/>
  <c r="SXY565" l="1"/>
  <c r="SYK566"/>
  <c r="SXU565" l="1"/>
  <c r="SYG566"/>
  <c r="SXQ565" l="1"/>
  <c r="SYC566"/>
  <c r="SXM565" l="1"/>
  <c r="SXY566"/>
  <c r="SXI565" l="1"/>
  <c r="SXU566"/>
  <c r="SXE565" l="1"/>
  <c r="SXQ566"/>
  <c r="SXA565" l="1"/>
  <c r="SXM566"/>
  <c r="SWW565" l="1"/>
  <c r="SXI566"/>
  <c r="SWS565" l="1"/>
  <c r="SXE566"/>
  <c r="SWO565" l="1"/>
  <c r="SXA566"/>
  <c r="SWK565" l="1"/>
  <c r="SWW566"/>
  <c r="SWG565" l="1"/>
  <c r="SWS566"/>
  <c r="SWC565" l="1"/>
  <c r="SWO566"/>
  <c r="SVY565" l="1"/>
  <c r="SWK566"/>
  <c r="SVU565" l="1"/>
  <c r="SWG566"/>
  <c r="SVQ565" l="1"/>
  <c r="SWC566"/>
  <c r="SVM565" l="1"/>
  <c r="SVY566"/>
  <c r="SVI565" l="1"/>
  <c r="SVU566"/>
  <c r="SVE565" l="1"/>
  <c r="SVQ566"/>
  <c r="SVA565" l="1"/>
  <c r="SVM566"/>
  <c r="SUW565" l="1"/>
  <c r="SVI566"/>
  <c r="SUS565" l="1"/>
  <c r="SVE566"/>
  <c r="SUO565" l="1"/>
  <c r="SVA566"/>
  <c r="SUK565" l="1"/>
  <c r="SUW566"/>
  <c r="SUG565" l="1"/>
  <c r="SUS566"/>
  <c r="SUC565" l="1"/>
  <c r="SUO566"/>
  <c r="STY565" l="1"/>
  <c r="SUK566"/>
  <c r="STU565" l="1"/>
  <c r="SUG566"/>
  <c r="STQ565" l="1"/>
  <c r="SUC566"/>
  <c r="STY566" l="1"/>
  <c r="STM565"/>
  <c r="STI565" l="1"/>
  <c r="STU566"/>
  <c r="STQ566" l="1"/>
  <c r="STE565"/>
  <c r="STA565" l="1"/>
  <c r="STM566"/>
  <c r="STI566" l="1"/>
  <c r="SSW565"/>
  <c r="STE566" l="1"/>
  <c r="SSS565"/>
  <c r="STA566" l="1"/>
  <c r="SSO565"/>
  <c r="SSW566" l="1"/>
  <c r="SSK565"/>
  <c r="SSG565" l="1"/>
  <c r="SSS566"/>
  <c r="SSO566" l="1"/>
  <c r="SSC565"/>
  <c r="SSK566" l="1"/>
  <c r="SRY565"/>
  <c r="SSG566" l="1"/>
  <c r="SRU565"/>
  <c r="SSC566" l="1"/>
  <c r="SRQ565"/>
  <c r="SRY566" l="1"/>
  <c r="SRM565"/>
  <c r="SRU566" l="1"/>
  <c r="SRI565"/>
  <c r="SRQ566" l="1"/>
  <c r="SRE565"/>
  <c r="SRM566" l="1"/>
  <c r="SRA565"/>
  <c r="SRI566" l="1"/>
  <c r="SQW565"/>
  <c r="SRE566" l="1"/>
  <c r="SQS565"/>
  <c r="SRA566" l="1"/>
  <c r="SQO565"/>
  <c r="SQW566" l="1"/>
  <c r="SQK565"/>
  <c r="SQS566" l="1"/>
  <c r="SQG565"/>
  <c r="SQO566" l="1"/>
  <c r="SQC565"/>
  <c r="SQK566" l="1"/>
  <c r="SPY565"/>
  <c r="SQG566" l="1"/>
  <c r="SPU565"/>
  <c r="SQC566" l="1"/>
  <c r="SPQ565"/>
  <c r="SPM565" l="1"/>
  <c r="SPY566"/>
  <c r="SPI565" l="1"/>
  <c r="SPU566"/>
  <c r="SPE565" l="1"/>
  <c r="SPQ566"/>
  <c r="SPM566" l="1"/>
  <c r="SPA565"/>
  <c r="SPI566" l="1"/>
  <c r="SOW565"/>
  <c r="SPE566" l="1"/>
  <c r="SOS565"/>
  <c r="SPA566" l="1"/>
  <c r="SOO565"/>
  <c r="SOK565" l="1"/>
  <c r="SOW566"/>
  <c r="SOS566" l="1"/>
  <c r="SOG565"/>
  <c r="SOC565" l="1"/>
  <c r="SOO566"/>
  <c r="SOK566" l="1"/>
  <c r="SNY565"/>
  <c r="SNU565" l="1"/>
  <c r="SOG566"/>
  <c r="SNQ565" l="1"/>
  <c r="SOC566"/>
  <c r="SNY566" l="1"/>
  <c r="SNM565"/>
  <c r="SNI565" l="1"/>
  <c r="SNU566"/>
  <c r="SNE565" l="1"/>
  <c r="SNQ566"/>
  <c r="SNA565" l="1"/>
  <c r="SNM566"/>
  <c r="SMW565" l="1"/>
  <c r="SNI566"/>
  <c r="SMS565" l="1"/>
  <c r="SNE566"/>
  <c r="SMO565" l="1"/>
  <c r="SNA566"/>
  <c r="SMK565" l="1"/>
  <c r="SMW566"/>
  <c r="SMG565" l="1"/>
  <c r="SMS566"/>
  <c r="SMC565" l="1"/>
  <c r="SMO566"/>
  <c r="SMK566" l="1"/>
  <c r="SLY565"/>
  <c r="SMG566" l="1"/>
  <c r="SLU565"/>
  <c r="SMC566" l="1"/>
  <c r="SLQ565"/>
  <c r="SLY566" l="1"/>
  <c r="SLM565"/>
  <c r="SLI565" l="1"/>
  <c r="SLU566"/>
  <c r="SLQ566" l="1"/>
  <c r="SLE565"/>
  <c r="SLA565" l="1"/>
  <c r="SLM566"/>
  <c r="SLI566" l="1"/>
  <c r="SKW565"/>
  <c r="SLE566" l="1"/>
  <c r="SKS565"/>
  <c r="SLA566" l="1"/>
  <c r="SKO565"/>
  <c r="SKK565" l="1"/>
  <c r="SKW566"/>
  <c r="SKS566" l="1"/>
  <c r="SKG565"/>
  <c r="SKO566" l="1"/>
  <c r="SKC565"/>
  <c r="SKK566" l="1"/>
  <c r="SJY565"/>
  <c r="SKG566" l="1"/>
  <c r="SJU565"/>
  <c r="SJQ565" l="1"/>
  <c r="SKC566"/>
  <c r="SJM565" l="1"/>
  <c r="SJY566"/>
  <c r="SJI565" l="1"/>
  <c r="SJU566"/>
  <c r="SJQ566" l="1"/>
  <c r="SJE565"/>
  <c r="SJA565" l="1"/>
  <c r="SJM566"/>
  <c r="SJI566" l="1"/>
  <c r="SIW565"/>
  <c r="SIS565" l="1"/>
  <c r="SJE566"/>
  <c r="SJA566" l="1"/>
  <c r="SIO565"/>
  <c r="SIK565" l="1"/>
  <c r="SIW566"/>
  <c r="SIS566" l="1"/>
  <c r="SIG565"/>
  <c r="SIC565" l="1"/>
  <c r="SIO566"/>
  <c r="SIK566" l="1"/>
  <c r="SHY565"/>
  <c r="SHU565" l="1"/>
  <c r="SIG566"/>
  <c r="SIC566" l="1"/>
  <c r="SHQ565"/>
  <c r="SHM565" l="1"/>
  <c r="SHY566"/>
  <c r="SHU566" l="1"/>
  <c r="SHI565"/>
  <c r="SHQ566" l="1"/>
  <c r="SHE565"/>
  <c r="SHA565" l="1"/>
  <c r="SHM566"/>
  <c r="SHI566" l="1"/>
  <c r="SGW565"/>
  <c r="SHE566" l="1"/>
  <c r="SGS565"/>
  <c r="SGO565" l="1"/>
  <c r="SHA566"/>
  <c r="SGK565" l="1"/>
  <c r="SGW566"/>
  <c r="SGS566" l="1"/>
  <c r="SGG565"/>
  <c r="SGO566" l="1"/>
  <c r="SGC565"/>
  <c r="SFY565" l="1"/>
  <c r="SGK566"/>
  <c r="SFU565" l="1"/>
  <c r="SGG566"/>
  <c r="SGC566" l="1"/>
  <c r="SFQ565"/>
  <c r="SFY566" l="1"/>
  <c r="SFM565"/>
  <c r="SFI565" l="1"/>
  <c r="SFU566"/>
  <c r="SFE565" l="1"/>
  <c r="SFQ566"/>
  <c r="SFM566" l="1"/>
  <c r="SFA565"/>
  <c r="SEW565" l="1"/>
  <c r="SFI566"/>
  <c r="SES565" l="1"/>
  <c r="SFE566"/>
  <c r="SFA566" l="1"/>
  <c r="SEO565"/>
  <c r="SEW566" l="1"/>
  <c r="SEK565"/>
  <c r="SES566" l="1"/>
  <c r="SEG565"/>
  <c r="SEC565" l="1"/>
  <c r="SEO566"/>
  <c r="SEK566" l="1"/>
  <c r="SDY565"/>
  <c r="SDU565" l="1"/>
  <c r="SEG566"/>
  <c r="SEC566" l="1"/>
  <c r="SDQ565"/>
  <c r="SDM565" l="1"/>
  <c r="SDY566"/>
  <c r="SDU566" l="1"/>
  <c r="SDI565"/>
  <c r="SDQ566" l="1"/>
  <c r="SDE565"/>
  <c r="SDM566" l="1"/>
  <c r="SDA565"/>
  <c r="SCW565" l="1"/>
  <c r="SDI566"/>
  <c r="SCS565" l="1"/>
  <c r="SDE566"/>
  <c r="SCO565" l="1"/>
  <c r="SDA566"/>
  <c r="SCK565" l="1"/>
  <c r="SCW566"/>
  <c r="SCG565" l="1"/>
  <c r="SCS566"/>
  <c r="SCO566" l="1"/>
  <c r="SCC565"/>
  <c r="SBY565" l="1"/>
  <c r="SCK566"/>
  <c r="SCG566" l="1"/>
  <c r="SBU565"/>
  <c r="SBQ565" l="1"/>
  <c r="SCC566"/>
  <c r="SBY566" l="1"/>
  <c r="SBM565"/>
  <c r="SBI565" l="1"/>
  <c r="SBU566"/>
  <c r="SBQ566" l="1"/>
  <c r="SBE565"/>
  <c r="SBM566" l="1"/>
  <c r="SBA565"/>
  <c r="SBI566" l="1"/>
  <c r="SAW565"/>
  <c r="SBE566" l="1"/>
  <c r="SAS565"/>
  <c r="SAO565" l="1"/>
  <c r="SBA566"/>
  <c r="SAW566" l="1"/>
  <c r="SAK565"/>
  <c r="SAG565" l="1"/>
  <c r="SAS566"/>
  <c r="SAO566" l="1"/>
  <c r="SAC565"/>
  <c r="RZY565" l="1"/>
  <c r="SAK566"/>
  <c r="RZU565" l="1"/>
  <c r="SAG566"/>
  <c r="RZQ565" l="1"/>
  <c r="SAC566"/>
  <c r="RZY566" l="1"/>
  <c r="RZM565"/>
  <c r="RZU566" l="1"/>
  <c r="RZI565"/>
  <c r="RZQ566" l="1"/>
  <c r="RZE565"/>
  <c r="RZM566" l="1"/>
  <c r="RZA565"/>
  <c r="RZI566" l="1"/>
  <c r="RYW565"/>
  <c r="RZE566" l="1"/>
  <c r="RYS565"/>
  <c r="RYO565" l="1"/>
  <c r="RZA566"/>
  <c r="RYK565" l="1"/>
  <c r="RYW566"/>
  <c r="RYS566" l="1"/>
  <c r="RYG565"/>
  <c r="RYC565" l="1"/>
  <c r="RYO566"/>
  <c r="RXY565" l="1"/>
  <c r="RYK566"/>
  <c r="RXU565" l="1"/>
  <c r="RYG566"/>
  <c r="RXQ565" l="1"/>
  <c r="RYC566"/>
  <c r="RXM565" l="1"/>
  <c r="RXY566"/>
  <c r="RXU566" l="1"/>
  <c r="RXI565"/>
  <c r="RXE565" l="1"/>
  <c r="RXQ566"/>
  <c r="RXM566" l="1"/>
  <c r="RXA565"/>
  <c r="RXI566" l="1"/>
  <c r="RWW565"/>
  <c r="RXE566" l="1"/>
  <c r="RWS565"/>
  <c r="RXA566" l="1"/>
  <c r="RWO565"/>
  <c r="RWK565" l="1"/>
  <c r="RWW566"/>
  <c r="RWS566" l="1"/>
  <c r="RWG565"/>
  <c r="RWC565" l="1"/>
  <c r="RWO566"/>
  <c r="RWK566" l="1"/>
  <c r="RVY565"/>
  <c r="RVU565" l="1"/>
  <c r="RWG566"/>
  <c r="RWC566" l="1"/>
  <c r="RVQ565"/>
  <c r="RVM565" l="1"/>
  <c r="RVY566"/>
  <c r="RVI565" l="1"/>
  <c r="RVU566"/>
  <c r="RVE565" l="1"/>
  <c r="RVQ566"/>
  <c r="RVA565" l="1"/>
  <c r="RVM566"/>
  <c r="RVI566" l="1"/>
  <c r="RUW565"/>
  <c r="RUS565" l="1"/>
  <c r="RVE566"/>
  <c r="RUO565" l="1"/>
  <c r="RVA566"/>
  <c r="RUW566" l="1"/>
  <c r="RUK565"/>
  <c r="RUS566" l="1"/>
  <c r="RUG565"/>
  <c r="RUO566" l="1"/>
  <c r="RUC565"/>
  <c r="RTY565" l="1"/>
  <c r="RUK566"/>
  <c r="RTU565" l="1"/>
  <c r="RUG566"/>
  <c r="RTQ565" l="1"/>
  <c r="RUC566"/>
  <c r="RTM565" l="1"/>
  <c r="RTY566"/>
  <c r="RTI565" l="1"/>
  <c r="RTU566"/>
  <c r="RTQ566" l="1"/>
  <c r="RTE565"/>
  <c r="RTA565" l="1"/>
  <c r="RTM566"/>
  <c r="RTI566" l="1"/>
  <c r="RSW565"/>
  <c r="RSS565" l="1"/>
  <c r="RTE566"/>
  <c r="RTA566" l="1"/>
  <c r="RSO565"/>
  <c r="RSW566" l="1"/>
  <c r="RSK565"/>
  <c r="RSS566" l="1"/>
  <c r="RSG565"/>
  <c r="RSC565" l="1"/>
  <c r="RSO566"/>
  <c r="RRY565" l="1"/>
  <c r="RSK566"/>
  <c r="RSG566" l="1"/>
  <c r="RRU565"/>
  <c r="RSC566" l="1"/>
  <c r="RRQ565"/>
  <c r="RRM565" l="1"/>
  <c r="RRY566"/>
  <c r="RRU566" l="1"/>
  <c r="RRI565"/>
  <c r="RRE565" l="1"/>
  <c r="RRQ566"/>
  <c r="RRM566" l="1"/>
  <c r="RRA565"/>
  <c r="RQW565" l="1"/>
  <c r="RRI566"/>
  <c r="RRE566" l="1"/>
  <c r="RQS565"/>
  <c r="RQO565" l="1"/>
  <c r="RRA566"/>
  <c r="RQW566" l="1"/>
  <c r="RQK565"/>
  <c r="RQG565" l="1"/>
  <c r="RQS566"/>
  <c r="RQC565" l="1"/>
  <c r="RQO566"/>
  <c r="RQK566" l="1"/>
  <c r="RPY565"/>
  <c r="RPU565" l="1"/>
  <c r="RQG566"/>
  <c r="RQC566" l="1"/>
  <c r="RPQ565"/>
  <c r="RPM565" l="1"/>
  <c r="RPY566"/>
  <c r="RPU566" l="1"/>
  <c r="RPI565"/>
  <c r="RPE565" l="1"/>
  <c r="RPQ566"/>
  <c r="RPM566" l="1"/>
  <c r="RPA565"/>
  <c r="RPI566" l="1"/>
  <c r="ROW565"/>
  <c r="ROS565" l="1"/>
  <c r="RPE566"/>
  <c r="ROO565" l="1"/>
  <c r="RPA566"/>
  <c r="ROW566" l="1"/>
  <c r="ROK565"/>
  <c r="ROS566" l="1"/>
  <c r="ROG565"/>
  <c r="ROC565" l="1"/>
  <c r="ROO566"/>
  <c r="RNY565" l="1"/>
  <c r="ROK566"/>
  <c r="RNU565" l="1"/>
  <c r="ROG566"/>
  <c r="ROC566" l="1"/>
  <c r="RNQ565"/>
  <c r="RNM565" l="1"/>
  <c r="RNY566"/>
  <c r="RNU566" l="1"/>
  <c r="RNI565"/>
  <c r="RNE565" l="1"/>
  <c r="RNQ566"/>
  <c r="RNA565" l="1"/>
  <c r="RNM566"/>
  <c r="RNI566" l="1"/>
  <c r="RMW565"/>
  <c r="RNE566" l="1"/>
  <c r="RMS565"/>
  <c r="RMO565" l="1"/>
  <c r="RNA566"/>
  <c r="RMK565" l="1"/>
  <c r="RMW566"/>
  <c r="RMS566" l="1"/>
  <c r="RMG565"/>
  <c r="RMO566" l="1"/>
  <c r="RMC565"/>
  <c r="RMK566" l="1"/>
  <c r="RLY565"/>
  <c r="RLU565" l="1"/>
  <c r="RMG566"/>
  <c r="RMC566" l="1"/>
  <c r="RLQ565"/>
  <c r="RLY566" l="1"/>
  <c r="RLM565"/>
  <c r="RLU566" l="1"/>
  <c r="RLI565"/>
  <c r="RLQ566" l="1"/>
  <c r="RLE565"/>
  <c r="RLM566" l="1"/>
  <c r="RLA565"/>
  <c r="RLI566" l="1"/>
  <c r="RKW565"/>
  <c r="RKS565" l="1"/>
  <c r="RLE566"/>
  <c r="RLA566" l="1"/>
  <c r="RKO565"/>
  <c r="RKW566" l="1"/>
  <c r="RKK565"/>
  <c r="RKS566" l="1"/>
  <c r="RKG565"/>
  <c r="RKC565" l="1"/>
  <c r="RKO566"/>
  <c r="RKK566" l="1"/>
  <c r="RJY565"/>
  <c r="RJU565" l="1"/>
  <c r="RKG566"/>
  <c r="RKC566" l="1"/>
  <c r="RJQ565"/>
  <c r="RJM565" l="1"/>
  <c r="RJY566"/>
  <c r="RJI565" l="1"/>
  <c r="RJU566"/>
  <c r="RJE565" l="1"/>
  <c r="RJQ566"/>
  <c r="RJA565" l="1"/>
  <c r="RJM566"/>
  <c r="RIW565" l="1"/>
  <c r="RJI566"/>
  <c r="RJE566" l="1"/>
  <c r="RIS565"/>
  <c r="RJA566" l="1"/>
  <c r="RIO565"/>
  <c r="RIK565" l="1"/>
  <c r="RIW566"/>
  <c r="RIG565" l="1"/>
  <c r="RIS566"/>
  <c r="RIO566" l="1"/>
  <c r="RIC565"/>
  <c r="RHY565" l="1"/>
  <c r="RIK566"/>
  <c r="RIG566" l="1"/>
  <c r="RHU565"/>
  <c r="RIC566" l="1"/>
  <c r="RHQ565"/>
  <c r="RHM565" l="1"/>
  <c r="RHY566"/>
  <c r="RHI565" l="1"/>
  <c r="RHU566"/>
  <c r="RHE565" l="1"/>
  <c r="RHQ566"/>
  <c r="RHA565" l="1"/>
  <c r="RHM566"/>
  <c r="RGW565" l="1"/>
  <c r="RHI566"/>
  <c r="RHE566" l="1"/>
  <c r="RGS565"/>
  <c r="RHA566" l="1"/>
  <c r="RGO565"/>
  <c r="RGW566" l="1"/>
  <c r="RGK565"/>
  <c r="RGG565" l="1"/>
  <c r="RGS566"/>
  <c r="RGC565" l="1"/>
  <c r="RGO566"/>
  <c r="RGK566" l="1"/>
  <c r="RFY565"/>
  <c r="RFU565" l="1"/>
  <c r="RGG566"/>
  <c r="RFQ565" l="1"/>
  <c r="RGC566"/>
  <c r="RFY566" l="1"/>
  <c r="RFM565"/>
  <c r="RFI565" l="1"/>
  <c r="RFU566"/>
  <c r="RFQ566" l="1"/>
  <c r="RFE565"/>
  <c r="RFA565" l="1"/>
  <c r="RFM566"/>
  <c r="REW565" l="1"/>
  <c r="RFI566"/>
  <c r="RES565" l="1"/>
  <c r="RFE566"/>
  <c r="REO565" l="1"/>
  <c r="RFA566"/>
  <c r="REK565" l="1"/>
  <c r="REW566"/>
  <c r="RES566" l="1"/>
  <c r="REG565"/>
  <c r="REO566" l="1"/>
  <c r="REC565"/>
  <c r="REK566" l="1"/>
  <c r="RDY565"/>
  <c r="REG566" l="1"/>
  <c r="RDU565"/>
  <c r="RDQ565" l="1"/>
  <c r="REC566"/>
  <c r="RDY566" l="1"/>
  <c r="RDM565"/>
  <c r="RDI565" l="1"/>
  <c r="RDU566"/>
  <c r="RDQ566" l="1"/>
  <c r="RDE565"/>
  <c r="RDA565" l="1"/>
  <c r="RDM566"/>
  <c r="RDI566" l="1"/>
  <c r="RCW565"/>
  <c r="RCS565" l="1"/>
  <c r="RDE566"/>
  <c r="RDA566" l="1"/>
  <c r="RCO565"/>
  <c r="RCK565" l="1"/>
  <c r="RCW566"/>
  <c r="RCS566" l="1"/>
  <c r="RCG565"/>
  <c r="RCC565" l="1"/>
  <c r="RCO566"/>
  <c r="RCK566" l="1"/>
  <c r="RBY565"/>
  <c r="RCG566" l="1"/>
  <c r="RBU565"/>
  <c r="RBQ565" l="1"/>
  <c r="RCC566"/>
  <c r="RBM565" l="1"/>
  <c r="RBY566"/>
  <c r="RBI565" l="1"/>
  <c r="RBU566"/>
  <c r="RBQ566" l="1"/>
  <c r="RBE565"/>
  <c r="RBA565" l="1"/>
  <c r="RBM566"/>
  <c r="RAW565" l="1"/>
  <c r="RBI566"/>
  <c r="RBE566" l="1"/>
  <c r="RAS565"/>
  <c r="RBA566" l="1"/>
  <c r="RAO565"/>
  <c r="RAW566" l="1"/>
  <c r="RAK565"/>
  <c r="RAS566" l="1"/>
  <c r="RAG565"/>
  <c r="RAO566" l="1"/>
  <c r="RAC565"/>
  <c r="QZY565" l="1"/>
  <c r="RAK566"/>
  <c r="RAG566" l="1"/>
  <c r="QZU565"/>
  <c r="QZQ565" l="1"/>
  <c r="RAC566"/>
  <c r="QZY566" l="1"/>
  <c r="QZM565"/>
  <c r="QZU566" l="1"/>
  <c r="QZI565"/>
  <c r="QZE565" l="1"/>
  <c r="QZQ566"/>
  <c r="QZM566" l="1"/>
  <c r="QZA565"/>
  <c r="QZI566" l="1"/>
  <c r="QYW565"/>
  <c r="QZE566" l="1"/>
  <c r="QYS565"/>
  <c r="QZA566" l="1"/>
  <c r="QYO565"/>
  <c r="QYK565" l="1"/>
  <c r="QYW566"/>
  <c r="QYG565" l="1"/>
  <c r="QYS566"/>
  <c r="QYO566" l="1"/>
  <c r="QYC565"/>
  <c r="QXY565" l="1"/>
  <c r="QYK566"/>
  <c r="QYG566" l="1"/>
  <c r="QXU565"/>
  <c r="QYC566" l="1"/>
  <c r="QXQ565"/>
  <c r="QXY566" l="1"/>
  <c r="QXM565"/>
  <c r="QXI565" l="1"/>
  <c r="QXU566"/>
  <c r="QXE565" l="1"/>
  <c r="QXQ566"/>
  <c r="QXA565" l="1"/>
  <c r="QXM566"/>
  <c r="QWW565" l="1"/>
  <c r="QXI566"/>
  <c r="QWS565" l="1"/>
  <c r="QXE566"/>
  <c r="QWO565" l="1"/>
  <c r="QXA566"/>
  <c r="QWK565" l="1"/>
  <c r="QWW566"/>
  <c r="QWS566" l="1"/>
  <c r="QWG565"/>
  <c r="QWC565" l="1"/>
  <c r="QWO566"/>
  <c r="QWK566" l="1"/>
  <c r="QVY565"/>
  <c r="QVU565" l="1"/>
  <c r="QWG566"/>
  <c r="QWC566" l="1"/>
  <c r="QVQ565"/>
  <c r="QVY566" l="1"/>
  <c r="QVM565"/>
  <c r="QVU566" l="1"/>
  <c r="QVI565"/>
  <c r="QVQ566" l="1"/>
  <c r="QVE565"/>
  <c r="QVA565" l="1"/>
  <c r="QVM566"/>
  <c r="QUW565" l="1"/>
  <c r="QVI566"/>
  <c r="QUS565" l="1"/>
  <c r="QVE566"/>
  <c r="QUO565" l="1"/>
  <c r="QVA566"/>
  <c r="QUK565" l="1"/>
  <c r="QUW566"/>
  <c r="QUS566" l="1"/>
  <c r="QUG565"/>
  <c r="QUO566" l="1"/>
  <c r="QUC565"/>
  <c r="QTY565" l="1"/>
  <c r="QUK566"/>
  <c r="QUG566" l="1"/>
  <c r="QTU565"/>
  <c r="QTQ565" l="1"/>
  <c r="QUC566"/>
  <c r="QTY566" l="1"/>
  <c r="QTM565"/>
  <c r="QTU566" l="1"/>
  <c r="QTI565"/>
  <c r="QTQ566" l="1"/>
  <c r="QTE565"/>
  <c r="QTA565" l="1"/>
  <c r="QTM566"/>
  <c r="QSW565" l="1"/>
  <c r="QTI566"/>
  <c r="QTE566" l="1"/>
  <c r="QSS565"/>
  <c r="QTA566" l="1"/>
  <c r="QSO565"/>
  <c r="QSW566" l="1"/>
  <c r="QSK565"/>
  <c r="QSS566" l="1"/>
  <c r="QSG565"/>
  <c r="QSC565" l="1"/>
  <c r="QSO566"/>
  <c r="QRY565" l="1"/>
  <c r="QSK566"/>
  <c r="QSG566" l="1"/>
  <c r="QRU565"/>
  <c r="QSC566" l="1"/>
  <c r="QRQ565"/>
  <c r="QRY566" l="1"/>
  <c r="QRM565"/>
  <c r="QRU566" l="1"/>
  <c r="QRI565"/>
  <c r="QRQ566" l="1"/>
  <c r="QRE565"/>
  <c r="QRA565" l="1"/>
  <c r="QRM566"/>
  <c r="QRI566" l="1"/>
  <c r="QQW565"/>
  <c r="QRE566" l="1"/>
  <c r="QQS565"/>
  <c r="QRA566" l="1"/>
  <c r="QQO565"/>
  <c r="QQW566" l="1"/>
  <c r="QQK565"/>
  <c r="QQS566" l="1"/>
  <c r="QQG565"/>
  <c r="QQC565" l="1"/>
  <c r="QQO566"/>
  <c r="QPY565" l="1"/>
  <c r="QQK566"/>
  <c r="QQG566" l="1"/>
  <c r="QPU565"/>
  <c r="QPQ565" l="1"/>
  <c r="QQC566"/>
  <c r="QPM565" l="1"/>
  <c r="QPY566"/>
  <c r="QPU566" l="1"/>
  <c r="QPI565"/>
  <c r="QPQ566" l="1"/>
  <c r="QPE565"/>
  <c r="QPM566" l="1"/>
  <c r="QPA565"/>
  <c r="QOW565" l="1"/>
  <c r="QPI566"/>
  <c r="QPE566" l="1"/>
  <c r="QOS565"/>
  <c r="QOO565" l="1"/>
  <c r="QPA566"/>
  <c r="QOK565" l="1"/>
  <c r="QOW566"/>
  <c r="QOG565" l="1"/>
  <c r="QOS566"/>
  <c r="QOC565" l="1"/>
  <c r="QOO566"/>
  <c r="QOK566" l="1"/>
  <c r="QNY565"/>
  <c r="QOG566" l="1"/>
  <c r="QNU565"/>
  <c r="QOC566" l="1"/>
  <c r="QNQ565"/>
  <c r="QNM565" l="1"/>
  <c r="QNY566"/>
  <c r="QNI565" l="1"/>
  <c r="QNU566"/>
  <c r="QNE565" l="1"/>
  <c r="QNQ566"/>
  <c r="QNM566" l="1"/>
  <c r="QNA565"/>
  <c r="QNI566" l="1"/>
  <c r="QMW565"/>
  <c r="QNE566" l="1"/>
  <c r="QMS565"/>
  <c r="QMO565" l="1"/>
  <c r="QNA566"/>
  <c r="QMW566" l="1"/>
  <c r="QMK565"/>
  <c r="QMG565" l="1"/>
  <c r="QMS566"/>
  <c r="QMO566" l="1"/>
  <c r="QMC565"/>
  <c r="QMK566" l="1"/>
  <c r="QLY565"/>
  <c r="QMG566" l="1"/>
  <c r="QLU565"/>
  <c r="QLQ565" l="1"/>
  <c r="QMC566"/>
  <c r="QLY566" l="1"/>
  <c r="QLM565"/>
  <c r="QLU566" l="1"/>
  <c r="QLI565"/>
  <c r="QLE565" l="1"/>
  <c r="QLQ566"/>
  <c r="QLA565" l="1"/>
  <c r="QLM566"/>
  <c r="QLI566" l="1"/>
  <c r="QKW565"/>
  <c r="QLE566" l="1"/>
  <c r="QKS565"/>
  <c r="QLA566" l="1"/>
  <c r="QKO565"/>
  <c r="QKW566" l="1"/>
  <c r="QKK565"/>
  <c r="QKS566" l="1"/>
  <c r="QKG565"/>
  <c r="QKO566" l="1"/>
  <c r="QKC565"/>
  <c r="QKK566" l="1"/>
  <c r="QJY565"/>
  <c r="QKG566" l="1"/>
  <c r="QJU565"/>
  <c r="QJQ565" l="1"/>
  <c r="QKC566"/>
  <c r="QJY566" l="1"/>
  <c r="QJM565"/>
  <c r="QJI565" l="1"/>
  <c r="QJU566"/>
  <c r="QJE565" l="1"/>
  <c r="QJQ566"/>
  <c r="QJM566" l="1"/>
  <c r="QJA565"/>
  <c r="QJI566" l="1"/>
  <c r="QIW565"/>
  <c r="QIS565" l="1"/>
  <c r="QJE566"/>
  <c r="QIO565" l="1"/>
  <c r="QJA566"/>
  <c r="QIW566" l="1"/>
  <c r="QIK565"/>
  <c r="QIS566" l="1"/>
  <c r="QIG565"/>
  <c r="QIO566" l="1"/>
  <c r="QIC565"/>
  <c r="QHY565" l="1"/>
  <c r="QIK566"/>
  <c r="QHU565" l="1"/>
  <c r="QIG566"/>
  <c r="QIC566" l="1"/>
  <c r="QHQ565"/>
  <c r="QHM565" l="1"/>
  <c r="QHY566"/>
  <c r="QHU566" l="1"/>
  <c r="QHI565"/>
  <c r="QHE565" l="1"/>
  <c r="QHQ566"/>
  <c r="QHA565" l="1"/>
  <c r="QHM566"/>
  <c r="QGW565" l="1"/>
  <c r="QHI566"/>
  <c r="QGS565" l="1"/>
  <c r="QHE566"/>
  <c r="QHA566" l="1"/>
  <c r="QGO565"/>
  <c r="QGW566" l="1"/>
  <c r="QGK565"/>
  <c r="QGG565" l="1"/>
  <c r="QGS566"/>
  <c r="QGO566" l="1"/>
  <c r="QGC565"/>
  <c r="QGK566" l="1"/>
  <c r="QFY565"/>
  <c r="QGG566" l="1"/>
  <c r="QFU565"/>
  <c r="QFQ565" l="1"/>
  <c r="QGC566"/>
  <c r="QFM565" l="1"/>
  <c r="QFY566"/>
  <c r="QFI565" l="1"/>
  <c r="QFU566"/>
  <c r="QFQ566" l="1"/>
  <c r="QFE565"/>
  <c r="QFM566" l="1"/>
  <c r="QFA565"/>
  <c r="QFI566" l="1"/>
  <c r="QEW565"/>
  <c r="QES565" l="1"/>
  <c r="QFE566"/>
  <c r="QEO565" l="1"/>
  <c r="QFA566"/>
  <c r="QEW566" l="1"/>
  <c r="QEK565"/>
  <c r="QEG565" l="1"/>
  <c r="QES566"/>
  <c r="QEO566" l="1"/>
  <c r="QEC565"/>
  <c r="QDY565" l="1"/>
  <c r="QEK566"/>
  <c r="QEG566" l="1"/>
  <c r="QDU565"/>
  <c r="QDQ565" l="1"/>
  <c r="QEC566"/>
  <c r="QDY566" l="1"/>
  <c r="QDM565"/>
  <c r="QDI565" l="1"/>
  <c r="QDU566"/>
  <c r="QDE565" l="1"/>
  <c r="QDQ566"/>
  <c r="QDA565" l="1"/>
  <c r="QDM566"/>
  <c r="QCW565" l="1"/>
  <c r="QDI566"/>
  <c r="QDE566" l="1"/>
  <c r="QCS565"/>
  <c r="QDA566" l="1"/>
  <c r="QCO565"/>
  <c r="QCK565" l="1"/>
  <c r="QCW566"/>
  <c r="QCS566" l="1"/>
  <c r="QCG565"/>
  <c r="QCO566" l="1"/>
  <c r="QCC565"/>
  <c r="QCK566" l="1"/>
  <c r="QBY565"/>
  <c r="QCG566" l="1"/>
  <c r="QBU565"/>
  <c r="QBQ565" l="1"/>
  <c r="QCC566"/>
  <c r="QBM565" l="1"/>
  <c r="QBY566"/>
  <c r="QBI565" l="1"/>
  <c r="QBU566"/>
  <c r="QBQ566" l="1"/>
  <c r="QBE565"/>
  <c r="QBA565" l="1"/>
  <c r="QBM566"/>
  <c r="QBI566" l="1"/>
  <c r="QAW565"/>
  <c r="QBE566" l="1"/>
  <c r="QAS565"/>
  <c r="QAO565" l="1"/>
  <c r="QBA566"/>
  <c r="QAW566" l="1"/>
  <c r="QAK565"/>
  <c r="QAS566" l="1"/>
  <c r="QAG565"/>
  <c r="QAC565" l="1"/>
  <c r="QAO566"/>
  <c r="QAK566" l="1"/>
  <c r="PZY565"/>
  <c r="PZU565" l="1"/>
  <c r="QAG566"/>
  <c r="PZQ565" l="1"/>
  <c r="QAC566"/>
  <c r="PZY566" l="1"/>
  <c r="PZM565"/>
  <c r="PZI565" l="1"/>
  <c r="PZU566"/>
  <c r="PZQ566" l="1"/>
  <c r="PZE565"/>
  <c r="PZM566" l="1"/>
  <c r="PZA565"/>
  <c r="PZI566" l="1"/>
  <c r="PYW565"/>
  <c r="PYS565" l="1"/>
  <c r="PZE566"/>
  <c r="PYO565" l="1"/>
  <c r="PZA566"/>
  <c r="PYW566" l="1"/>
  <c r="PYK565"/>
  <c r="PYG565" l="1"/>
  <c r="PYS566"/>
  <c r="PYC565" l="1"/>
  <c r="PYO566"/>
  <c r="PXY565" l="1"/>
  <c r="PYK566"/>
  <c r="PXU565" l="1"/>
  <c r="PYG566"/>
  <c r="PYC566" l="1"/>
  <c r="PXQ565"/>
  <c r="PXY566" l="1"/>
  <c r="PXM565"/>
  <c r="PXU566" l="1"/>
  <c r="PXI565"/>
  <c r="PXQ566" l="1"/>
  <c r="PXE565"/>
  <c r="PXM566" l="1"/>
  <c r="PXA565"/>
  <c r="PXI566" l="1"/>
  <c r="PWW565"/>
  <c r="PXE566" l="1"/>
  <c r="PWS565"/>
  <c r="PWO565" l="1"/>
  <c r="PXA566"/>
  <c r="PWK565" l="1"/>
  <c r="PWW566"/>
  <c r="PWS566" l="1"/>
  <c r="PWG565"/>
  <c r="PWO566" l="1"/>
  <c r="PWC565"/>
  <c r="PWK566" l="1"/>
  <c r="PVY565"/>
  <c r="PVU565" l="1"/>
  <c r="PWG566"/>
  <c r="PWC566" l="1"/>
  <c r="PVQ565"/>
  <c r="PVY566" l="1"/>
  <c r="PVM565"/>
  <c r="PVI565" l="1"/>
  <c r="PVU566"/>
  <c r="PVQ566" l="1"/>
  <c r="PVE565"/>
  <c r="PVM566" l="1"/>
  <c r="PVA565"/>
  <c r="PUW565" l="1"/>
  <c r="PVI566"/>
  <c r="PUS565" l="1"/>
  <c r="PVE566"/>
  <c r="PVA566" l="1"/>
  <c r="PUO565"/>
  <c r="PUK565" l="1"/>
  <c r="PUW566"/>
  <c r="PUS566" l="1"/>
  <c r="PUG565"/>
  <c r="PUO566" l="1"/>
  <c r="PUC565"/>
  <c r="PUK566" l="1"/>
  <c r="PTY565"/>
  <c r="PTU565" l="1"/>
  <c r="PUG566"/>
  <c r="PUC566" l="1"/>
  <c r="PTQ565"/>
  <c r="PTY566" l="1"/>
  <c r="PTM565"/>
  <c r="PTU566" l="1"/>
  <c r="PTI565"/>
  <c r="PTQ566" l="1"/>
  <c r="PTE565"/>
  <c r="PTM566" l="1"/>
  <c r="PTA565"/>
  <c r="PSW565" l="1"/>
  <c r="PTI566"/>
  <c r="PTE566" l="1"/>
  <c r="PSS565"/>
  <c r="PTA566" l="1"/>
  <c r="PSO565"/>
  <c r="PSK565" l="1"/>
  <c r="PSW566"/>
  <c r="PSS566" l="1"/>
  <c r="PSG565"/>
  <c r="PSC565" l="1"/>
  <c r="PSO566"/>
  <c r="PSK566" l="1"/>
  <c r="PRY565"/>
  <c r="PRU565" l="1"/>
  <c r="PSG566"/>
  <c r="PRQ565" l="1"/>
  <c r="PSC566"/>
  <c r="PRY566" l="1"/>
  <c r="PRM565"/>
  <c r="PRI565" l="1"/>
  <c r="PRU566"/>
  <c r="PRQ566" l="1"/>
  <c r="PRE565"/>
  <c r="PRM566" l="1"/>
  <c r="PRA565"/>
  <c r="PQW565" l="1"/>
  <c r="PRI566"/>
  <c r="PQS565" l="1"/>
  <c r="PRE566"/>
  <c r="PQO565" l="1"/>
  <c r="PRA566"/>
  <c r="PQK565" l="1"/>
  <c r="PQW566"/>
  <c r="PQG565" l="1"/>
  <c r="PQS566"/>
  <c r="PQC565" l="1"/>
  <c r="PQO566"/>
  <c r="PPY565" l="1"/>
  <c r="PQK566"/>
  <c r="PPU565" l="1"/>
  <c r="PQG566"/>
  <c r="PQC566" l="1"/>
  <c r="PPQ565"/>
  <c r="PPY566" l="1"/>
  <c r="PPM565"/>
  <c r="PPU566" l="1"/>
  <c r="PPI565"/>
  <c r="PPQ566" l="1"/>
  <c r="PPE565"/>
  <c r="PPM566" l="1"/>
  <c r="PPA565"/>
  <c r="POW565" l="1"/>
  <c r="PPI566"/>
  <c r="POS565" l="1"/>
  <c r="PPE566"/>
  <c r="PPA566" l="1"/>
  <c r="POO565"/>
  <c r="POW566" l="1"/>
  <c r="POK565"/>
  <c r="POS566" l="1"/>
  <c r="POG565"/>
  <c r="POO566" l="1"/>
  <c r="POC565"/>
  <c r="PNY565" l="1"/>
  <c r="POK566"/>
  <c r="POG566" l="1"/>
  <c r="PNU565"/>
  <c r="POC566" l="1"/>
  <c r="PNQ565"/>
  <c r="PNY566" l="1"/>
  <c r="PNM565"/>
  <c r="PNU566" l="1"/>
  <c r="PNI565"/>
  <c r="PNQ566" l="1"/>
  <c r="PNE565"/>
  <c r="PNM566" l="1"/>
  <c r="PNA565"/>
  <c r="PNI566" l="1"/>
  <c r="PMW565"/>
  <c r="PNE566" l="1"/>
  <c r="PMS565"/>
  <c r="PMO565" l="1"/>
  <c r="PNA566"/>
  <c r="PMK565" l="1"/>
  <c r="PMW566"/>
  <c r="PMS566" l="1"/>
  <c r="PMG565"/>
  <c r="PMO566" l="1"/>
  <c r="PMC565"/>
  <c r="PLY565" l="1"/>
  <c r="PMK566"/>
  <c r="PLU565" l="1"/>
  <c r="PMG566"/>
  <c r="PLQ565" l="1"/>
  <c r="PMC566"/>
  <c r="PLM565" l="1"/>
  <c r="PLY566"/>
  <c r="PLI565" l="1"/>
  <c r="PLU566"/>
  <c r="PLE565" l="1"/>
  <c r="PLQ566"/>
  <c r="PLM566" l="1"/>
  <c r="PLA565"/>
  <c r="PLI566" l="1"/>
  <c r="PKW565"/>
  <c r="PKS565" l="1"/>
  <c r="PLE566"/>
  <c r="PKO565" l="1"/>
  <c r="PLA566"/>
  <c r="PKW566" l="1"/>
  <c r="PKK565"/>
  <c r="PKS566" l="1"/>
  <c r="PKG565"/>
  <c r="PKO566" l="1"/>
  <c r="PKC565"/>
  <c r="PJY565" l="1"/>
  <c r="PKK566"/>
  <c r="PKG566" l="1"/>
  <c r="PJU565"/>
  <c r="PJQ565" l="1"/>
  <c r="PKC566"/>
  <c r="PJY566" l="1"/>
  <c r="PJM565"/>
  <c r="PJI565" l="1"/>
  <c r="PJU566"/>
  <c r="PJQ566" l="1"/>
  <c r="PJE565"/>
  <c r="PJA565" l="1"/>
  <c r="PJM566"/>
  <c r="PIW565" l="1"/>
  <c r="PJI566"/>
  <c r="PJE566" l="1"/>
  <c r="PIS565"/>
  <c r="PIO565" l="1"/>
  <c r="PJA566"/>
  <c r="PIW566" l="1"/>
  <c r="PIK565"/>
  <c r="PIG565" l="1"/>
  <c r="PIS566"/>
  <c r="PIO566" l="1"/>
  <c r="PIC565"/>
  <c r="PIK566" l="1"/>
  <c r="PHY565"/>
  <c r="PHU565" l="1"/>
  <c r="PIG566"/>
  <c r="PIC566" l="1"/>
  <c r="PHQ565"/>
  <c r="PHM565" l="1"/>
  <c r="PHY566"/>
  <c r="PHU566" l="1"/>
  <c r="PHI565"/>
  <c r="PHQ566" l="1"/>
  <c r="PHE565"/>
  <c r="PHA565" l="1"/>
  <c r="PHM566"/>
  <c r="PGW565" l="1"/>
  <c r="PHI566"/>
  <c r="PGS565" l="1"/>
  <c r="PHE566"/>
  <c r="PGO565" l="1"/>
  <c r="PHA566"/>
  <c r="PGW566" l="1"/>
  <c r="PGK565"/>
  <c r="PGS566" l="1"/>
  <c r="PGG565"/>
  <c r="PGO566" l="1"/>
  <c r="PGC565"/>
  <c r="PFY565" l="1"/>
  <c r="PGK566"/>
  <c r="PGG566" l="1"/>
  <c r="PFU565"/>
  <c r="PGC566" l="1"/>
  <c r="PFQ565"/>
  <c r="PFM565" l="1"/>
  <c r="PFY566"/>
  <c r="PFI565" l="1"/>
  <c r="PFU566"/>
  <c r="PFE565" l="1"/>
  <c r="PFQ566"/>
  <c r="PFA565" l="1"/>
  <c r="PFM566"/>
  <c r="PEW565" l="1"/>
  <c r="PFI566"/>
  <c r="PES565" l="1"/>
  <c r="PFE566"/>
  <c r="PEO565" l="1"/>
  <c r="PFA566"/>
  <c r="PEW566" l="1"/>
  <c r="PEK565"/>
  <c r="PES566" l="1"/>
  <c r="PEG565"/>
  <c r="PEO566" l="1"/>
  <c r="PEC565"/>
  <c r="PEK566" l="1"/>
  <c r="PDY565"/>
  <c r="PDU565" l="1"/>
  <c r="PEG566"/>
  <c r="PEC566" l="1"/>
  <c r="PDQ565"/>
  <c r="PDY566" l="1"/>
  <c r="PDM565"/>
  <c r="PDU566" l="1"/>
  <c r="PDI565"/>
  <c r="PDE565" l="1"/>
  <c r="PDQ566"/>
  <c r="PDM566" l="1"/>
  <c r="PDA565"/>
  <c r="PDI566" l="1"/>
  <c r="PCW565"/>
  <c r="PDE566" l="1"/>
  <c r="PCS565"/>
  <c r="PDA566" l="1"/>
  <c r="PCO565"/>
  <c r="PCW566" l="1"/>
  <c r="PCK565"/>
  <c r="PCG565" l="1"/>
  <c r="PCS566"/>
  <c r="PCO566" l="1"/>
  <c r="PCC565"/>
  <c r="PBY565" l="1"/>
  <c r="PCK566"/>
  <c r="PBU565" l="1"/>
  <c r="PCG566"/>
  <c r="PBQ565" l="1"/>
  <c r="PCC566"/>
  <c r="PBY566" l="1"/>
  <c r="PBM565"/>
  <c r="PBI565" l="1"/>
  <c r="PBU566"/>
  <c r="PBQ566" l="1"/>
  <c r="PBE565"/>
  <c r="PBA565" l="1"/>
  <c r="PBM566"/>
  <c r="PAW565" l="1"/>
  <c r="PBI566"/>
  <c r="PBE566" l="1"/>
  <c r="PAS565"/>
  <c r="PBA566" l="1"/>
  <c r="PAO565"/>
  <c r="PAK565" l="1"/>
  <c r="PAW566"/>
  <c r="PAG565" l="1"/>
  <c r="PAS566"/>
  <c r="PAC565" l="1"/>
  <c r="PAO566"/>
  <c r="OZY565" l="1"/>
  <c r="PAK566"/>
  <c r="OZU565" l="1"/>
  <c r="PAG566"/>
  <c r="PAC566" l="1"/>
  <c r="OZQ565"/>
  <c r="OZY566" l="1"/>
  <c r="OZM565"/>
  <c r="OZU566" l="1"/>
  <c r="OZI565"/>
  <c r="OZE565" l="1"/>
  <c r="OZQ566"/>
  <c r="OZM566" l="1"/>
  <c r="OZA565"/>
  <c r="OYW565" l="1"/>
  <c r="OZI566"/>
  <c r="OYS565" l="1"/>
  <c r="OZE566"/>
  <c r="OZA566" l="1"/>
  <c r="OYO565"/>
  <c r="OYW566" l="1"/>
  <c r="OYK565"/>
  <c r="OYS566" l="1"/>
  <c r="OYG565"/>
  <c r="OYC565" l="1"/>
  <c r="OYO566"/>
  <c r="OXY565" l="1"/>
  <c r="OYK566"/>
  <c r="OYG566" l="1"/>
  <c r="OXU565"/>
  <c r="OYC566" l="1"/>
  <c r="OXQ565"/>
  <c r="OXY566" l="1"/>
  <c r="OXM565"/>
  <c r="OXU566" l="1"/>
  <c r="OXI565"/>
  <c r="OXE565" l="1"/>
  <c r="OXQ566"/>
  <c r="OXM566" l="1"/>
  <c r="OXA565"/>
  <c r="OWW565" l="1"/>
  <c r="OXI566"/>
  <c r="OXE566" l="1"/>
  <c r="OWS565"/>
  <c r="OXA566" l="1"/>
  <c r="OWO565"/>
  <c r="OWK565" l="1"/>
  <c r="OWW566"/>
  <c r="OWG565" l="1"/>
  <c r="OWS566"/>
  <c r="OWC565" l="1"/>
  <c r="OWO566"/>
  <c r="OWK566" l="1"/>
  <c r="OVY565"/>
  <c r="OVU565" l="1"/>
  <c r="OWG566"/>
  <c r="OWC566" l="1"/>
  <c r="OVQ565"/>
  <c r="OVM565" l="1"/>
  <c r="OVY566"/>
  <c r="OVU566" l="1"/>
  <c r="OVI565"/>
  <c r="OVE565" l="1"/>
  <c r="OVQ566"/>
  <c r="OVA565" l="1"/>
  <c r="OVM566"/>
  <c r="OVI566" l="1"/>
  <c r="OUW565"/>
  <c r="OVE566" l="1"/>
  <c r="OUS565"/>
  <c r="OUO565" l="1"/>
  <c r="OVA566"/>
  <c r="OUW566" l="1"/>
  <c r="OUK565"/>
  <c r="OUS566" l="1"/>
  <c r="OUG565"/>
  <c r="OUO566" l="1"/>
  <c r="OUC565"/>
  <c r="OUK566" l="1"/>
  <c r="OTY565"/>
  <c r="OTU565" l="1"/>
  <c r="OUG566"/>
  <c r="OUC566" l="1"/>
  <c r="OTQ565"/>
  <c r="OTY566" l="1"/>
  <c r="OTM565"/>
  <c r="OTU566" l="1"/>
  <c r="OTI565"/>
  <c r="OTQ566" l="1"/>
  <c r="OTE565"/>
  <c r="OTA565" l="1"/>
  <c r="OTM566"/>
  <c r="OSW565" l="1"/>
  <c r="OTI566"/>
  <c r="OSS565" l="1"/>
  <c r="OTE566"/>
  <c r="OTA566" l="1"/>
  <c r="OSO565"/>
  <c r="OSW566" l="1"/>
  <c r="OSK565"/>
  <c r="OSG565" l="1"/>
  <c r="OSS566"/>
  <c r="OSC565" l="1"/>
  <c r="OSO566"/>
  <c r="ORY565" l="1"/>
  <c r="OSK566"/>
  <c r="ORU565" l="1"/>
  <c r="OSG566"/>
  <c r="ORQ565" l="1"/>
  <c r="OSC566"/>
  <c r="ORM565" l="1"/>
  <c r="ORY566"/>
  <c r="ORU566" l="1"/>
  <c r="ORI565"/>
  <c r="ORE565" l="1"/>
  <c r="ORQ566"/>
  <c r="ORM566" l="1"/>
  <c r="ORA565"/>
  <c r="OQW565" l="1"/>
  <c r="ORI566"/>
  <c r="ORE566" l="1"/>
  <c r="OQS565"/>
  <c r="OQO565" l="1"/>
  <c r="ORA566"/>
  <c r="OQK565" l="1"/>
  <c r="OQW566"/>
  <c r="OQS566" l="1"/>
  <c r="OQG565"/>
  <c r="OQO566" l="1"/>
  <c r="OQC565"/>
  <c r="OQK566" l="1"/>
  <c r="OPY565"/>
  <c r="OPU565" l="1"/>
  <c r="OQG566"/>
  <c r="OPQ565" l="1"/>
  <c r="OQC566"/>
  <c r="OPM565" l="1"/>
  <c r="OPY566"/>
  <c r="OPU566" l="1"/>
  <c r="OPI565"/>
  <c r="OPQ566" l="1"/>
  <c r="OPE565"/>
  <c r="OPM566" l="1"/>
  <c r="OPA565"/>
  <c r="OOW565" l="1"/>
  <c r="OPI566"/>
  <c r="OOS565" l="1"/>
  <c r="OPE566"/>
  <c r="OOO565" l="1"/>
  <c r="OPA566"/>
  <c r="OOK565" l="1"/>
  <c r="OOW566"/>
  <c r="OOS566" l="1"/>
  <c r="OOG565"/>
  <c r="OOC565" l="1"/>
  <c r="OOO566"/>
  <c r="OOK566" l="1"/>
  <c r="ONY565"/>
  <c r="OOG566" l="1"/>
  <c r="ONU565"/>
  <c r="OOC566" l="1"/>
  <c r="ONQ565"/>
  <c r="ONM565" l="1"/>
  <c r="ONY566"/>
  <c r="ONU566" l="1"/>
  <c r="ONI565"/>
  <c r="ONE565" l="1"/>
  <c r="ONQ566"/>
  <c r="ONM566" l="1"/>
  <c r="ONA565"/>
  <c r="ONI566" l="1"/>
  <c r="OMW565"/>
  <c r="ONE566" l="1"/>
  <c r="OMS565"/>
  <c r="OMO565" l="1"/>
  <c r="ONA566"/>
  <c r="OMW566" l="1"/>
  <c r="OMK565"/>
  <c r="OMG565" l="1"/>
  <c r="OMS566"/>
  <c r="OMC565" l="1"/>
  <c r="OMO566"/>
  <c r="OLY565" l="1"/>
  <c r="OMK566"/>
  <c r="OMG566" l="1"/>
  <c r="OLU565"/>
  <c r="OMC566" l="1"/>
  <c r="OLQ565"/>
  <c r="OLY566" l="1"/>
  <c r="OLM565"/>
  <c r="OLI565" l="1"/>
  <c r="OLU566"/>
  <c r="OLE565" l="1"/>
  <c r="OLQ566"/>
  <c r="OLM566" l="1"/>
  <c r="OLA565"/>
  <c r="OLI566" l="1"/>
  <c r="OKW565"/>
  <c r="OKS565" l="1"/>
  <c r="OLE566"/>
  <c r="OLA566" l="1"/>
  <c r="OKO565"/>
  <c r="OKW566" l="1"/>
  <c r="OKK565"/>
  <c r="OKS566" l="1"/>
  <c r="OKG565"/>
  <c r="OKO566" l="1"/>
  <c r="OKC565"/>
  <c r="OKK566" l="1"/>
  <c r="OJY565"/>
  <c r="OKG566" l="1"/>
  <c r="OJU565"/>
  <c r="OKC566" l="1"/>
  <c r="OJQ565"/>
  <c r="OJY566" l="1"/>
  <c r="OJM565"/>
  <c r="OJI565" l="1"/>
  <c r="OJU566"/>
  <c r="OJE565" l="1"/>
  <c r="OJQ566"/>
  <c r="OJA565" l="1"/>
  <c r="OJM566"/>
  <c r="OJI566" l="1"/>
  <c r="OIW565"/>
  <c r="OIS565" l="1"/>
  <c r="OJE566"/>
  <c r="OJA566" l="1"/>
  <c r="OIO565"/>
  <c r="OIK565" l="1"/>
  <c r="OIW566"/>
  <c r="OIS566" l="1"/>
  <c r="OIG565"/>
  <c r="OIC565" l="1"/>
  <c r="OIO566"/>
  <c r="OHY565" l="1"/>
  <c r="OIK566"/>
  <c r="OHU565" l="1"/>
  <c r="OIG566"/>
  <c r="OHQ565" l="1"/>
  <c r="OIC566"/>
  <c r="OHM565" l="1"/>
  <c r="OHY566"/>
  <c r="OHI565" l="1"/>
  <c r="OHU566"/>
  <c r="OHQ566" l="1"/>
  <c r="OHE565"/>
  <c r="OHM566" l="1"/>
  <c r="OHA565"/>
  <c r="OGW565" l="1"/>
  <c r="OHI566"/>
  <c r="OGS565" l="1"/>
  <c r="OHE566"/>
  <c r="OGO565" l="1"/>
  <c r="OHA566"/>
  <c r="OGK565" l="1"/>
  <c r="OGW566"/>
  <c r="OGG565" l="1"/>
  <c r="OGS566"/>
  <c r="OGO566" l="1"/>
  <c r="OGC565"/>
  <c r="OFY565" l="1"/>
  <c r="OGK566"/>
  <c r="OGG566" l="1"/>
  <c r="OFU565"/>
  <c r="OGC566" l="1"/>
  <c r="OFQ565"/>
  <c r="OFY566" l="1"/>
  <c r="OFM565"/>
  <c r="OFI565" l="1"/>
  <c r="OFU566"/>
  <c r="OFE565" l="1"/>
  <c r="OFQ566"/>
  <c r="OFM566" l="1"/>
  <c r="OFA565"/>
  <c r="OEW565" l="1"/>
  <c r="OFI566"/>
  <c r="OES565" l="1"/>
  <c r="OFE566"/>
  <c r="OEO565" l="1"/>
  <c r="OFA566"/>
  <c r="OEW566" l="1"/>
  <c r="OEK565"/>
  <c r="OES566" l="1"/>
  <c r="OEG565"/>
  <c r="OEO566" l="1"/>
  <c r="OEC565"/>
  <c r="OEK566" l="1"/>
  <c r="ODY565"/>
  <c r="OEG566" l="1"/>
  <c r="ODU565"/>
  <c r="ODQ565" l="1"/>
  <c r="OEC566"/>
  <c r="ODY566" l="1"/>
  <c r="ODM565"/>
  <c r="ODU566" l="1"/>
  <c r="ODI565"/>
  <c r="ODQ566" l="1"/>
  <c r="ODE565"/>
  <c r="ODM566" l="1"/>
  <c r="ODA565"/>
  <c r="ODI566" l="1"/>
  <c r="OCW565"/>
  <c r="OCS565" l="1"/>
  <c r="ODE566"/>
  <c r="OCO565" l="1"/>
  <c r="ODA566"/>
  <c r="OCK565" l="1"/>
  <c r="OCW566"/>
  <c r="OCS566" l="1"/>
  <c r="OCG565"/>
  <c r="OCC565" l="1"/>
  <c r="OCO566"/>
  <c r="OCK566" l="1"/>
  <c r="OBY565"/>
  <c r="OCG566" l="1"/>
  <c r="OBU565"/>
  <c r="OCC566" l="1"/>
  <c r="OBQ565"/>
  <c r="OBM565" l="1"/>
  <c r="OBY566"/>
  <c r="OBI565" l="1"/>
  <c r="OBU566"/>
  <c r="OBQ566" l="1"/>
  <c r="OBE565"/>
  <c r="OBA565" l="1"/>
  <c r="OBM566"/>
  <c r="OAW565" l="1"/>
  <c r="OBI566"/>
  <c r="OAS565" l="1"/>
  <c r="OBE566"/>
  <c r="OAO565" l="1"/>
  <c r="OBA566"/>
  <c r="OAW566" l="1"/>
  <c r="OAK565"/>
  <c r="OAS566" l="1"/>
  <c r="OAG565"/>
  <c r="OAC565" l="1"/>
  <c r="OAO566"/>
  <c r="NZY565" l="1"/>
  <c r="OAK566"/>
  <c r="NZU565" l="1"/>
  <c r="OAG566"/>
  <c r="NZQ565" l="1"/>
  <c r="OAC566"/>
  <c r="NZY566" l="1"/>
  <c r="NZM565"/>
  <c r="NZU566" l="1"/>
  <c r="NZI565"/>
  <c r="NZE565" l="1"/>
  <c r="NZQ566"/>
  <c r="NZA565" l="1"/>
  <c r="NZM566"/>
  <c r="NYW565" l="1"/>
  <c r="NZI566"/>
  <c r="NYS565" l="1"/>
  <c r="NZE566"/>
  <c r="NYO565" l="1"/>
  <c r="NZA566"/>
  <c r="NYK565" l="1"/>
  <c r="NYW566"/>
  <c r="NYG565" l="1"/>
  <c r="NYS566"/>
  <c r="NYC565" l="1"/>
  <c r="NYO566"/>
  <c r="NXY565" l="1"/>
  <c r="NYK566"/>
  <c r="NXU565" l="1"/>
  <c r="NYG566"/>
  <c r="NYC566" l="1"/>
  <c r="NXQ565"/>
  <c r="NXM565" l="1"/>
  <c r="NXY566"/>
  <c r="NXU566" l="1"/>
  <c r="NXI565"/>
  <c r="NXQ566" l="1"/>
  <c r="NXE565"/>
  <c r="NXA565" l="1"/>
  <c r="NXM566"/>
  <c r="NWW565" l="1"/>
  <c r="NXI566"/>
  <c r="NXE566" l="1"/>
  <c r="NWS565"/>
  <c r="NWO565" l="1"/>
  <c r="NXA566"/>
  <c r="NWK565" l="1"/>
  <c r="NWW566"/>
  <c r="NWG565" l="1"/>
  <c r="NWS566"/>
  <c r="NWC565" l="1"/>
  <c r="NWO566"/>
  <c r="NVY565" l="1"/>
  <c r="NWK566"/>
  <c r="NVU565" l="1"/>
  <c r="NWG566"/>
  <c r="NWC566" l="1"/>
  <c r="NVQ565"/>
  <c r="NVM565" l="1"/>
  <c r="NVY566"/>
  <c r="NVI565" l="1"/>
  <c r="NVU566"/>
  <c r="NVQ566" l="1"/>
  <c r="NVE565"/>
  <c r="NVM566" l="1"/>
  <c r="NVA565"/>
  <c r="NUW565" l="1"/>
  <c r="NVI566"/>
  <c r="NUS565" l="1"/>
  <c r="NVE566"/>
  <c r="NUO565" l="1"/>
  <c r="NVA566"/>
  <c r="NUK565" l="1"/>
  <c r="NUW566"/>
  <c r="NUG565" l="1"/>
  <c r="NUS566"/>
  <c r="NUO566" l="1"/>
  <c r="NUC565"/>
  <c r="NTY565" l="1"/>
  <c r="NUK566"/>
  <c r="NUG566" l="1"/>
  <c r="NTU565"/>
  <c r="NTQ565" l="1"/>
  <c r="NUC566"/>
  <c r="NTY566" l="1"/>
  <c r="NTM565"/>
  <c r="NTU566" l="1"/>
  <c r="NTI565"/>
  <c r="NTQ566" l="1"/>
  <c r="NTE565"/>
  <c r="NTA565" l="1"/>
  <c r="NTM566"/>
  <c r="NTI566" l="1"/>
  <c r="NSW565"/>
  <c r="NSS565" l="1"/>
  <c r="NTE566"/>
  <c r="NSO565" l="1"/>
  <c r="NTA566"/>
  <c r="NSW566" l="1"/>
  <c r="NSK565"/>
  <c r="NSS566" l="1"/>
  <c r="NSG565"/>
  <c r="NSO566" l="1"/>
  <c r="NSC565"/>
  <c r="NSK566" l="1"/>
  <c r="NRY565"/>
  <c r="NSG566" l="1"/>
  <c r="NRU565"/>
  <c r="NRQ565" l="1"/>
  <c r="NSC566"/>
  <c r="NRM565" l="1"/>
  <c r="NRY566"/>
  <c r="NRI565" l="1"/>
  <c r="NRU566"/>
  <c r="NRQ566" l="1"/>
  <c r="NRE565"/>
  <c r="NRA565" l="1"/>
  <c r="NRM566"/>
  <c r="NQW565" l="1"/>
  <c r="NRI566"/>
  <c r="NRE566" l="1"/>
  <c r="NQS565"/>
  <c r="NRA566" l="1"/>
  <c r="NQO565"/>
  <c r="NQW566" l="1"/>
  <c r="NQK565"/>
  <c r="NQG565" l="1"/>
  <c r="NQS566"/>
  <c r="NQC565" l="1"/>
  <c r="NQO566"/>
  <c r="NPY565" l="1"/>
  <c r="NQK566"/>
  <c r="NPU565" l="1"/>
  <c r="NQG566"/>
  <c r="NQC566" l="1"/>
  <c r="NPQ565"/>
  <c r="NPM565" l="1"/>
  <c r="NPY566"/>
  <c r="NPI565" l="1"/>
  <c r="NPU566"/>
  <c r="NPE565" l="1"/>
  <c r="NPQ566"/>
  <c r="NPA565" l="1"/>
  <c r="NPM566"/>
  <c r="NOW565" l="1"/>
  <c r="NPI566"/>
  <c r="NPE566" l="1"/>
  <c r="NOS565"/>
  <c r="NPA566" l="1"/>
  <c r="NOO565"/>
  <c r="NOW566" l="1"/>
  <c r="NOK565"/>
  <c r="NOG565" l="1"/>
  <c r="NOS566"/>
  <c r="NOO566" l="1"/>
  <c r="NOC565"/>
  <c r="NOK566" l="1"/>
  <c r="NNY565"/>
  <c r="NOG566" l="1"/>
  <c r="NNU565"/>
  <c r="NOC566" l="1"/>
  <c r="NNQ565"/>
  <c r="NNY566" l="1"/>
  <c r="NNM565"/>
  <c r="NNU566" l="1"/>
  <c r="NNI565"/>
  <c r="NNQ566" l="1"/>
  <c r="NNE565"/>
  <c r="NNM566" l="1"/>
  <c r="NNA565"/>
  <c r="NNI566" l="1"/>
  <c r="NMW565"/>
  <c r="NMS565" l="1"/>
  <c r="NNE566"/>
  <c r="NMO565" l="1"/>
  <c r="NNA566"/>
  <c r="NMK565" l="1"/>
  <c r="NMW566"/>
  <c r="NMS566" l="1"/>
  <c r="NMG565"/>
  <c r="NMO566" l="1"/>
  <c r="NMC565"/>
  <c r="NMK566" l="1"/>
  <c r="NLY565"/>
  <c r="NMG566" l="1"/>
  <c r="NLU565"/>
  <c r="NLQ565" l="1"/>
  <c r="NMC566"/>
  <c r="NLM565" l="1"/>
  <c r="NLY566"/>
  <c r="NLU566" l="1"/>
  <c r="NLI565"/>
  <c r="NLQ566" l="1"/>
  <c r="NLE565"/>
  <c r="NLM566" l="1"/>
  <c r="NLA565"/>
  <c r="NLI566" l="1"/>
  <c r="NKW565"/>
  <c r="NLE566" l="1"/>
  <c r="NKS565"/>
  <c r="NLA566" l="1"/>
  <c r="NKO565"/>
  <c r="NKK565" l="1"/>
  <c r="NKW566"/>
  <c r="NKG565" l="1"/>
  <c r="NKS566"/>
  <c r="NKC565" l="1"/>
  <c r="NKO566"/>
  <c r="NJY565" l="1"/>
  <c r="NKK566"/>
  <c r="NKG566" l="1"/>
  <c r="NJU565"/>
  <c r="NKC566" l="1"/>
  <c r="NJQ565"/>
  <c r="NJY566" l="1"/>
  <c r="NJM565"/>
  <c r="NJI565" l="1"/>
  <c r="NJU566"/>
  <c r="NJQ566" l="1"/>
  <c r="NJE565"/>
  <c r="NJM566" l="1"/>
  <c r="NJA565"/>
  <c r="NJI566" l="1"/>
  <c r="NIW565"/>
  <c r="NJE566" l="1"/>
  <c r="NIS565"/>
  <c r="NIO565" l="1"/>
  <c r="NJA566"/>
  <c r="NIK565" l="1"/>
  <c r="NIW566"/>
  <c r="NIS566" l="1"/>
  <c r="NIG565"/>
  <c r="NIC565" l="1"/>
  <c r="NIO566"/>
  <c r="NHY565" l="1"/>
  <c r="NIK566"/>
  <c r="NIG566" l="1"/>
  <c r="NHU565"/>
  <c r="NIC566" l="1"/>
  <c r="NHQ565"/>
  <c r="NHY566" l="1"/>
  <c r="NHM565"/>
  <c r="NHU566" l="1"/>
  <c r="NHI565"/>
  <c r="NHQ566" l="1"/>
  <c r="NHE565"/>
  <c r="NHM566" l="1"/>
  <c r="NHA565"/>
  <c r="NGW565" l="1"/>
  <c r="NHI566"/>
  <c r="NHE566" l="1"/>
  <c r="NGS565"/>
  <c r="NHA566" l="1"/>
  <c r="NGO565"/>
  <c r="NGK565" l="1"/>
  <c r="NGW566"/>
  <c r="NGS566" l="1"/>
  <c r="NGG565"/>
  <c r="NGC565" l="1"/>
  <c r="NGO566"/>
  <c r="NFY565" l="1"/>
  <c r="NGK566"/>
  <c r="NFU565" l="1"/>
  <c r="NGG566"/>
  <c r="NFQ565" l="1"/>
  <c r="NGC566"/>
  <c r="NFM565" l="1"/>
  <c r="NFY566"/>
  <c r="NFI565" l="1"/>
  <c r="NFU566"/>
  <c r="NFE565" l="1"/>
  <c r="NFQ566"/>
  <c r="NFA565" l="1"/>
  <c r="NFM566"/>
  <c r="NEW565" l="1"/>
  <c r="NFI566"/>
  <c r="NES565" l="1"/>
  <c r="NFE566"/>
  <c r="NEO565" l="1"/>
  <c r="NFA566"/>
  <c r="NEK565" l="1"/>
  <c r="NEW566"/>
  <c r="NEG565" l="1"/>
  <c r="NES566"/>
  <c r="NEC565" l="1"/>
  <c r="NEO566"/>
  <c r="NDY565" l="1"/>
  <c r="NEK566"/>
  <c r="NDU565" l="1"/>
  <c r="NEG566"/>
  <c r="NDQ565" l="1"/>
  <c r="NEC566"/>
  <c r="NDM565" l="1"/>
  <c r="NDY566"/>
  <c r="NDI565" l="1"/>
  <c r="NDU566"/>
  <c r="NDE565" l="1"/>
  <c r="NDQ566"/>
  <c r="NDA565" l="1"/>
  <c r="NDM566"/>
  <c r="NCW565" l="1"/>
  <c r="NDI566"/>
  <c r="NCS565" l="1"/>
  <c r="NDE566"/>
  <c r="NCO565" l="1"/>
  <c r="NDA566"/>
  <c r="NCK565" l="1"/>
  <c r="NCW566"/>
  <c r="NCG565" l="1"/>
  <c r="NCS566"/>
  <c r="NCC565" l="1"/>
  <c r="NCO566"/>
  <c r="NBY565" l="1"/>
  <c r="NCK566"/>
  <c r="NBU565" l="1"/>
  <c r="NCG566"/>
  <c r="NBQ565" l="1"/>
  <c r="NCC566"/>
  <c r="NBM565" l="1"/>
  <c r="NBY566"/>
  <c r="NBI565" l="1"/>
  <c r="NBU566"/>
  <c r="NBE565" l="1"/>
  <c r="NBQ566"/>
  <c r="NBA565" l="1"/>
  <c r="NBM566"/>
  <c r="NAW565" l="1"/>
  <c r="NBI566"/>
  <c r="NAS565" l="1"/>
  <c r="NBE566"/>
  <c r="NAO565" l="1"/>
  <c r="NBA566"/>
  <c r="NAK565" l="1"/>
  <c r="NAW566"/>
  <c r="NAG565" l="1"/>
  <c r="NAS566"/>
  <c r="NAC565" l="1"/>
  <c r="NAO566"/>
  <c r="MZY565" l="1"/>
  <c r="NAK566"/>
  <c r="MZU565" l="1"/>
  <c r="NAG566"/>
  <c r="MZQ565" l="1"/>
  <c r="NAC566"/>
  <c r="MZM565" l="1"/>
  <c r="MZY566"/>
  <c r="MZI565" l="1"/>
  <c r="MZU566"/>
  <c r="MZE565" l="1"/>
  <c r="MZQ566"/>
  <c r="MZA565" l="1"/>
  <c r="MZM566"/>
  <c r="MYW565" l="1"/>
  <c r="MZI566"/>
  <c r="MYS565" l="1"/>
  <c r="MZE566"/>
  <c r="MYO565" l="1"/>
  <c r="MZA566"/>
  <c r="MYK565" l="1"/>
  <c r="MYW566"/>
  <c r="MYG565" l="1"/>
  <c r="MYS566"/>
  <c r="MYC565" l="1"/>
  <c r="MYO566"/>
  <c r="MXY565" l="1"/>
  <c r="MYK566"/>
  <c r="MXU565" l="1"/>
  <c r="MYG566"/>
  <c r="MXQ565" l="1"/>
  <c r="MYC566"/>
  <c r="MXM565" l="1"/>
  <c r="MXY566"/>
  <c r="MXI565" l="1"/>
  <c r="MXU566"/>
  <c r="MXE565" l="1"/>
  <c r="MXQ566"/>
  <c r="MXA565" l="1"/>
  <c r="MXM566"/>
  <c r="MXI566" l="1"/>
  <c r="MWW565"/>
  <c r="MWS565" l="1"/>
  <c r="MXE566"/>
  <c r="MXA566" l="1"/>
  <c r="MWO565"/>
  <c r="MWW566" l="1"/>
  <c r="MWK565"/>
  <c r="MWS566" l="1"/>
  <c r="MWG565"/>
  <c r="MWO566" l="1"/>
  <c r="MWC565"/>
  <c r="MVY565" l="1"/>
  <c r="MWK566"/>
  <c r="MVU565" l="1"/>
  <c r="MWG566"/>
  <c r="MWC566" l="1"/>
  <c r="MVQ565"/>
  <c r="MVY566" l="1"/>
  <c r="MVM565"/>
  <c r="MVU566" l="1"/>
  <c r="MVI565"/>
  <c r="MVQ566" l="1"/>
  <c r="MVE565"/>
  <c r="MVM566" l="1"/>
  <c r="MVA565"/>
  <c r="MVI566" l="1"/>
  <c r="MUW565"/>
  <c r="MVE566" l="1"/>
  <c r="MUS565"/>
  <c r="MVA566" l="1"/>
  <c r="MUO565"/>
  <c r="MUW566" l="1"/>
  <c r="MUK565"/>
  <c r="MUG565" l="1"/>
  <c r="MUS566"/>
  <c r="MUO566" l="1"/>
  <c r="MUC565"/>
  <c r="MTY565" l="1"/>
  <c r="MUK566"/>
  <c r="MUG566" l="1"/>
  <c r="MTU565"/>
  <c r="MTQ565" l="1"/>
  <c r="MUC566"/>
  <c r="MTM565" l="1"/>
  <c r="MTY566"/>
  <c r="MTI565" l="1"/>
  <c r="MTU566"/>
  <c r="MTE565" l="1"/>
  <c r="MTQ566"/>
  <c r="MTM566" l="1"/>
  <c r="MTA565"/>
  <c r="MTI566" l="1"/>
  <c r="MSW565"/>
  <c r="MTE566" l="1"/>
  <c r="MSS565"/>
  <c r="MSO565" l="1"/>
  <c r="MTA566"/>
  <c r="MSK565" l="1"/>
  <c r="MSW566"/>
  <c r="MSG565" l="1"/>
  <c r="MSS566"/>
  <c r="MSO566" l="1"/>
  <c r="MSC565"/>
  <c r="MSK566" l="1"/>
  <c r="MRY565"/>
  <c r="MSG566" l="1"/>
  <c r="MRU565"/>
  <c r="MRQ565" l="1"/>
  <c r="MSC566"/>
  <c r="MRM565" l="1"/>
  <c r="MRY566"/>
  <c r="MRU566" l="1"/>
  <c r="MRI565"/>
  <c r="MRQ566" l="1"/>
  <c r="MRE565"/>
  <c r="MRM566" l="1"/>
  <c r="MRA565"/>
  <c r="MRI566" l="1"/>
  <c r="MQW565"/>
  <c r="MQS565" l="1"/>
  <c r="MRE566"/>
  <c r="MRA566" l="1"/>
  <c r="MQO565"/>
  <c r="MQW566" l="1"/>
  <c r="MQK565"/>
  <c r="MQS566" l="1"/>
  <c r="MQG565"/>
  <c r="MQO566" l="1"/>
  <c r="MQC565"/>
  <c r="MPY565" l="1"/>
  <c r="MQK566"/>
  <c r="MQG566" l="1"/>
  <c r="MPU565"/>
  <c r="MPQ565" l="1"/>
  <c r="MQC566"/>
  <c r="MPY566" l="1"/>
  <c r="MPM565"/>
  <c r="MPU566" l="1"/>
  <c r="MPI565"/>
  <c r="MPE565" l="1"/>
  <c r="MPQ566"/>
  <c r="MPA565" l="1"/>
  <c r="MPM566"/>
  <c r="MOW565" l="1"/>
  <c r="MPI566"/>
  <c r="MPE566" l="1"/>
  <c r="MOS565"/>
  <c r="MOO565" l="1"/>
  <c r="MPA566"/>
  <c r="MOK565" l="1"/>
  <c r="MOW566"/>
  <c r="MOG565" l="1"/>
  <c r="MOS566"/>
  <c r="MOC565" l="1"/>
  <c r="MOO566"/>
  <c r="MOK566" l="1"/>
  <c r="MNY565"/>
  <c r="MOG566" l="1"/>
  <c r="MNU565"/>
  <c r="MOC566" l="1"/>
  <c r="MNQ565"/>
  <c r="MNY566" l="1"/>
  <c r="MNM565"/>
  <c r="MNU566" l="1"/>
  <c r="MNI565"/>
  <c r="MNQ566" l="1"/>
  <c r="MNE565"/>
  <c r="MNA565" l="1"/>
  <c r="MNM566"/>
  <c r="MMW565" l="1"/>
  <c r="MNI566"/>
  <c r="MMS565" l="1"/>
  <c r="MNE566"/>
  <c r="MNA566" l="1"/>
  <c r="MMO565"/>
  <c r="MMW566" l="1"/>
  <c r="MMK565"/>
  <c r="MMS566" l="1"/>
  <c r="MMG565"/>
  <c r="MMC565" l="1"/>
  <c r="MMO566"/>
  <c r="MMK566" l="1"/>
  <c r="MLY565"/>
  <c r="MMG566" l="1"/>
  <c r="MLU565"/>
  <c r="MMC566" l="1"/>
  <c r="MLQ565"/>
  <c r="MLY566" l="1"/>
  <c r="MLM565"/>
  <c r="MLU566" l="1"/>
  <c r="MLI565"/>
  <c r="MLQ566" l="1"/>
  <c r="MLE565"/>
  <c r="MLA565" l="1"/>
  <c r="MLM566"/>
  <c r="MLI566" l="1"/>
  <c r="MKW565"/>
  <c r="MLE566" l="1"/>
  <c r="MKS565"/>
  <c r="MKO565" l="1"/>
  <c r="MLA566"/>
  <c r="MKK565" l="1"/>
  <c r="MKW566"/>
  <c r="MKS566" l="1"/>
  <c r="MKG565"/>
  <c r="MKO566" l="1"/>
  <c r="MKC565"/>
  <c r="MKK566" l="1"/>
  <c r="MJY565"/>
  <c r="MKG566" l="1"/>
  <c r="MJU565"/>
  <c r="MJQ565" l="1"/>
  <c r="MKC566"/>
  <c r="MJM565" l="1"/>
  <c r="MJY566"/>
  <c r="MJI565" l="1"/>
  <c r="MJU566"/>
  <c r="MJE565" l="1"/>
  <c r="MJQ566"/>
  <c r="MJM566" l="1"/>
  <c r="MJA565"/>
  <c r="MIW565" l="1"/>
  <c r="MJI566"/>
  <c r="MJE566" l="1"/>
  <c r="MIS565"/>
  <c r="MIO565" l="1"/>
  <c r="MJA566"/>
  <c r="MIK565" l="1"/>
  <c r="MIW566"/>
  <c r="MIS566" l="1"/>
  <c r="MIG565"/>
  <c r="MIO566" l="1"/>
  <c r="MIC565"/>
  <c r="MIK566" l="1"/>
  <c r="MHY565"/>
  <c r="MHU565" l="1"/>
  <c r="MIG566"/>
  <c r="MIC566" l="1"/>
  <c r="MHQ565"/>
  <c r="MHY566" l="1"/>
  <c r="MHM565"/>
  <c r="MHU566" l="1"/>
  <c r="MHI565"/>
  <c r="MHE565" l="1"/>
  <c r="MHQ566"/>
  <c r="MHM566" l="1"/>
  <c r="MHA565"/>
  <c r="MHI566" l="1"/>
  <c r="MGW565"/>
  <c r="MHE566" l="1"/>
  <c r="MGS565"/>
  <c r="MGO565" l="1"/>
  <c r="MHA566"/>
  <c r="MGW566" l="1"/>
  <c r="MGK565"/>
  <c r="MGS566" l="1"/>
  <c r="MGG565"/>
  <c r="MGO566" l="1"/>
  <c r="MGC565"/>
  <c r="MGK566" l="1"/>
  <c r="MFY565"/>
  <c r="MGG566" l="1"/>
  <c r="MFU565"/>
  <c r="MFQ565" l="1"/>
  <c r="MGC566"/>
  <c r="MFY566" l="1"/>
  <c r="MFM565"/>
  <c r="MFU566" l="1"/>
  <c r="MFI565"/>
  <c r="MFQ566" l="1"/>
  <c r="MFE565"/>
  <c r="MFA565" l="1"/>
  <c r="MFM566"/>
  <c r="MEW565" l="1"/>
  <c r="MFI566"/>
  <c r="MES565" l="1"/>
  <c r="MFE566"/>
  <c r="MEO565" l="1"/>
  <c r="MFA566"/>
  <c r="MEK565" l="1"/>
  <c r="MEW566"/>
  <c r="MES566" l="1"/>
  <c r="MEG565"/>
  <c r="MEO566" l="1"/>
  <c r="MEC565"/>
  <c r="MEK566" l="1"/>
  <c r="MDY565"/>
  <c r="MEG566" l="1"/>
  <c r="MDU565"/>
  <c r="MEC566" l="1"/>
  <c r="MDQ565"/>
  <c r="MDY566" l="1"/>
  <c r="MDM565"/>
  <c r="MDU566" l="1"/>
  <c r="MDI565"/>
  <c r="MDE565" l="1"/>
  <c r="MDQ566"/>
  <c r="MDM566" l="1"/>
  <c r="MDA565"/>
  <c r="MDI566" l="1"/>
  <c r="MCW565"/>
  <c r="MDE566" l="1"/>
  <c r="MCS565"/>
  <c r="MDA566" l="1"/>
  <c r="MCO565"/>
  <c r="MCK565" l="1"/>
  <c r="MCW566"/>
  <c r="MCS566" l="1"/>
  <c r="MCG565"/>
  <c r="MCO566" l="1"/>
  <c r="MCC565"/>
  <c r="MBY565" l="1"/>
  <c r="MCK566"/>
  <c r="MCG566" l="1"/>
  <c r="MBU565"/>
  <c r="MCC566" l="1"/>
  <c r="MBQ565"/>
  <c r="MBY566" l="1"/>
  <c r="MBM565"/>
  <c r="MBI565" l="1"/>
  <c r="MBU566"/>
  <c r="MBE565" l="1"/>
  <c r="MBQ566"/>
  <c r="MBM566" l="1"/>
  <c r="MBA565"/>
  <c r="MBI566" l="1"/>
  <c r="MAW565"/>
  <c r="MBE566" l="1"/>
  <c r="MAS565"/>
  <c r="MBA566" l="1"/>
  <c r="MAO565"/>
  <c r="MAK565" l="1"/>
  <c r="MAW566"/>
  <c r="MAG565" l="1"/>
  <c r="MAS566"/>
  <c r="MAC565" l="1"/>
  <c r="MAO566"/>
  <c r="LZY565" l="1"/>
  <c r="MAK566"/>
  <c r="MAG566" l="1"/>
  <c r="LZU565"/>
  <c r="MAC566" l="1"/>
  <c r="LZQ565"/>
  <c r="LZM565" l="1"/>
  <c r="LZY566"/>
  <c r="LZI565" l="1"/>
  <c r="LZU566"/>
  <c r="LZE565" l="1"/>
  <c r="LZQ566"/>
  <c r="LZM566" l="1"/>
  <c r="LZA565"/>
  <c r="LZI566" l="1"/>
  <c r="LYW565"/>
  <c r="LZE566" l="1"/>
  <c r="LYS565"/>
  <c r="LZA566" l="1"/>
  <c r="LYO565"/>
  <c r="LYW566" l="1"/>
  <c r="LYK565"/>
  <c r="LYG565" l="1"/>
  <c r="LYS566"/>
  <c r="LYC565" l="1"/>
  <c r="LYO566"/>
  <c r="LYK566" l="1"/>
  <c r="LXY565"/>
  <c r="LYG566" l="1"/>
  <c r="LXU565"/>
  <c r="LYC566" l="1"/>
  <c r="LXQ565"/>
  <c r="LXY566" l="1"/>
  <c r="LXM565"/>
  <c r="LXI565" l="1"/>
  <c r="LXU566"/>
  <c r="LXE565" l="1"/>
  <c r="LXQ566"/>
  <c r="LXM566" l="1"/>
  <c r="LXA565"/>
  <c r="LWW565" l="1"/>
  <c r="LXI566"/>
  <c r="LXE566" l="1"/>
  <c r="LWS565"/>
  <c r="LWO565" l="1"/>
  <c r="LXA566"/>
  <c r="LWW566" l="1"/>
  <c r="LWK565"/>
  <c r="LWG565" l="1"/>
  <c r="LWS566"/>
  <c r="LWO566" l="1"/>
  <c r="LWC565"/>
  <c r="LWK566" l="1"/>
  <c r="LVY565"/>
  <c r="LWG566" l="1"/>
  <c r="LVU565"/>
  <c r="LWC566" l="1"/>
  <c r="LVQ565"/>
  <c r="LVM565" l="1"/>
  <c r="LVY566"/>
  <c r="LVI565" l="1"/>
  <c r="LVU566"/>
  <c r="LVQ566" l="1"/>
  <c r="LVE565"/>
  <c r="LVM566" l="1"/>
  <c r="LVA565"/>
  <c r="LUW565" l="1"/>
  <c r="LVI566"/>
  <c r="LUS565" l="1"/>
  <c r="LVE566"/>
  <c r="LUO565" l="1"/>
  <c r="LVA566"/>
  <c r="LUW566" l="1"/>
  <c r="LUK565"/>
  <c r="LUS566" l="1"/>
  <c r="LUG565"/>
  <c r="LUO566" l="1"/>
  <c r="LUC565"/>
  <c r="LUK566" l="1"/>
  <c r="LTY565"/>
  <c r="LUG566" l="1"/>
  <c r="LTU565"/>
  <c r="LTQ565" l="1"/>
  <c r="LUC566"/>
  <c r="LTY566" l="1"/>
  <c r="LTM565"/>
  <c r="LTU566" l="1"/>
  <c r="LTI565"/>
  <c r="LTQ566" l="1"/>
  <c r="LTE565"/>
  <c r="LTA565" l="1"/>
  <c r="LTM566"/>
  <c r="LSW565" l="1"/>
  <c r="LTI566"/>
  <c r="LSS565" l="1"/>
  <c r="LTE566"/>
  <c r="LTA566" l="1"/>
  <c r="LSO565"/>
  <c r="LSW566" l="1"/>
  <c r="LSK565"/>
  <c r="LSS566" l="1"/>
  <c r="LSG565"/>
  <c r="LSO566" l="1"/>
  <c r="LSC565"/>
  <c r="LSK566" l="1"/>
  <c r="LRY565"/>
  <c r="LRU565" l="1"/>
  <c r="LSG566"/>
  <c r="LSC566" l="1"/>
  <c r="LRQ565"/>
  <c r="LRY566" l="1"/>
  <c r="LRM565"/>
  <c r="LRU566" l="1"/>
  <c r="LRI565"/>
  <c r="LRQ566" l="1"/>
  <c r="LRE565"/>
  <c r="LRM566" l="1"/>
  <c r="LRA565"/>
  <c r="LRI566" l="1"/>
  <c r="LQW565"/>
  <c r="LRE566" l="1"/>
  <c r="LQS565"/>
  <c r="LRA566" l="1"/>
  <c r="LQO565"/>
  <c r="LQW566" l="1"/>
  <c r="LQK565"/>
  <c r="LQS566" l="1"/>
  <c r="LQG565"/>
  <c r="LQO566" l="1"/>
  <c r="LQC565"/>
  <c r="LPY565" l="1"/>
  <c r="LQK566"/>
  <c r="LPU565" l="1"/>
  <c r="LQG566"/>
  <c r="LQC566" l="1"/>
  <c r="LPQ565"/>
  <c r="LPY566" l="1"/>
  <c r="LPM565"/>
  <c r="LPI565" l="1"/>
  <c r="LPU566"/>
  <c r="LPE565" l="1"/>
  <c r="LPQ566"/>
  <c r="LPM566" l="1"/>
  <c r="LPA565"/>
  <c r="LOW565" l="1"/>
  <c r="LPI566"/>
  <c r="LPE566" l="1"/>
  <c r="LOS565"/>
  <c r="LPA566" l="1"/>
  <c r="LOO565"/>
  <c r="LOK565" l="1"/>
  <c r="LOW566"/>
  <c r="LOG565" l="1"/>
  <c r="LOS566"/>
  <c r="LOO566" l="1"/>
  <c r="LOC565"/>
  <c r="LOK566" l="1"/>
  <c r="LNY565"/>
  <c r="LOG566" l="1"/>
  <c r="LNU565"/>
  <c r="LOC566" l="1"/>
  <c r="LNQ565"/>
  <c r="LNY566" l="1"/>
  <c r="LNM565"/>
  <c r="LNU566" l="1"/>
  <c r="LNI565"/>
  <c r="LNE565" l="1"/>
  <c r="LNQ566"/>
  <c r="LNM566" l="1"/>
  <c r="LNA565"/>
  <c r="LNI566" l="1"/>
  <c r="LMW565"/>
  <c r="LNE566" l="1"/>
  <c r="LMS565"/>
  <c r="LNA566" l="1"/>
  <c r="LMO565"/>
  <c r="LMW566" l="1"/>
  <c r="LMK565"/>
  <c r="LMS566" l="1"/>
  <c r="LMG565"/>
  <c r="LMO566" l="1"/>
  <c r="LMC565"/>
  <c r="LMK566" l="1"/>
  <c r="LLY565"/>
  <c r="LMG566" l="1"/>
  <c r="LLU565"/>
  <c r="LLQ565" l="1"/>
  <c r="LMC566"/>
  <c r="LLY566" l="1"/>
  <c r="LLM565"/>
  <c r="LLU566" l="1"/>
  <c r="LLI565"/>
  <c r="LLQ566" l="1"/>
  <c r="LLE565"/>
  <c r="LLM566" l="1"/>
  <c r="LLA565"/>
  <c r="LLI566" l="1"/>
  <c r="LKW565"/>
  <c r="LKS565" l="1"/>
  <c r="LLE566"/>
  <c r="LKO565" l="1"/>
  <c r="LLA566"/>
  <c r="LKK565" l="1"/>
  <c r="LKW566"/>
  <c r="LKS566" l="1"/>
  <c r="LKG565"/>
  <c r="LKC565" l="1"/>
  <c r="LKO566"/>
  <c r="LJY565" l="1"/>
  <c r="LKK566"/>
  <c r="LJU565" l="1"/>
  <c r="LKG566"/>
  <c r="LKC566" l="1"/>
  <c r="LJQ565"/>
  <c r="LJY566" l="1"/>
  <c r="LJM565"/>
  <c r="LJU566" l="1"/>
  <c r="LJI565"/>
  <c r="LJE565" l="1"/>
  <c r="LJQ566"/>
  <c r="LJA565" l="1"/>
  <c r="LJM566"/>
  <c r="LIW565" l="1"/>
  <c r="LJI566"/>
  <c r="LJE566" l="1"/>
  <c r="LIS565"/>
  <c r="LJA566" l="1"/>
  <c r="LIO565"/>
  <c r="LIW566" l="1"/>
  <c r="LIK565"/>
  <c r="LIG565" l="1"/>
  <c r="LIS566"/>
  <c r="LIC565" l="1"/>
  <c r="LIO566"/>
  <c r="LHY565" l="1"/>
  <c r="LIK566"/>
  <c r="LHU565" l="1"/>
  <c r="LIG566"/>
  <c r="LIC566" l="1"/>
  <c r="LHQ565"/>
  <c r="LHY566" l="1"/>
  <c r="LHM565"/>
  <c r="LHU566" l="1"/>
  <c r="LHI565"/>
  <c r="LHQ566" l="1"/>
  <c r="LHE565"/>
  <c r="LHA565" l="1"/>
  <c r="LHM566"/>
  <c r="LGW565" l="1"/>
  <c r="LHI566"/>
  <c r="LHE566" l="1"/>
  <c r="LGS565"/>
  <c r="LHA566" l="1"/>
  <c r="LGO565"/>
  <c r="LGK565" l="1"/>
  <c r="LGW566"/>
  <c r="LGG565" l="1"/>
  <c r="LGS566"/>
  <c r="LGC565" l="1"/>
  <c r="LGO566"/>
  <c r="LGK566" l="1"/>
  <c r="LFY565"/>
  <c r="LGG566" l="1"/>
  <c r="LFU565"/>
  <c r="LGC566" l="1"/>
  <c r="LFQ565"/>
  <c r="LFM565" l="1"/>
  <c r="LFY566"/>
  <c r="LFU566" l="1"/>
  <c r="LFI565"/>
  <c r="LFQ566" l="1"/>
  <c r="LFE565"/>
  <c r="LFM566" l="1"/>
  <c r="LFA565"/>
  <c r="LEW565" l="1"/>
  <c r="LFI566"/>
  <c r="LES565" l="1"/>
  <c r="LFE566"/>
  <c r="LFA566" l="1"/>
  <c r="LEO565"/>
  <c r="LEK565" l="1"/>
  <c r="LEW566"/>
  <c r="LES566" l="1"/>
  <c r="LEG565"/>
  <c r="LEO566" l="1"/>
  <c r="LEC565"/>
  <c r="LDY565" l="1"/>
  <c r="LEK566"/>
  <c r="LEG566" l="1"/>
  <c r="LDU565"/>
  <c r="LEC566" l="1"/>
  <c r="LDQ565"/>
  <c r="LDY566" l="1"/>
  <c r="LDM565"/>
  <c r="LDI565" l="1"/>
  <c r="LDU566"/>
  <c r="LDE565" l="1"/>
  <c r="LDQ566"/>
  <c r="LDA565" l="1"/>
  <c r="LDM566"/>
  <c r="LDI566" l="1"/>
  <c r="LCW565"/>
  <c r="LDE566" l="1"/>
  <c r="LCS565"/>
  <c r="LDA566" l="1"/>
  <c r="LCO565"/>
  <c r="LCK565" l="1"/>
  <c r="LCW566"/>
  <c r="LCS566" l="1"/>
  <c r="LCG565"/>
  <c r="LCO566" l="1"/>
  <c r="LCC565"/>
  <c r="LCK566" l="1"/>
  <c r="LBY565"/>
  <c r="LCG566" l="1"/>
  <c r="LBU565"/>
  <c r="LCC566" l="1"/>
  <c r="LBQ565"/>
  <c r="LBM565" l="1"/>
  <c r="LBY566"/>
  <c r="LBI565" l="1"/>
  <c r="LBU566"/>
  <c r="LBE565" l="1"/>
  <c r="LBQ566"/>
  <c r="LBA565" l="1"/>
  <c r="LBM566"/>
  <c r="LBI566" l="1"/>
  <c r="LAW565"/>
  <c r="LBE566" l="1"/>
  <c r="LAS565"/>
  <c r="LBA566" l="1"/>
  <c r="LAO565"/>
  <c r="LAW566" l="1"/>
  <c r="LAK565"/>
  <c r="LAS566" l="1"/>
  <c r="LAG565"/>
  <c r="LAO566" l="1"/>
  <c r="LAC565"/>
  <c r="LAK566" l="1"/>
  <c r="KZY565"/>
  <c r="LAG566" l="1"/>
  <c r="KZU565"/>
  <c r="KZQ565" l="1"/>
  <c r="LAC566"/>
  <c r="KZM565" l="1"/>
  <c r="KZY566"/>
  <c r="KZI565" l="1"/>
  <c r="KZU566"/>
  <c r="KZQ566" l="1"/>
  <c r="KZE565"/>
  <c r="KZA565" l="1"/>
  <c r="KZM566"/>
  <c r="KZI566" l="1"/>
  <c r="KYW565"/>
  <c r="KZE566" l="1"/>
  <c r="KYS565"/>
  <c r="KZA566" l="1"/>
  <c r="KYO565"/>
  <c r="KYW566" l="1"/>
  <c r="KYK565"/>
  <c r="KYS566" l="1"/>
  <c r="KYG565"/>
  <c r="KYC565" l="1"/>
  <c r="KYO566"/>
  <c r="KXY565" l="1"/>
  <c r="KYK566"/>
  <c r="KXU565" l="1"/>
  <c r="KYG566"/>
  <c r="KYC566" l="1"/>
  <c r="KXQ565"/>
  <c r="KXY566" l="1"/>
  <c r="KXM565"/>
  <c r="KXI565" l="1"/>
  <c r="KXU566"/>
  <c r="KXQ566" l="1"/>
  <c r="KXE565"/>
  <c r="KXM566" l="1"/>
  <c r="KXA565"/>
  <c r="KXI566" l="1"/>
  <c r="KWW565"/>
  <c r="KXE566" l="1"/>
  <c r="KWS565"/>
  <c r="KWO565" l="1"/>
  <c r="KXA566"/>
  <c r="KWK565" l="1"/>
  <c r="KWW566"/>
  <c r="KWG565" l="1"/>
  <c r="KWS566"/>
  <c r="KWO566" l="1"/>
  <c r="KWC565"/>
  <c r="KWK566" l="1"/>
  <c r="KVY565"/>
  <c r="KWG566" l="1"/>
  <c r="KVU565"/>
  <c r="KVQ565" l="1"/>
  <c r="KWC566"/>
  <c r="KVM565" l="1"/>
  <c r="KVY566"/>
  <c r="KVI565" l="1"/>
  <c r="KVU566"/>
  <c r="KVE565" l="1"/>
  <c r="KVQ566"/>
  <c r="KVA565" l="1"/>
  <c r="KVM566"/>
  <c r="KVI566" l="1"/>
  <c r="KUW565"/>
  <c r="KVE566" l="1"/>
  <c r="KUS565"/>
  <c r="KVA566" l="1"/>
  <c r="KUO565"/>
  <c r="KUW566" l="1"/>
  <c r="KUK565"/>
  <c r="KUS566" l="1"/>
  <c r="KUG565"/>
  <c r="KUO566" l="1"/>
  <c r="KUC565"/>
  <c r="KUK566" l="1"/>
  <c r="KTY565"/>
  <c r="KUG566" l="1"/>
  <c r="KTU565"/>
  <c r="KUC566" l="1"/>
  <c r="KTQ565"/>
  <c r="KTM565" l="1"/>
  <c r="KTY566"/>
  <c r="KTI565" l="1"/>
  <c r="KTU566"/>
  <c r="KTE565" l="1"/>
  <c r="KTQ566"/>
  <c r="KTM566" l="1"/>
  <c r="KTA565"/>
  <c r="KTI566" l="1"/>
  <c r="KSW565"/>
  <c r="KTE566" l="1"/>
  <c r="KSS565"/>
  <c r="KTA566" l="1"/>
  <c r="KSO565"/>
  <c r="KSW566" l="1"/>
  <c r="KSK565"/>
  <c r="KSG565" l="1"/>
  <c r="KSS566"/>
  <c r="KSC565" l="1"/>
  <c r="KSO566"/>
  <c r="KSK566" l="1"/>
  <c r="KRY565"/>
  <c r="KSG566" l="1"/>
  <c r="KRU565"/>
  <c r="KSC566" l="1"/>
  <c r="KRQ565"/>
  <c r="KRY566" l="1"/>
  <c r="KRM565"/>
  <c r="KRI565" l="1"/>
  <c r="KRU566"/>
  <c r="KRE565" l="1"/>
  <c r="KRQ566"/>
  <c r="KRM566" l="1"/>
  <c r="KRA565"/>
  <c r="KRI566" l="1"/>
  <c r="KQW565"/>
  <c r="KRE566" l="1"/>
  <c r="KQS565"/>
  <c r="KRA566" l="1"/>
  <c r="KQO565"/>
  <c r="KQK565" l="1"/>
  <c r="KQW566"/>
  <c r="KQS566" l="1"/>
  <c r="KQG565"/>
  <c r="KQO566" l="1"/>
  <c r="KQC565"/>
  <c r="KQK566" l="1"/>
  <c r="KPY565"/>
  <c r="KQG566" l="1"/>
  <c r="KPU565"/>
  <c r="KQC566" l="1"/>
  <c r="KPQ565"/>
  <c r="KPY566" l="1"/>
  <c r="KPM565"/>
  <c r="KPU566" l="1"/>
  <c r="KPI565"/>
  <c r="KPQ566" l="1"/>
  <c r="KPE565"/>
  <c r="KPA565" l="1"/>
  <c r="KPM566"/>
  <c r="KPI566" l="1"/>
  <c r="KOW565"/>
  <c r="KOS565" l="1"/>
  <c r="KPE566"/>
  <c r="KPA566" l="1"/>
  <c r="KOO565"/>
  <c r="KOW566" l="1"/>
  <c r="KOK565"/>
  <c r="KOG565" l="1"/>
  <c r="KOS566"/>
  <c r="KOC565" l="1"/>
  <c r="KOO566"/>
  <c r="KOK566" l="1"/>
  <c r="KNY565"/>
  <c r="KOG566" l="1"/>
  <c r="KNU565"/>
  <c r="KOC566" l="1"/>
  <c r="KNQ565"/>
  <c r="KNM565" l="1"/>
  <c r="KNY566"/>
  <c r="KNU566" l="1"/>
  <c r="KNI565"/>
  <c r="KNQ566" l="1"/>
  <c r="KNE565"/>
  <c r="KNM566" l="1"/>
  <c r="KNA565"/>
  <c r="KNI566" l="1"/>
  <c r="KMW565"/>
  <c r="KNE566" l="1"/>
  <c r="KMS565"/>
  <c r="KNA566" l="1"/>
  <c r="KMO565"/>
  <c r="KMK565" l="1"/>
  <c r="KMW566"/>
  <c r="KMG565" l="1"/>
  <c r="KMS566"/>
  <c r="KMC565" l="1"/>
  <c r="KMO566"/>
  <c r="KMK566" l="1"/>
  <c r="KLY565"/>
  <c r="KLU565" l="1"/>
  <c r="KMG566"/>
  <c r="KLQ565" l="1"/>
  <c r="KMC566"/>
  <c r="KLM565" l="1"/>
  <c r="KLY566"/>
  <c r="KLU566" l="1"/>
  <c r="KLI565"/>
  <c r="KLQ566" l="1"/>
  <c r="KLE565"/>
  <c r="KLM566" l="1"/>
  <c r="KLA565"/>
  <c r="KKW565" l="1"/>
  <c r="KLI566"/>
  <c r="KKS565" l="1"/>
  <c r="KLE566"/>
  <c r="KLA566" l="1"/>
  <c r="KKO565"/>
  <c r="KKW566" l="1"/>
  <c r="KKK565"/>
  <c r="KKG565" l="1"/>
  <c r="KKS566"/>
  <c r="KKC565" l="1"/>
  <c r="KKO566"/>
  <c r="KJY565" l="1"/>
  <c r="KKK566"/>
  <c r="KKG566" l="1"/>
  <c r="KJU565"/>
  <c r="KKC566" l="1"/>
  <c r="KJQ565"/>
  <c r="KJY566" l="1"/>
  <c r="KJM565"/>
  <c r="KJI565" l="1"/>
  <c r="KJU566"/>
  <c r="KJE565" l="1"/>
  <c r="KJQ566"/>
  <c r="KJA565" l="1"/>
  <c r="KJM566"/>
  <c r="KIW565" l="1"/>
  <c r="KJI566"/>
  <c r="KIS565" l="1"/>
  <c r="KJE566"/>
  <c r="KIO565" l="1"/>
  <c r="KJA566"/>
  <c r="KIK565" l="1"/>
  <c r="KIW566"/>
  <c r="KIG565" l="1"/>
  <c r="KIS566"/>
  <c r="KIC565" l="1"/>
  <c r="KIO566"/>
  <c r="KHY565" l="1"/>
  <c r="KIK566"/>
  <c r="KHU565" l="1"/>
  <c r="KIG566"/>
  <c r="KIC566" l="1"/>
  <c r="KHQ565"/>
  <c r="KHY566" l="1"/>
  <c r="KHM565"/>
  <c r="KHU566" l="1"/>
  <c r="KHI565"/>
  <c r="KHQ566" l="1"/>
  <c r="KHE565"/>
  <c r="KHM566" l="1"/>
  <c r="KHA565"/>
  <c r="KHI566" l="1"/>
  <c r="KGW565"/>
  <c r="KGS565" l="1"/>
  <c r="KHE566"/>
  <c r="KHA566" l="1"/>
  <c r="KGO565"/>
  <c r="KGW566" l="1"/>
  <c r="KGK565"/>
  <c r="KGG565" l="1"/>
  <c r="KGS566"/>
  <c r="KGC565" l="1"/>
  <c r="KGO566"/>
  <c r="KGK566" l="1"/>
  <c r="KFY565"/>
  <c r="KGG566" l="1"/>
  <c r="KFU565"/>
  <c r="KGC566" l="1"/>
  <c r="KFQ565"/>
  <c r="KFY566" l="1"/>
  <c r="KFM565"/>
  <c r="KFI565" l="1"/>
  <c r="KFU566"/>
  <c r="KFE565" l="1"/>
  <c r="KFQ566"/>
  <c r="KFA565" l="1"/>
  <c r="KFM566"/>
  <c r="KFI566" l="1"/>
  <c r="KEW565"/>
  <c r="KFE566" l="1"/>
  <c r="KES565"/>
  <c r="KFA566" l="1"/>
  <c r="KEO565"/>
  <c r="KEW566" l="1"/>
  <c r="KEK565"/>
  <c r="KES566" l="1"/>
  <c r="KEG565"/>
  <c r="KEC565" l="1"/>
  <c r="KEO566"/>
  <c r="KEK566" l="1"/>
  <c r="KDY565"/>
  <c r="KEG566" l="1"/>
  <c r="KDU565"/>
  <c r="KEC566" l="1"/>
  <c r="KDQ565"/>
  <c r="KDY566" l="1"/>
  <c r="KDM565"/>
  <c r="KDU566" l="1"/>
  <c r="KDI565"/>
  <c r="KDQ566" l="1"/>
  <c r="KDE565"/>
  <c r="KDM566" l="1"/>
  <c r="KDA565"/>
  <c r="KDI566" l="1"/>
  <c r="KCW565"/>
  <c r="KDE566" l="1"/>
  <c r="KCS565"/>
  <c r="KCO565" l="1"/>
  <c r="KDA566"/>
  <c r="KCK565" l="1"/>
  <c r="KCW566"/>
  <c r="KCG565" l="1"/>
  <c r="KCS566"/>
  <c r="KCO566" l="1"/>
  <c r="KCC565"/>
  <c r="KCK566" l="1"/>
  <c r="KBY565"/>
  <c r="KCG566" l="1"/>
  <c r="KBU565"/>
  <c r="KCC566" l="1"/>
  <c r="KBQ565"/>
  <c r="KBY566" l="1"/>
  <c r="KBM565"/>
  <c r="KBU566" l="1"/>
  <c r="KBI565"/>
  <c r="KBQ566" l="1"/>
  <c r="KBE565"/>
  <c r="KBA565" l="1"/>
  <c r="KBM566"/>
  <c r="KAW565" l="1"/>
  <c r="KBI566"/>
  <c r="KBE566" l="1"/>
  <c r="KAS565"/>
  <c r="KBA566" l="1"/>
  <c r="KAO565"/>
  <c r="KAW566" l="1"/>
  <c r="KAK565"/>
  <c r="KAS566" l="1"/>
  <c r="KAG565"/>
  <c r="KAO566" l="1"/>
  <c r="KAC565"/>
  <c r="KAK566" l="1"/>
  <c r="JZY565"/>
  <c r="JZU565" l="1"/>
  <c r="KAG566"/>
  <c r="KAC566" l="1"/>
  <c r="JZQ565"/>
  <c r="JZY566" l="1"/>
  <c r="JZM565"/>
  <c r="JZI565" l="1"/>
  <c r="JZU566"/>
  <c r="JZE565" l="1"/>
  <c r="JZQ566"/>
  <c r="JZM566" l="1"/>
  <c r="JZA565"/>
  <c r="JZI566" l="1"/>
  <c r="JYW565"/>
  <c r="JZE566" l="1"/>
  <c r="JYS565"/>
  <c r="JYO565" l="1"/>
  <c r="JZA566"/>
  <c r="JYK565" l="1"/>
  <c r="JYW566"/>
  <c r="JYG565" l="1"/>
  <c r="JYS566"/>
  <c r="JYO566" l="1"/>
  <c r="JYC565"/>
  <c r="JYK566" l="1"/>
  <c r="JXY565"/>
  <c r="JYG566" l="1"/>
  <c r="JXU565"/>
  <c r="JYC566" l="1"/>
  <c r="JXQ565"/>
  <c r="JXY566" l="1"/>
  <c r="JXM565"/>
  <c r="JXU566" l="1"/>
  <c r="JXI565"/>
  <c r="JXQ566" l="1"/>
  <c r="JXE565"/>
  <c r="JXM566" l="1"/>
  <c r="JXA565"/>
  <c r="JXI566" l="1"/>
  <c r="JWW565"/>
  <c r="JWS565" l="1"/>
  <c r="JXE566"/>
  <c r="JWO565" l="1"/>
  <c r="JXA566"/>
  <c r="JWK565" l="1"/>
  <c r="JWW566"/>
  <c r="JWG565" l="1"/>
  <c r="JWS566"/>
  <c r="JWC565" l="1"/>
  <c r="JWO566"/>
  <c r="JWK566" l="1"/>
  <c r="JVY565"/>
  <c r="JWG566" l="1"/>
  <c r="JVU565"/>
  <c r="JWC566" l="1"/>
  <c r="JVQ565"/>
  <c r="JVM565" l="1"/>
  <c r="JVY566"/>
  <c r="JVI565" l="1"/>
  <c r="JVU566"/>
  <c r="JVE565" l="1"/>
  <c r="JVQ566"/>
  <c r="JVA565" l="1"/>
  <c r="JVM566"/>
  <c r="JUW565" l="1"/>
  <c r="JVI566"/>
  <c r="JUS565" l="1"/>
  <c r="JVE566"/>
  <c r="JUO565" l="1"/>
  <c r="JVA566"/>
  <c r="JUK565" l="1"/>
  <c r="JUW566"/>
  <c r="JUG565" l="1"/>
  <c r="JUS566"/>
  <c r="JUO566" l="1"/>
  <c r="JUC565"/>
  <c r="JUK566" l="1"/>
  <c r="JTY565"/>
  <c r="JUG566" l="1"/>
  <c r="JTU565"/>
  <c r="JUC566" l="1"/>
  <c r="JTQ565"/>
  <c r="JTY566" l="1"/>
  <c r="JTM565"/>
  <c r="JTI565" l="1"/>
  <c r="JTU566"/>
  <c r="JTE565" l="1"/>
  <c r="JTQ566"/>
  <c r="JTM566" l="1"/>
  <c r="JTA565"/>
  <c r="JTI566" l="1"/>
  <c r="JSW565"/>
  <c r="JSS565" l="1"/>
  <c r="JTE566"/>
  <c r="JTA566" l="1"/>
  <c r="JSO565"/>
  <c r="JSW566" l="1"/>
  <c r="JSK565"/>
  <c r="JSS566" l="1"/>
  <c r="JSG565"/>
  <c r="JSC565" l="1"/>
  <c r="JSO566"/>
  <c r="JRY565" l="1"/>
  <c r="JSK566"/>
  <c r="JRU565" l="1"/>
  <c r="JSG566"/>
  <c r="JSC566" l="1"/>
  <c r="JRQ565"/>
  <c r="JRY566" l="1"/>
  <c r="JRM565"/>
  <c r="JRU566" l="1"/>
  <c r="JRI565"/>
  <c r="JRQ566" l="1"/>
  <c r="JRE565"/>
  <c r="JRM566" l="1"/>
  <c r="JRA565"/>
  <c r="JRI566" l="1"/>
  <c r="JQW565"/>
  <c r="JQS565" l="1"/>
  <c r="JRE566"/>
  <c r="JRA566" l="1"/>
  <c r="JQO565"/>
  <c r="JQW566" l="1"/>
  <c r="JQK565"/>
  <c r="JQG565" l="1"/>
  <c r="JQS566"/>
  <c r="JQC565" l="1"/>
  <c r="JQO566"/>
  <c r="JPY565" l="1"/>
  <c r="JQK566"/>
  <c r="JQG566" l="1"/>
  <c r="JPU565"/>
  <c r="JQC566" l="1"/>
  <c r="JPQ565"/>
  <c r="JPY566" l="1"/>
  <c r="JPM565"/>
  <c r="JPU566" l="1"/>
  <c r="JPI565"/>
  <c r="JPQ566" l="1"/>
  <c r="JPE565"/>
  <c r="JPM566" l="1"/>
  <c r="JPA565"/>
  <c r="JPI566" l="1"/>
  <c r="JOW565"/>
  <c r="JOS565" l="1"/>
  <c r="JPE566"/>
  <c r="JOO565" l="1"/>
  <c r="JPA566"/>
  <c r="JOW566" l="1"/>
  <c r="JOK565"/>
  <c r="JOG565" l="1"/>
  <c r="JOS566"/>
  <c r="JOC565" l="1"/>
  <c r="JOO566"/>
  <c r="JNY565" l="1"/>
  <c r="JOK566"/>
  <c r="JOG566" l="1"/>
  <c r="JNU565"/>
  <c r="JOC566" l="1"/>
  <c r="JNQ565"/>
  <c r="JNM565" l="1"/>
  <c r="JNY566"/>
  <c r="JNI565" l="1"/>
  <c r="JNU566"/>
  <c r="JNE565" l="1"/>
  <c r="JNQ566"/>
  <c r="JNM566" l="1"/>
  <c r="JNA565"/>
  <c r="JNI566" l="1"/>
  <c r="JMW565"/>
  <c r="JNE566" l="1"/>
  <c r="JMS565"/>
  <c r="JMO565" l="1"/>
  <c r="JNA566"/>
  <c r="JMK565" l="1"/>
  <c r="JMW566"/>
  <c r="JMG565" l="1"/>
  <c r="JMS566"/>
  <c r="JMC565" l="1"/>
  <c r="JMO566"/>
  <c r="JLY565" l="1"/>
  <c r="JMK566"/>
  <c r="JMG566" l="1"/>
  <c r="JLU565"/>
  <c r="JMC566" l="1"/>
  <c r="JLQ565"/>
  <c r="JLY566" l="1"/>
  <c r="JLM565"/>
  <c r="JLU566" l="1"/>
  <c r="JLI565"/>
  <c r="JLQ566" l="1"/>
  <c r="JLE565"/>
  <c r="JLA565" l="1"/>
  <c r="JLM566"/>
  <c r="JLI566" l="1"/>
  <c r="JKW565"/>
  <c r="JLE566" l="1"/>
  <c r="JKS565"/>
  <c r="JLA566" l="1"/>
  <c r="JKO565"/>
  <c r="JKW566" l="1"/>
  <c r="JKK565"/>
  <c r="JKS566" l="1"/>
  <c r="JKG565"/>
  <c r="JKC565" l="1"/>
  <c r="JKO566"/>
  <c r="JJY565" l="1"/>
  <c r="JKK566"/>
  <c r="JJU565" l="1"/>
  <c r="JKG566"/>
  <c r="JKC566" l="1"/>
  <c r="JJQ565"/>
  <c r="JJY566" l="1"/>
  <c r="JJM565"/>
  <c r="JJU566" l="1"/>
  <c r="JJI565"/>
  <c r="JJE565" l="1"/>
  <c r="JJQ566"/>
  <c r="JJM566" l="1"/>
  <c r="JJA565"/>
  <c r="JJI566" l="1"/>
  <c r="JIW565"/>
  <c r="JJE566" l="1"/>
  <c r="JIS565"/>
  <c r="JJA566" l="1"/>
  <c r="JIO565"/>
  <c r="JIW566" l="1"/>
  <c r="JIK565"/>
  <c r="JIG565" l="1"/>
  <c r="JIS566"/>
  <c r="JIC565" l="1"/>
  <c r="JIO566"/>
  <c r="JIK566" l="1"/>
  <c r="JHY565"/>
  <c r="JIG566" l="1"/>
  <c r="JHU565"/>
  <c r="JIC566" l="1"/>
  <c r="JHQ565"/>
  <c r="JHY566" l="1"/>
  <c r="JHM565"/>
  <c r="JHI565" l="1"/>
  <c r="JHU566"/>
  <c r="JHE565" l="1"/>
  <c r="JHQ566"/>
  <c r="JHM566" l="1"/>
  <c r="JHA565"/>
  <c r="JHI566" l="1"/>
  <c r="JGW565"/>
  <c r="JHE566" l="1"/>
  <c r="JGS565"/>
  <c r="JHA566" l="1"/>
  <c r="JGO565"/>
  <c r="JGW566" l="1"/>
  <c r="JGK565"/>
  <c r="JGS566" l="1"/>
  <c r="JGG565"/>
  <c r="JGC565" l="1"/>
  <c r="JGO566"/>
  <c r="JGK566" l="1"/>
  <c r="JFY565"/>
  <c r="JGG566" l="1"/>
  <c r="JFU565"/>
  <c r="JGC566" l="1"/>
  <c r="JFQ565"/>
  <c r="JFY566" l="1"/>
  <c r="JFM565"/>
  <c r="JFU566" l="1"/>
  <c r="JFI565"/>
  <c r="JFE565" l="1"/>
  <c r="JFQ566"/>
  <c r="JFA565" l="1"/>
  <c r="JFM566"/>
  <c r="JEW565" l="1"/>
  <c r="JFI566"/>
  <c r="JFE566" l="1"/>
  <c r="JES565"/>
  <c r="JFA566" l="1"/>
  <c r="JEO565"/>
  <c r="JEW566" l="1"/>
  <c r="JEK565"/>
  <c r="JES566" l="1"/>
  <c r="JEG565"/>
  <c r="JEO566" l="1"/>
  <c r="JEC565"/>
  <c r="JEK566" l="1"/>
  <c r="JDY565"/>
  <c r="JEG566" l="1"/>
  <c r="JDU565"/>
  <c r="JDQ565" l="1"/>
  <c r="JEC566"/>
  <c r="JDM565" l="1"/>
  <c r="JDY566"/>
  <c r="JDI565" l="1"/>
  <c r="JDU566"/>
  <c r="JDE565" l="1"/>
  <c r="JDQ566"/>
  <c r="JDM566" l="1"/>
  <c r="JDA565"/>
  <c r="JDI566" l="1"/>
  <c r="JCW565"/>
  <c r="JCS565" l="1"/>
  <c r="JDE566"/>
  <c r="JCO565" l="1"/>
  <c r="JDA566"/>
  <c r="JCK565" l="1"/>
  <c r="JCW566"/>
  <c r="JCG565" l="1"/>
  <c r="JCS566"/>
  <c r="JCC565" l="1"/>
  <c r="JCO566"/>
  <c r="JCK566" l="1"/>
  <c r="JBY565"/>
  <c r="JCG566" l="1"/>
  <c r="JBU565"/>
  <c r="JBQ565" l="1"/>
  <c r="JCC566"/>
  <c r="JBY566" l="1"/>
  <c r="JBM565"/>
  <c r="JBU566" l="1"/>
  <c r="JBI565"/>
  <c r="JBQ566" l="1"/>
  <c r="JBE565"/>
  <c r="JBM566" l="1"/>
  <c r="JBA565"/>
  <c r="JAW565" l="1"/>
  <c r="JBI566"/>
  <c r="JAS565" l="1"/>
  <c r="JBE566"/>
  <c r="JAO565" l="1"/>
  <c r="JBA566"/>
  <c r="JAW566" l="1"/>
  <c r="JAK565"/>
  <c r="JAS566" l="1"/>
  <c r="JAG565"/>
  <c r="JAO566" l="1"/>
  <c r="JAC565"/>
  <c r="JAK566" l="1"/>
  <c r="IZY565"/>
  <c r="JAG566" l="1"/>
  <c r="IZU565"/>
  <c r="IZQ565" l="1"/>
  <c r="JAC566"/>
  <c r="IZM565" l="1"/>
  <c r="IZY566"/>
  <c r="IZU566" l="1"/>
  <c r="IZI565"/>
  <c r="IZE565" l="1"/>
  <c r="IZQ566"/>
  <c r="IZM566" l="1"/>
  <c r="IZA565"/>
  <c r="IYW565" l="1"/>
  <c r="IZI566"/>
  <c r="IZE566" l="1"/>
  <c r="IYS565"/>
  <c r="IZA566" l="1"/>
  <c r="IYO565"/>
  <c r="IYW566" l="1"/>
  <c r="IYK565"/>
  <c r="IYS566" l="1"/>
  <c r="IYG565"/>
  <c r="IYO566" l="1"/>
  <c r="IYC565"/>
  <c r="IYK566" l="1"/>
  <c r="IXY565"/>
  <c r="IXU565" l="1"/>
  <c r="IYG566"/>
  <c r="IYC566" l="1"/>
  <c r="IXQ565"/>
  <c r="IXY566" l="1"/>
  <c r="IXM565"/>
  <c r="IXU566" l="1"/>
  <c r="IXI565"/>
  <c r="IXE565" l="1"/>
  <c r="IXQ566"/>
  <c r="IXM566" l="1"/>
  <c r="IXA565"/>
  <c r="IXI566" l="1"/>
  <c r="IWW565"/>
  <c r="IXE566" l="1"/>
  <c r="IWS565"/>
  <c r="IXA566" l="1"/>
  <c r="IWO565"/>
  <c r="IWW566" l="1"/>
  <c r="IWK565"/>
  <c r="IWS566" l="1"/>
  <c r="IWG565"/>
  <c r="IWO566" l="1"/>
  <c r="IWC565"/>
  <c r="IWK566" l="1"/>
  <c r="IVY565"/>
  <c r="IWG566" l="1"/>
  <c r="IVU565"/>
  <c r="IWC566" l="1"/>
  <c r="IVQ565"/>
  <c r="IVY566" l="1"/>
  <c r="IVM565"/>
  <c r="IVI565" l="1"/>
  <c r="IVU566"/>
  <c r="IVE565" l="1"/>
  <c r="IVQ566"/>
  <c r="IVA565" l="1"/>
  <c r="IVM566"/>
  <c r="IVI566" l="1"/>
  <c r="IUW565"/>
  <c r="IVE566" l="1"/>
  <c r="IUS565"/>
  <c r="IVA566" l="1"/>
  <c r="IUO565"/>
  <c r="IUW566" l="1"/>
  <c r="IUK565"/>
  <c r="IUS566" l="1"/>
  <c r="IUG565"/>
  <c r="IUO566" l="1"/>
  <c r="IUC565"/>
  <c r="ITY565" l="1"/>
  <c r="IUK566"/>
  <c r="IUG566" l="1"/>
  <c r="ITU565"/>
  <c r="IUC566" l="1"/>
  <c r="ITQ565"/>
  <c r="ITY566" l="1"/>
  <c r="ITM565"/>
  <c r="ITU566" l="1"/>
  <c r="ITI565"/>
  <c r="ITE565" l="1"/>
  <c r="ITQ566"/>
  <c r="ITA565" l="1"/>
  <c r="ITM566"/>
  <c r="ISW565" l="1"/>
  <c r="ITI566"/>
  <c r="ISS565" l="1"/>
  <c r="ITE566"/>
  <c r="ISO565" l="1"/>
  <c r="ITA566"/>
  <c r="ISK565" l="1"/>
  <c r="ISW566"/>
  <c r="ISG565" l="1"/>
  <c r="ISS566"/>
  <c r="ISC565" l="1"/>
  <c r="ISO566"/>
  <c r="IRY565" l="1"/>
  <c r="ISK566"/>
  <c r="IRU565" l="1"/>
  <c r="ISG566"/>
  <c r="ISC566" l="1"/>
  <c r="IRQ565"/>
  <c r="IRY566" l="1"/>
  <c r="IRM565"/>
  <c r="IRI565" l="1"/>
  <c r="IRU566"/>
  <c r="IRQ566" l="1"/>
  <c r="IRE565"/>
  <c r="IRA565" l="1"/>
  <c r="IRM566"/>
  <c r="IRI566" l="1"/>
  <c r="IQW565"/>
  <c r="IRE566" l="1"/>
  <c r="IQS565"/>
  <c r="IQO565" l="1"/>
  <c r="IRA566"/>
  <c r="IQW566" l="1"/>
  <c r="IQK565"/>
  <c r="IQG565" l="1"/>
  <c r="IQS566"/>
  <c r="IQC565" l="1"/>
  <c r="IQO566"/>
  <c r="IQK566" l="1"/>
  <c r="IPY565"/>
  <c r="IQG566" l="1"/>
  <c r="IPU565"/>
  <c r="IQC566" l="1"/>
  <c r="IPQ565"/>
  <c r="IPY566" l="1"/>
  <c r="IPM565"/>
  <c r="IPI565" l="1"/>
  <c r="IPU566"/>
  <c r="IPQ566" l="1"/>
  <c r="IPE565"/>
  <c r="IPA565" l="1"/>
  <c r="IPM566"/>
  <c r="IPI566" l="1"/>
  <c r="IOW565"/>
  <c r="IOS565" l="1"/>
  <c r="IPE566"/>
  <c r="IPA566" l="1"/>
  <c r="IOO565"/>
  <c r="IOW566" l="1"/>
  <c r="IOK565"/>
  <c r="IOS566" l="1"/>
  <c r="IOG565"/>
  <c r="IOO566" l="1"/>
  <c r="IOC565"/>
  <c r="IOK566" l="1"/>
  <c r="INY565"/>
  <c r="IOG566" l="1"/>
  <c r="INU565"/>
  <c r="IOC566" l="1"/>
  <c r="INQ565"/>
  <c r="INM565" l="1"/>
  <c r="INY566"/>
  <c r="INU566" l="1"/>
  <c r="INI565"/>
  <c r="INQ566" l="1"/>
  <c r="INE565"/>
  <c r="INM566" l="1"/>
  <c r="INA565"/>
  <c r="INI566" l="1"/>
  <c r="IMW565"/>
  <c r="INE566" l="1"/>
  <c r="IMS565"/>
  <c r="INA566" l="1"/>
  <c r="IMO565"/>
  <c r="IMW566" l="1"/>
  <c r="IMK565"/>
  <c r="IMS566" l="1"/>
  <c r="IMG565"/>
  <c r="IMO566" l="1"/>
  <c r="IMC565"/>
  <c r="ILY565" l="1"/>
  <c r="IMK566"/>
  <c r="ILU565" l="1"/>
  <c r="IMG566"/>
  <c r="ILQ565" l="1"/>
  <c r="IMC566"/>
  <c r="ILY566" l="1"/>
  <c r="ILM565"/>
  <c r="ILU566" l="1"/>
  <c r="ILI565"/>
  <c r="ILQ566" l="1"/>
  <c r="ILE565"/>
  <c r="ILM566" l="1"/>
  <c r="ILA565"/>
  <c r="IKW565" l="1"/>
  <c r="ILI566"/>
  <c r="ILE566" l="1"/>
  <c r="IKS565"/>
  <c r="ILA566" l="1"/>
  <c r="IKO565"/>
  <c r="IKW566" l="1"/>
  <c r="IKK565"/>
  <c r="IKS566" l="1"/>
  <c r="IKG565"/>
  <c r="IKO566" l="1"/>
  <c r="IKC565"/>
  <c r="IKK566" l="1"/>
  <c r="IJY565"/>
  <c r="IKG566" l="1"/>
  <c r="IJU565"/>
  <c r="IKC566" l="1"/>
  <c r="IJQ565"/>
  <c r="IJY566" l="1"/>
  <c r="IJM565"/>
  <c r="IJU566" l="1"/>
  <c r="IJI565"/>
  <c r="IJQ566" l="1"/>
  <c r="IJE565"/>
  <c r="IJM566" l="1"/>
  <c r="IJA565"/>
  <c r="IJI566" l="1"/>
  <c r="IIW565"/>
  <c r="IJE566" l="1"/>
  <c r="IIS565"/>
  <c r="IJA566" l="1"/>
  <c r="IIO565"/>
  <c r="IIW566" l="1"/>
  <c r="IIK565"/>
  <c r="IIS566" l="1"/>
  <c r="IIG565"/>
  <c r="IIO566" l="1"/>
  <c r="IIC565"/>
  <c r="IIK566" l="1"/>
  <c r="IHY565"/>
  <c r="IIG566" l="1"/>
  <c r="IHU565"/>
  <c r="IIC566" l="1"/>
  <c r="IHQ565"/>
  <c r="IHY566" l="1"/>
  <c r="IHM565"/>
  <c r="IHU566" l="1"/>
  <c r="IHI565"/>
  <c r="IHQ566" l="1"/>
  <c r="IHE565"/>
  <c r="IHM566" l="1"/>
  <c r="IHA565"/>
  <c r="IHI566" l="1"/>
  <c r="IGW565"/>
  <c r="IHE566" l="1"/>
  <c r="IGS565"/>
  <c r="IHA566" l="1"/>
  <c r="IGO565"/>
  <c r="IGW566" l="1"/>
  <c r="IGK565"/>
  <c r="IGS566" l="1"/>
  <c r="IGG565"/>
  <c r="IGO566" l="1"/>
  <c r="IGC565"/>
  <c r="IGK566" l="1"/>
  <c r="IFY565"/>
  <c r="IGG566" l="1"/>
  <c r="IFU565"/>
  <c r="IGC566" l="1"/>
  <c r="IFQ565"/>
  <c r="IFY566" l="1"/>
  <c r="IFM565"/>
  <c r="IFU566" l="1"/>
  <c r="IFI565"/>
  <c r="IFQ566" l="1"/>
  <c r="IFE565"/>
  <c r="IFM566" l="1"/>
  <c r="IFA565"/>
  <c r="IFI566" l="1"/>
  <c r="IEW565"/>
  <c r="IFE566" l="1"/>
  <c r="IES565"/>
  <c r="IFA566" l="1"/>
  <c r="IEO565"/>
  <c r="IEW566" l="1"/>
  <c r="IEK565"/>
  <c r="IES566" l="1"/>
  <c r="IEG565"/>
  <c r="IEO566" l="1"/>
  <c r="IEC565"/>
  <c r="IEK566" l="1"/>
  <c r="IDY565"/>
  <c r="IEG566" l="1"/>
  <c r="IDU565"/>
  <c r="IEC566" l="1"/>
  <c r="IDQ565"/>
  <c r="IDY566" l="1"/>
  <c r="IDM565"/>
  <c r="IDU566" l="1"/>
  <c r="IDI565"/>
  <c r="IDQ566" l="1"/>
  <c r="IDE565"/>
  <c r="IDM566" l="1"/>
  <c r="IDA565"/>
  <c r="IDI566" l="1"/>
  <c r="ICW565"/>
  <c r="IDE566" l="1"/>
  <c r="ICS565"/>
  <c r="IDA566" l="1"/>
  <c r="ICO565"/>
  <c r="ICW566" l="1"/>
  <c r="ICK565"/>
  <c r="ICS566" l="1"/>
  <c r="ICG565"/>
  <c r="ICO566" l="1"/>
  <c r="ICC565"/>
  <c r="ICK566" l="1"/>
  <c r="IBY565"/>
  <c r="ICG566" l="1"/>
  <c r="IBU565"/>
  <c r="ICC566" l="1"/>
  <c r="IBQ565"/>
  <c r="IBY566" l="1"/>
  <c r="IBM565"/>
  <c r="IBU566" l="1"/>
  <c r="IBI565"/>
  <c r="IBQ566" l="1"/>
  <c r="IBE565"/>
  <c r="IBM566" l="1"/>
  <c r="IBA565"/>
  <c r="IBI566" l="1"/>
  <c r="IAW565"/>
  <c r="IBE566" l="1"/>
  <c r="IAS565"/>
  <c r="IBA566" l="1"/>
  <c r="IAO565"/>
  <c r="IAW566" l="1"/>
  <c r="IAK565"/>
  <c r="IAS566" l="1"/>
  <c r="IAG565"/>
  <c r="IAO566" l="1"/>
  <c r="IAC565"/>
  <c r="IAK566" l="1"/>
  <c r="HZY565"/>
  <c r="IAG566" l="1"/>
  <c r="HZU565"/>
  <c r="IAC566" l="1"/>
  <c r="HZQ565"/>
  <c r="HZY566" l="1"/>
  <c r="HZM565"/>
  <c r="HZU566" l="1"/>
  <c r="HZI565"/>
  <c r="HZQ566" l="1"/>
  <c r="HZE565"/>
  <c r="HZM566" l="1"/>
  <c r="HZA565"/>
  <c r="HZI566" l="1"/>
  <c r="HYW565"/>
  <c r="HZE566" l="1"/>
  <c r="HYS565"/>
  <c r="HZA566" l="1"/>
  <c r="HYO565"/>
  <c r="HYW566" l="1"/>
  <c r="HYK565"/>
  <c r="HYS566" l="1"/>
  <c r="HYG565"/>
  <c r="HYO566" l="1"/>
  <c r="HYC565"/>
  <c r="HYK566" l="1"/>
  <c r="HXY565"/>
  <c r="HYG566" l="1"/>
  <c r="HXU565"/>
  <c r="HYC566" l="1"/>
  <c r="HXQ565"/>
  <c r="HXM565" l="1"/>
  <c r="HXY566"/>
  <c r="HXI565" l="1"/>
  <c r="HXU566"/>
  <c r="HXE565" l="1"/>
  <c r="HXQ566"/>
  <c r="HXA565" l="1"/>
  <c r="HXM566"/>
  <c r="HXI566" l="1"/>
  <c r="HWW565"/>
  <c r="HXE566" l="1"/>
  <c r="HWS565"/>
  <c r="HXA566" l="1"/>
  <c r="HWO565"/>
  <c r="HWW566" l="1"/>
  <c r="HWK565"/>
  <c r="HWS566" l="1"/>
  <c r="HWG565"/>
  <c r="HWO566" l="1"/>
  <c r="HWC565"/>
  <c r="HWK566" l="1"/>
  <c r="HVY565"/>
  <c r="HWG566" l="1"/>
  <c r="HVU565"/>
  <c r="HWC566" l="1"/>
  <c r="HVQ565"/>
  <c r="HVY566" l="1"/>
  <c r="HVM565"/>
  <c r="HVU566" l="1"/>
  <c r="HVI565"/>
  <c r="HVQ566" l="1"/>
  <c r="HVE565"/>
  <c r="HVM566" l="1"/>
  <c r="HVA565"/>
  <c r="HVI566" l="1"/>
  <c r="HUW565"/>
  <c r="HVE566" l="1"/>
  <c r="HUS565"/>
  <c r="HVA566" l="1"/>
  <c r="HUO565"/>
  <c r="HUW566" l="1"/>
  <c r="HUK565"/>
  <c r="HUS566" l="1"/>
  <c r="HUG565"/>
  <c r="HUO566" l="1"/>
  <c r="HUC565"/>
  <c r="HUK566" l="1"/>
  <c r="HTY565"/>
  <c r="HUG566" l="1"/>
  <c r="HTU565"/>
  <c r="HUC566" l="1"/>
  <c r="HTQ565"/>
  <c r="HTY566" l="1"/>
  <c r="HTM565"/>
  <c r="HTU566" l="1"/>
  <c r="HTI565"/>
  <c r="HTQ566" l="1"/>
  <c r="HTE565"/>
  <c r="HTM566" l="1"/>
  <c r="HTA565"/>
  <c r="HTI566" l="1"/>
  <c r="HSW565"/>
  <c r="HTE566" l="1"/>
  <c r="HSS565"/>
  <c r="HTA566" l="1"/>
  <c r="HSO565"/>
  <c r="HSW566" l="1"/>
  <c r="HSK565"/>
  <c r="HSS566" l="1"/>
  <c r="HSG565"/>
  <c r="HSO566" l="1"/>
  <c r="HSC565"/>
  <c r="HSK566" l="1"/>
  <c r="HRY565"/>
  <c r="HSG566" l="1"/>
  <c r="HRU565"/>
  <c r="HSC566" l="1"/>
  <c r="HRQ565"/>
  <c r="HRY566" l="1"/>
  <c r="HRM565"/>
  <c r="HRU566" l="1"/>
  <c r="HRI565"/>
  <c r="HRQ566" l="1"/>
  <c r="HRE565"/>
  <c r="HRM566" l="1"/>
  <c r="HRA565"/>
  <c r="HRI566" l="1"/>
  <c r="HQW565"/>
  <c r="HRE566" l="1"/>
  <c r="HQS565"/>
  <c r="HRA566" l="1"/>
  <c r="HQO565"/>
  <c r="HQW566" l="1"/>
  <c r="HQK565"/>
  <c r="HQS566" l="1"/>
  <c r="HQG565"/>
  <c r="HQO566" l="1"/>
  <c r="HQC565"/>
  <c r="HQK566" l="1"/>
  <c r="HPY565"/>
  <c r="HQG566" l="1"/>
  <c r="HPU565"/>
  <c r="HQC566" l="1"/>
  <c r="HPQ565"/>
  <c r="HPY566" l="1"/>
  <c r="HPM565"/>
  <c r="HPU566" l="1"/>
  <c r="HPI565"/>
  <c r="HPQ566" l="1"/>
  <c r="HPE565"/>
  <c r="HPM566" l="1"/>
  <c r="HPA565"/>
  <c r="HPI566" l="1"/>
  <c r="HOW565"/>
  <c r="HPE566" l="1"/>
  <c r="HOS565"/>
  <c r="HPA566" l="1"/>
  <c r="HOO565"/>
  <c r="HOW566" l="1"/>
  <c r="HOK565"/>
  <c r="HOS566" l="1"/>
  <c r="HOG565"/>
  <c r="HOO566" l="1"/>
  <c r="HOC565"/>
  <c r="HOK566" l="1"/>
  <c r="HNY565"/>
  <c r="HOG566" l="1"/>
  <c r="HNU565"/>
  <c r="HOC566" l="1"/>
  <c r="HNQ565"/>
  <c r="HNY566" l="1"/>
  <c r="HNM565"/>
  <c r="HNU566" l="1"/>
  <c r="HNI565"/>
  <c r="HNQ566" l="1"/>
  <c r="HNE565"/>
  <c r="HNM566" l="1"/>
  <c r="HNA565"/>
  <c r="HNI566" l="1"/>
  <c r="HMW565"/>
  <c r="HNE566" l="1"/>
  <c r="HMS565"/>
  <c r="HNA566" l="1"/>
  <c r="HMO565"/>
  <c r="HMW566" l="1"/>
  <c r="HMK565"/>
  <c r="HMS566" l="1"/>
  <c r="HMG565"/>
  <c r="HMO566" l="1"/>
  <c r="HMC565"/>
  <c r="HMK566" l="1"/>
  <c r="HLY565"/>
  <c r="HMG566" l="1"/>
  <c r="HLU565"/>
  <c r="HMC566" l="1"/>
  <c r="HLQ565"/>
  <c r="HLY566" l="1"/>
  <c r="HLM565"/>
  <c r="HLU566" l="1"/>
  <c r="HLI565"/>
  <c r="HLQ566" l="1"/>
  <c r="HLE565"/>
  <c r="HLM566" l="1"/>
  <c r="HLA565"/>
  <c r="HLI566" l="1"/>
  <c r="HKW565"/>
  <c r="HLE566" l="1"/>
  <c r="HKS565"/>
  <c r="HLA566" l="1"/>
  <c r="HKO565"/>
  <c r="HKW566" l="1"/>
  <c r="HKK565"/>
  <c r="HKS566" l="1"/>
  <c r="HKG565"/>
  <c r="HKO566" l="1"/>
  <c r="HKC565"/>
  <c r="HKK566" l="1"/>
  <c r="HJY565"/>
  <c r="HKG566" l="1"/>
  <c r="HJU565"/>
  <c r="HKC566" l="1"/>
  <c r="HJQ565"/>
  <c r="HJY566" l="1"/>
  <c r="HJM565"/>
  <c r="HJU566" l="1"/>
  <c r="HJI565"/>
  <c r="HJQ566" l="1"/>
  <c r="HJE565"/>
  <c r="HJM566" l="1"/>
  <c r="HJA565"/>
  <c r="HJI566" l="1"/>
  <c r="HIW565"/>
  <c r="HJE566" l="1"/>
  <c r="HIS565"/>
  <c r="HJA566" l="1"/>
  <c r="HIO565"/>
  <c r="HIW566" l="1"/>
  <c r="HIK565"/>
  <c r="HIS566" l="1"/>
  <c r="HIG565"/>
  <c r="HIO566" l="1"/>
  <c r="HIC565"/>
  <c r="HIK566" l="1"/>
  <c r="HHY565"/>
  <c r="HIG566" l="1"/>
  <c r="HHU565"/>
  <c r="HIC566" l="1"/>
  <c r="HHQ565"/>
  <c r="HHY566" l="1"/>
  <c r="HHM565"/>
  <c r="HHU566" l="1"/>
  <c r="HHI565"/>
  <c r="HHQ566" l="1"/>
  <c r="HHE565"/>
  <c r="HHM566" l="1"/>
  <c r="HHA565"/>
  <c r="HHI566" l="1"/>
  <c r="HGW565"/>
  <c r="HHE566" l="1"/>
  <c r="HGS565"/>
  <c r="HHA566" l="1"/>
  <c r="HGO565"/>
  <c r="HGW566" l="1"/>
  <c r="HGK565"/>
  <c r="HGS566" l="1"/>
  <c r="HGG565"/>
  <c r="HGO566" l="1"/>
  <c r="HGC565"/>
  <c r="HGK566" l="1"/>
  <c r="HFY565"/>
  <c r="HGG566" l="1"/>
  <c r="HFU565"/>
  <c r="HGC566" l="1"/>
  <c r="HFQ565"/>
  <c r="HFY566" l="1"/>
  <c r="HFM565"/>
  <c r="HFU566" l="1"/>
  <c r="HFI565"/>
  <c r="HFQ566" l="1"/>
  <c r="HFE565"/>
  <c r="HFM566" l="1"/>
  <c r="HFA565"/>
  <c r="HFI566" l="1"/>
  <c r="HEW565"/>
  <c r="HFE566" l="1"/>
  <c r="HES565"/>
  <c r="HFA566" l="1"/>
  <c r="HEO565"/>
  <c r="HEW566" l="1"/>
  <c r="HEK565"/>
  <c r="HES566" l="1"/>
  <c r="HEG565"/>
  <c r="HEO566" l="1"/>
  <c r="HEC565"/>
  <c r="HEK566" l="1"/>
  <c r="HDY565"/>
  <c r="HEG566" l="1"/>
  <c r="HDU565"/>
  <c r="HEC566" l="1"/>
  <c r="HDQ565"/>
  <c r="HDY566" l="1"/>
  <c r="HDM565"/>
  <c r="HDU566" l="1"/>
  <c r="HDI565"/>
  <c r="HDQ566" l="1"/>
  <c r="HDE565"/>
  <c r="HDM566" l="1"/>
  <c r="HDA565"/>
  <c r="HDI566" l="1"/>
  <c r="HCW565"/>
  <c r="HDE566" l="1"/>
  <c r="HCS565"/>
  <c r="HDA566" l="1"/>
  <c r="HCO565"/>
  <c r="HCW566" l="1"/>
  <c r="HCK565"/>
  <c r="HCS566" l="1"/>
  <c r="HCG565"/>
  <c r="HCO566" l="1"/>
  <c r="HCC565"/>
  <c r="HCK566" l="1"/>
  <c r="HBY565"/>
  <c r="HCG566" l="1"/>
  <c r="HBU565"/>
  <c r="HCC566" l="1"/>
  <c r="HBQ565"/>
  <c r="HBY566" l="1"/>
  <c r="HBM565"/>
  <c r="HBU566" l="1"/>
  <c r="HBI565"/>
  <c r="HBQ566" l="1"/>
  <c r="HBE565"/>
  <c r="HBM566" l="1"/>
  <c r="HBA565"/>
  <c r="HBI566" l="1"/>
  <c r="HAW565"/>
  <c r="HBE566" l="1"/>
  <c r="HAS565"/>
  <c r="HBA566" l="1"/>
  <c r="HAO565"/>
  <c r="HAW566" l="1"/>
  <c r="HAK565"/>
  <c r="HAS566" l="1"/>
  <c r="HAG565"/>
  <c r="HAO566" l="1"/>
  <c r="HAC565"/>
  <c r="HAK566" l="1"/>
  <c r="GZY565"/>
  <c r="HAG566" l="1"/>
  <c r="GZU565"/>
  <c r="HAC566" l="1"/>
  <c r="GZQ565"/>
  <c r="GZY566" l="1"/>
  <c r="GZM565"/>
  <c r="GZU566" l="1"/>
  <c r="GZI565"/>
  <c r="GZQ566" l="1"/>
  <c r="GZE565"/>
  <c r="GZM566" l="1"/>
  <c r="GZA565"/>
  <c r="GZI566" l="1"/>
  <c r="GYW565"/>
  <c r="GZE566" l="1"/>
  <c r="GYS565"/>
  <c r="GZA566" l="1"/>
  <c r="GYO565"/>
  <c r="GYW566" l="1"/>
  <c r="GYK565"/>
  <c r="GYS566" l="1"/>
  <c r="GYG565"/>
  <c r="GYO566" l="1"/>
  <c r="GYC565"/>
  <c r="GYK566" l="1"/>
  <c r="GXY565"/>
  <c r="GYG566" l="1"/>
  <c r="GXU565"/>
  <c r="GYC566" l="1"/>
  <c r="GXQ565"/>
  <c r="GXY566" l="1"/>
  <c r="GXM565"/>
  <c r="GXU566" l="1"/>
  <c r="GXI565"/>
  <c r="GXQ566" l="1"/>
  <c r="GXE565"/>
  <c r="GXM566" l="1"/>
  <c r="GXA565"/>
  <c r="GXI566" l="1"/>
  <c r="GWW565"/>
  <c r="GXE566" l="1"/>
  <c r="GWS565"/>
  <c r="GXA566" l="1"/>
  <c r="GWO565"/>
  <c r="GWW566" l="1"/>
  <c r="GWK565"/>
  <c r="GWS566" l="1"/>
  <c r="GWG565"/>
  <c r="GWO566" l="1"/>
  <c r="GWC565"/>
  <c r="GWK566" l="1"/>
  <c r="GVY565"/>
  <c r="GWG566" l="1"/>
  <c r="GVU565"/>
  <c r="GWC566" l="1"/>
  <c r="GVQ565"/>
  <c r="GVY566" l="1"/>
  <c r="GVM565"/>
  <c r="GVU566" l="1"/>
  <c r="GVI565"/>
  <c r="GVQ566" l="1"/>
  <c r="GVE565"/>
  <c r="GVM566" l="1"/>
  <c r="GVA565"/>
  <c r="GVI566" l="1"/>
  <c r="GUW565"/>
  <c r="GVE566" l="1"/>
  <c r="GUS565"/>
  <c r="GVA566" l="1"/>
  <c r="GUO565"/>
  <c r="GUW566" l="1"/>
  <c r="GUK565"/>
  <c r="GUS566" l="1"/>
  <c r="GUG565"/>
  <c r="GUO566" l="1"/>
  <c r="GUC565"/>
  <c r="GUK566" l="1"/>
  <c r="GTY565"/>
  <c r="GUG566" l="1"/>
  <c r="GTU565"/>
  <c r="GUC566" l="1"/>
  <c r="GTQ565"/>
  <c r="GTY566" l="1"/>
  <c r="GTM565"/>
  <c r="GTU566" l="1"/>
  <c r="GTI565"/>
  <c r="GTQ566" l="1"/>
  <c r="GTE565"/>
  <c r="GTM566" l="1"/>
  <c r="GTA565"/>
  <c r="GTI566" l="1"/>
  <c r="GSW565"/>
  <c r="GTE566" l="1"/>
  <c r="GSS565"/>
  <c r="GTA566" l="1"/>
  <c r="GSO565"/>
  <c r="GSW566" l="1"/>
  <c r="GSK565"/>
  <c r="GSS566" l="1"/>
  <c r="GSG565"/>
  <c r="GSO566" l="1"/>
  <c r="GSC565"/>
  <c r="GSK566" l="1"/>
  <c r="GRY565"/>
  <c r="GSG566" l="1"/>
  <c r="GRU565"/>
  <c r="GSC566" l="1"/>
  <c r="GRQ565"/>
  <c r="GRY566" l="1"/>
  <c r="GRM565"/>
  <c r="GRU566" l="1"/>
  <c r="GRI565"/>
  <c r="GRQ566" l="1"/>
  <c r="GRE565"/>
  <c r="GRM566" l="1"/>
  <c r="GRA565"/>
  <c r="GRI566" l="1"/>
  <c r="GQW565"/>
  <c r="GRE566" l="1"/>
  <c r="GQS565"/>
  <c r="GRA566" l="1"/>
  <c r="GQO565"/>
  <c r="GQW566" l="1"/>
  <c r="GQK565"/>
  <c r="GQS566" l="1"/>
  <c r="GQG565"/>
  <c r="GQO566" l="1"/>
  <c r="GQC565"/>
  <c r="GQK566" l="1"/>
  <c r="GPY565"/>
  <c r="GQG566" l="1"/>
  <c r="GPU565"/>
  <c r="GQC566" l="1"/>
  <c r="GPQ565"/>
  <c r="GPY566" l="1"/>
  <c r="GPM565"/>
  <c r="GPU566" l="1"/>
  <c r="GPI565"/>
  <c r="GPQ566" l="1"/>
  <c r="GPE565"/>
  <c r="GPM566" l="1"/>
  <c r="GPA565"/>
  <c r="GPI566" l="1"/>
  <c r="GOW565"/>
  <c r="GPE566" l="1"/>
  <c r="GOS565"/>
  <c r="GPA566" l="1"/>
  <c r="GOO565"/>
  <c r="GOW566" l="1"/>
  <c r="GOK565"/>
  <c r="GOS566" l="1"/>
  <c r="GOG565"/>
  <c r="GOO566" l="1"/>
  <c r="GOC565"/>
  <c r="GOK566" l="1"/>
  <c r="GNY565"/>
  <c r="GOG566" l="1"/>
  <c r="GNU565"/>
  <c r="GOC566" l="1"/>
  <c r="GNQ565"/>
  <c r="GNY566" l="1"/>
  <c r="GNM565"/>
  <c r="GNU566" l="1"/>
  <c r="GNI565"/>
  <c r="GNQ566" l="1"/>
  <c r="GNE565"/>
  <c r="GNM566" l="1"/>
  <c r="GNA565"/>
  <c r="GNI566" l="1"/>
  <c r="GMW565"/>
  <c r="GNE566" l="1"/>
  <c r="GMS565"/>
  <c r="GNA566" l="1"/>
  <c r="GMO565"/>
  <c r="GMW566" l="1"/>
  <c r="GMK565"/>
  <c r="GMS566" l="1"/>
  <c r="GMG565"/>
  <c r="GMO566" l="1"/>
  <c r="GMC565"/>
  <c r="GMK566" l="1"/>
  <c r="GLY565"/>
  <c r="GMG566" l="1"/>
  <c r="GLU565"/>
  <c r="GMC566" l="1"/>
  <c r="GLQ565"/>
  <c r="GLY566" l="1"/>
  <c r="GLM565"/>
  <c r="GLU566" l="1"/>
  <c r="GLI565"/>
  <c r="GLQ566" l="1"/>
  <c r="GLE565"/>
  <c r="GLM566" l="1"/>
  <c r="GLA565"/>
  <c r="GLI566" l="1"/>
  <c r="GKW565"/>
  <c r="GLE566" l="1"/>
  <c r="GKS565"/>
  <c r="GLA566" l="1"/>
  <c r="GKO565"/>
  <c r="GKW566" l="1"/>
  <c r="GKK565"/>
  <c r="GKS566" l="1"/>
  <c r="GKG565"/>
  <c r="GKO566" l="1"/>
  <c r="GKC565"/>
  <c r="GKK566" l="1"/>
  <c r="GJY565"/>
  <c r="GKG566" l="1"/>
  <c r="GJU565"/>
  <c r="GKC566" l="1"/>
  <c r="GJQ565"/>
  <c r="GJY566" l="1"/>
  <c r="GJM565"/>
  <c r="GJU566" l="1"/>
  <c r="GJI565"/>
  <c r="GJQ566" l="1"/>
  <c r="GJE565"/>
  <c r="GJM566" l="1"/>
  <c r="GJA565"/>
  <c r="GJI566" l="1"/>
  <c r="GIW565"/>
  <c r="GJE566" l="1"/>
  <c r="GIS565"/>
  <c r="GJA566" l="1"/>
  <c r="GIO565"/>
  <c r="GIW566" l="1"/>
  <c r="GIK565"/>
  <c r="GIS566" l="1"/>
  <c r="GIG565"/>
  <c r="GIO566" l="1"/>
  <c r="GIC565"/>
  <c r="GIK566" l="1"/>
  <c r="GHY565"/>
  <c r="GIG566" l="1"/>
  <c r="GHU565"/>
  <c r="GIC566" l="1"/>
  <c r="GHQ565"/>
  <c r="GHY566" l="1"/>
  <c r="GHM565"/>
  <c r="GHU566" l="1"/>
  <c r="GHI565"/>
  <c r="GHQ566" l="1"/>
  <c r="GHE565"/>
  <c r="GHM566" l="1"/>
  <c r="GHA565"/>
  <c r="GHI566" l="1"/>
  <c r="GGW565"/>
  <c r="GHE566" l="1"/>
  <c r="GGS565"/>
  <c r="GHA566" l="1"/>
  <c r="GGO565"/>
  <c r="GGW566" l="1"/>
  <c r="GGK565"/>
  <c r="GGS566" l="1"/>
  <c r="GGG565"/>
  <c r="GGO566" l="1"/>
  <c r="GGC565"/>
  <c r="GGK566" l="1"/>
  <c r="GFY565"/>
  <c r="GGG566" l="1"/>
  <c r="GFU565"/>
  <c r="GGC566" l="1"/>
  <c r="GFQ565"/>
  <c r="GFY566" l="1"/>
  <c r="GFM565"/>
  <c r="GFU566" l="1"/>
  <c r="GFI565"/>
  <c r="GFQ566" l="1"/>
  <c r="GFE565"/>
  <c r="GFM566" l="1"/>
  <c r="GFA565"/>
  <c r="GFI566" l="1"/>
  <c r="GEW565"/>
  <c r="GFE566" l="1"/>
  <c r="GES565"/>
  <c r="GFA566" l="1"/>
  <c r="GEO565"/>
  <c r="GEW566" l="1"/>
  <c r="GEK565"/>
  <c r="GES566" l="1"/>
  <c r="GEG565"/>
  <c r="GEO566" l="1"/>
  <c r="GEC565"/>
  <c r="GEK566" l="1"/>
  <c r="GDY565"/>
  <c r="GEG566" l="1"/>
  <c r="GDU565"/>
  <c r="GEC566" l="1"/>
  <c r="GDQ565"/>
  <c r="GDY566" l="1"/>
  <c r="GDM565"/>
  <c r="GDU566" l="1"/>
  <c r="GDI565"/>
  <c r="GDQ566" l="1"/>
  <c r="GDE565"/>
  <c r="GDM566" l="1"/>
  <c r="GDA565"/>
  <c r="GDI566" l="1"/>
  <c r="GCW565"/>
  <c r="GDE566" l="1"/>
  <c r="GCS565"/>
  <c r="GDA566" l="1"/>
  <c r="GCO565"/>
  <c r="GCW566" l="1"/>
  <c r="GCK565"/>
  <c r="GCS566" l="1"/>
  <c r="GCG565"/>
  <c r="GCO566" l="1"/>
  <c r="GCC565"/>
  <c r="GCK566" l="1"/>
  <c r="GBY565"/>
  <c r="GCG566" l="1"/>
  <c r="GBU565"/>
  <c r="GCC566" l="1"/>
  <c r="GBQ565"/>
  <c r="GBY566" l="1"/>
  <c r="GBM565"/>
  <c r="GBU566" l="1"/>
  <c r="GBI565"/>
  <c r="GBQ566" l="1"/>
  <c r="GBE565"/>
  <c r="GBM566" l="1"/>
  <c r="GBA565"/>
  <c r="GBI566" l="1"/>
  <c r="GAW565"/>
  <c r="GBE566" l="1"/>
  <c r="GAS565"/>
  <c r="GBA566" l="1"/>
  <c r="GAO565"/>
  <c r="GAW566" l="1"/>
  <c r="GAK565"/>
  <c r="GAS566" l="1"/>
  <c r="GAG565"/>
  <c r="GAO566" l="1"/>
  <c r="GAC565"/>
  <c r="GAK566" l="1"/>
  <c r="FZY565"/>
  <c r="GAG566" l="1"/>
  <c r="FZU565"/>
  <c r="GAC566" l="1"/>
  <c r="FZQ565"/>
  <c r="FZY566" l="1"/>
  <c r="FZM565"/>
  <c r="FZU566" l="1"/>
  <c r="FZI565"/>
  <c r="FZQ566" l="1"/>
  <c r="FZE565"/>
  <c r="FZM566" l="1"/>
  <c r="FZA565"/>
  <c r="FZI566" l="1"/>
  <c r="FYW565"/>
  <c r="FZE566" l="1"/>
  <c r="FYS565"/>
  <c r="FZA566" l="1"/>
  <c r="FYO565"/>
  <c r="FYW566" l="1"/>
  <c r="FYK565"/>
  <c r="FYS566" l="1"/>
  <c r="FYG565"/>
  <c r="FYO566" l="1"/>
  <c r="FYC565"/>
  <c r="FYK566" l="1"/>
  <c r="FXY565"/>
  <c r="FYG566" l="1"/>
  <c r="FXU565"/>
  <c r="FYC566" l="1"/>
  <c r="FXQ565"/>
  <c r="FXY566" l="1"/>
  <c r="FXM565"/>
  <c r="FXU566" l="1"/>
  <c r="FXI565"/>
  <c r="FXQ566" l="1"/>
  <c r="FXE565"/>
  <c r="FXM566" l="1"/>
  <c r="FXA565"/>
  <c r="FXI566" l="1"/>
  <c r="FWW565"/>
  <c r="FWS565" l="1"/>
  <c r="FXE566"/>
  <c r="FWO565" l="1"/>
  <c r="FXA566"/>
  <c r="FWK565" l="1"/>
  <c r="FWW566"/>
  <c r="FWG565" l="1"/>
  <c r="FWS566"/>
  <c r="FWC565" l="1"/>
  <c r="FWO566"/>
  <c r="FVY565" l="1"/>
  <c r="FWK566"/>
  <c r="FVU565" l="1"/>
  <c r="FWG566"/>
  <c r="FWC566" l="1"/>
  <c r="FVQ565"/>
  <c r="FVY566" l="1"/>
  <c r="FVM565"/>
  <c r="FVU566" l="1"/>
  <c r="FVI565"/>
  <c r="FVQ566" l="1"/>
  <c r="FVE565"/>
  <c r="FVM566" l="1"/>
  <c r="FVA565"/>
  <c r="FVI566" l="1"/>
  <c r="FUW565"/>
  <c r="FVE566" l="1"/>
  <c r="FUS565"/>
  <c r="FVA566" l="1"/>
  <c r="FUO565"/>
  <c r="FUW566" l="1"/>
  <c r="FUK565"/>
  <c r="FUS566" l="1"/>
  <c r="FUG565"/>
  <c r="FUO566" l="1"/>
  <c r="FUC565"/>
  <c r="FUK566" l="1"/>
  <c r="FTY565"/>
  <c r="FUG566" l="1"/>
  <c r="FTU565"/>
  <c r="FUC566" l="1"/>
  <c r="FTQ565"/>
  <c r="FTY566" l="1"/>
  <c r="FTM565"/>
  <c r="FTU566" l="1"/>
  <c r="FTI565"/>
  <c r="FTQ566" l="1"/>
  <c r="FTE565"/>
  <c r="FTM566" l="1"/>
  <c r="FTA565"/>
  <c r="FTI566" l="1"/>
  <c r="FSW565"/>
  <c r="FTE566" l="1"/>
  <c r="FSS565"/>
  <c r="FTA566" l="1"/>
  <c r="FSO565"/>
  <c r="FSW566" l="1"/>
  <c r="FSK565"/>
  <c r="FSS566" l="1"/>
  <c r="FSG565"/>
  <c r="FSO566" l="1"/>
  <c r="FSC565"/>
  <c r="FSK566" l="1"/>
  <c r="FRY565"/>
  <c r="FSG566" l="1"/>
  <c r="FRU565"/>
  <c r="FSC566" l="1"/>
  <c r="FRQ565"/>
  <c r="FRY566" l="1"/>
  <c r="FRM565"/>
  <c r="FRU566" l="1"/>
  <c r="FRI565"/>
  <c r="FRQ566" l="1"/>
  <c r="FRE565"/>
  <c r="FRM566" l="1"/>
  <c r="FRA565"/>
  <c r="FRI566" l="1"/>
  <c r="FQW565"/>
  <c r="FRE566" l="1"/>
  <c r="FQS565"/>
  <c r="FRA566" l="1"/>
  <c r="FQO565"/>
  <c r="FQW566" l="1"/>
  <c r="FQK565"/>
  <c r="FQS566" l="1"/>
  <c r="FQG565"/>
  <c r="FQO566" l="1"/>
  <c r="FQC565"/>
  <c r="FQK566" l="1"/>
  <c r="FPY565"/>
  <c r="FQG566" l="1"/>
  <c r="FPU565"/>
  <c r="FQC566" l="1"/>
  <c r="FPQ565"/>
  <c r="FPY566" l="1"/>
  <c r="FPM565"/>
  <c r="FPU566" l="1"/>
  <c r="FPI565"/>
  <c r="FPQ566" l="1"/>
  <c r="FPE565"/>
  <c r="FPM566" l="1"/>
  <c r="FPA565"/>
  <c r="FPI566" l="1"/>
  <c r="FOW565"/>
  <c r="FPE566" l="1"/>
  <c r="FOS565"/>
  <c r="FPA566" l="1"/>
  <c r="FOO565"/>
  <c r="FOW566" l="1"/>
  <c r="FOK565"/>
  <c r="FOS566" l="1"/>
  <c r="FOG565"/>
  <c r="FOO566" l="1"/>
  <c r="FOC565"/>
  <c r="FOK566" l="1"/>
  <c r="FNY565"/>
  <c r="FOG566" l="1"/>
  <c r="FNU565"/>
  <c r="FOC566" l="1"/>
  <c r="FNQ565"/>
  <c r="FNY566" l="1"/>
  <c r="FNM565"/>
  <c r="FNU566" l="1"/>
  <c r="FNI565"/>
  <c r="FNQ566" l="1"/>
  <c r="FNE565"/>
  <c r="FNM566" l="1"/>
  <c r="FNA565"/>
  <c r="FNI566" l="1"/>
  <c r="FMW565"/>
  <c r="FNE566" l="1"/>
  <c r="FMS565"/>
  <c r="FNA566" l="1"/>
  <c r="FMO565"/>
  <c r="FMW566" l="1"/>
  <c r="FMK565"/>
  <c r="FMS566" l="1"/>
  <c r="FMG565"/>
  <c r="FMO566" l="1"/>
  <c r="FMC565"/>
  <c r="FMK566" l="1"/>
  <c r="FLY565"/>
  <c r="FMG566" l="1"/>
  <c r="FLU565"/>
  <c r="FMC566" l="1"/>
  <c r="FLQ565"/>
  <c r="FLY566" l="1"/>
  <c r="FLM565"/>
  <c r="FLU566" l="1"/>
  <c r="FLI565"/>
  <c r="FLQ566" l="1"/>
  <c r="FLE565"/>
  <c r="FLM566" l="1"/>
  <c r="FLA565"/>
  <c r="FLI566" l="1"/>
  <c r="FKW565"/>
  <c r="FLE566" l="1"/>
  <c r="FKS565"/>
  <c r="FLA566" l="1"/>
  <c r="FKO565"/>
  <c r="FKW566" l="1"/>
  <c r="FKK565"/>
  <c r="FKS566" l="1"/>
  <c r="FKG565"/>
  <c r="FKO566" l="1"/>
  <c r="FKC565"/>
  <c r="FKK566" l="1"/>
  <c r="FJY565"/>
  <c r="FKG566" l="1"/>
  <c r="FJU565"/>
  <c r="FKC566" l="1"/>
  <c r="FJQ565"/>
  <c r="FJY566" l="1"/>
  <c r="FJM565"/>
  <c r="FJU566" l="1"/>
  <c r="FJI565"/>
  <c r="FJQ566" l="1"/>
  <c r="FJE565"/>
  <c r="FJM566" l="1"/>
  <c r="FJA565"/>
  <c r="FJI566" l="1"/>
  <c r="FIW565"/>
  <c r="FJE566" l="1"/>
  <c r="FIS565"/>
  <c r="FJA566" l="1"/>
  <c r="FIO565"/>
  <c r="FIW566" l="1"/>
  <c r="FIK565"/>
  <c r="FIS566" l="1"/>
  <c r="FIG565"/>
  <c r="FIO566" l="1"/>
  <c r="FIC565"/>
  <c r="FIK566" l="1"/>
  <c r="FHY565"/>
  <c r="FIG566" l="1"/>
  <c r="FHU565"/>
  <c r="FIC566" l="1"/>
  <c r="FHQ565"/>
  <c r="FHY566" l="1"/>
  <c r="FHM565"/>
  <c r="FHU566" l="1"/>
  <c r="FHI565"/>
  <c r="FHQ566" l="1"/>
  <c r="FHE565"/>
  <c r="FHM566" l="1"/>
  <c r="FHA565"/>
  <c r="FHI566" l="1"/>
  <c r="FGW565"/>
  <c r="FHE566" l="1"/>
  <c r="FGS565"/>
  <c r="FHA566" l="1"/>
  <c r="FGO565"/>
  <c r="FGW566" l="1"/>
  <c r="FGK565"/>
  <c r="FGS566" l="1"/>
  <c r="FGG565"/>
  <c r="FGO566" l="1"/>
  <c r="FGC565"/>
  <c r="FGK566" l="1"/>
  <c r="FFY565"/>
  <c r="FGG566" l="1"/>
  <c r="FFU565"/>
  <c r="FGC566" l="1"/>
  <c r="FFQ565"/>
  <c r="FFY566" l="1"/>
  <c r="FFM565"/>
  <c r="FFU566" l="1"/>
  <c r="FFI565"/>
  <c r="FFQ566" l="1"/>
  <c r="FFE565"/>
  <c r="FFM566" l="1"/>
  <c r="FFA565"/>
  <c r="FFI566" l="1"/>
  <c r="FEW565"/>
  <c r="FFE566" l="1"/>
  <c r="FES565"/>
  <c r="FFA566" l="1"/>
  <c r="FEO565"/>
  <c r="FEW566" l="1"/>
  <c r="FEK565"/>
  <c r="FES566" l="1"/>
  <c r="FEG565"/>
  <c r="FEO566" l="1"/>
  <c r="FEC565"/>
  <c r="FEK566" l="1"/>
  <c r="FDY565"/>
  <c r="FEG566" l="1"/>
  <c r="FDU565"/>
  <c r="FEC566" l="1"/>
  <c r="FDQ565"/>
  <c r="FDY566" l="1"/>
  <c r="FDM565"/>
  <c r="FDU566" l="1"/>
  <c r="FDI565"/>
  <c r="FDQ566" l="1"/>
  <c r="FDE565"/>
  <c r="FDM566" l="1"/>
  <c r="FDA565"/>
  <c r="FDI566" l="1"/>
  <c r="FCW565"/>
  <c r="FDE566" l="1"/>
  <c r="FCS565"/>
  <c r="FDA566" l="1"/>
  <c r="FCO565"/>
  <c r="FCW566" l="1"/>
  <c r="FCK565"/>
  <c r="FCS566" l="1"/>
  <c r="FCG565"/>
  <c r="FCO566" l="1"/>
  <c r="FCC565"/>
  <c r="FCK566" l="1"/>
  <c r="FBY565"/>
  <c r="FCG566" l="1"/>
  <c r="FBU565"/>
  <c r="FCC566" l="1"/>
  <c r="FBQ565"/>
  <c r="FBY566" l="1"/>
  <c r="FBM565"/>
  <c r="FBU566" l="1"/>
  <c r="FBI565"/>
  <c r="FBQ566" l="1"/>
  <c r="FBE565"/>
  <c r="FBM566" l="1"/>
  <c r="FBA565"/>
  <c r="FBI566" l="1"/>
  <c r="FAW565"/>
  <c r="FBE566" l="1"/>
  <c r="FAS565"/>
  <c r="FBA566" l="1"/>
  <c r="FAO565"/>
  <c r="FAW566" l="1"/>
  <c r="FAK565"/>
  <c r="FAS566" l="1"/>
  <c r="FAG565"/>
  <c r="FAO566" l="1"/>
  <c r="FAC565"/>
  <c r="FAK566" l="1"/>
  <c r="EZY565"/>
  <c r="FAG566" l="1"/>
  <c r="EZU565"/>
  <c r="FAC566" l="1"/>
  <c r="EZQ565"/>
  <c r="EZY566" l="1"/>
  <c r="EZM565"/>
  <c r="EZU566" l="1"/>
  <c r="EZI565"/>
  <c r="EZQ566" l="1"/>
  <c r="EZE565"/>
  <c r="EZM566" l="1"/>
  <c r="EZA565"/>
  <c r="EZI566" l="1"/>
  <c r="EYW565"/>
  <c r="EZE566" l="1"/>
  <c r="EYS565"/>
  <c r="EZA566" l="1"/>
  <c r="EYO565"/>
  <c r="EYW566" l="1"/>
  <c r="EYK565"/>
  <c r="EYS566" l="1"/>
  <c r="EYG565"/>
  <c r="EYO566" l="1"/>
  <c r="EYC565"/>
  <c r="EYK566" l="1"/>
  <c r="EXY565"/>
  <c r="EYG566" l="1"/>
  <c r="EXU565"/>
  <c r="EYC566" l="1"/>
  <c r="EXQ565"/>
  <c r="EXY566" l="1"/>
  <c r="EXM565"/>
  <c r="EXU566" l="1"/>
  <c r="EXI565"/>
  <c r="EXQ566" l="1"/>
  <c r="EXE565"/>
  <c r="EXM566" l="1"/>
  <c r="EXA565"/>
  <c r="EXI566" l="1"/>
  <c r="EWW565"/>
  <c r="EXE566" l="1"/>
  <c r="EWS565"/>
  <c r="EXA566" l="1"/>
  <c r="EWO565"/>
  <c r="EWW566" l="1"/>
  <c r="EWK565"/>
  <c r="EWS566" l="1"/>
  <c r="EWG565"/>
  <c r="EWO566" l="1"/>
  <c r="EWC565"/>
  <c r="EWK566" l="1"/>
  <c r="EVY565"/>
  <c r="EWG566" l="1"/>
  <c r="EVU565"/>
  <c r="EWC566" l="1"/>
  <c r="EVQ565"/>
  <c r="EVY566" l="1"/>
  <c r="EVM565"/>
  <c r="EVU566" l="1"/>
  <c r="EVI565"/>
  <c r="EVQ566" l="1"/>
  <c r="EVE565"/>
  <c r="EVM566" l="1"/>
  <c r="EVA565"/>
  <c r="EVI566" l="1"/>
  <c r="EUW565"/>
  <c r="EVE566" l="1"/>
  <c r="EUS565"/>
  <c r="EVA566" l="1"/>
  <c r="EUO565"/>
  <c r="EUW566" l="1"/>
  <c r="EUK565"/>
  <c r="EUS566" l="1"/>
  <c r="EUG565"/>
  <c r="EUO566" l="1"/>
  <c r="EUC565"/>
  <c r="EUK566" l="1"/>
  <c r="ETY565"/>
  <c r="EUG566" l="1"/>
  <c r="ETU565"/>
  <c r="EUC566" l="1"/>
  <c r="ETQ565"/>
  <c r="ETY566" l="1"/>
  <c r="ETM565"/>
  <c r="ETU566" l="1"/>
  <c r="ETI565"/>
  <c r="ETQ566" l="1"/>
  <c r="ETE565"/>
  <c r="ETM566" l="1"/>
  <c r="ETA565"/>
  <c r="ETI566" l="1"/>
  <c r="ESW565"/>
  <c r="ETE566" l="1"/>
  <c r="ESS565"/>
  <c r="ETA566" l="1"/>
  <c r="ESO565"/>
  <c r="ESW566" l="1"/>
  <c r="ESK565"/>
  <c r="ESS566" l="1"/>
  <c r="ESG565"/>
  <c r="ESO566" l="1"/>
  <c r="ESC565"/>
  <c r="ESK566" l="1"/>
  <c r="ERY565"/>
  <c r="ESG566" l="1"/>
  <c r="ERU565"/>
  <c r="ERQ565" l="1"/>
  <c r="ESC566"/>
  <c r="ERM565" l="1"/>
  <c r="ERY566"/>
  <c r="ERI565" l="1"/>
  <c r="ERU566"/>
  <c r="ERE565" l="1"/>
  <c r="ERQ566"/>
  <c r="ERA565" l="1"/>
  <c r="ERM566"/>
  <c r="EQW565" l="1"/>
  <c r="ERI566"/>
  <c r="EQS565" l="1"/>
  <c r="ERE566"/>
  <c r="EQO565" l="1"/>
  <c r="ERA566"/>
  <c r="EQK565" l="1"/>
  <c r="EQW566"/>
  <c r="EQG565" l="1"/>
  <c r="EQS566"/>
  <c r="EQC565" l="1"/>
  <c r="EQO566"/>
  <c r="EQK566" l="1"/>
  <c r="EPY565"/>
  <c r="EQG566" l="1"/>
  <c r="EPU565"/>
  <c r="EQC566" l="1"/>
  <c r="EPQ565"/>
  <c r="EPY566" l="1"/>
  <c r="EPM565"/>
  <c r="EPU566" l="1"/>
  <c r="EPI565"/>
  <c r="EPQ566" l="1"/>
  <c r="EPE565"/>
  <c r="EPM566" l="1"/>
  <c r="EPA565"/>
  <c r="EPI566" l="1"/>
  <c r="EOW565"/>
  <c r="EPE566" l="1"/>
  <c r="EOS565"/>
  <c r="EPA566" l="1"/>
  <c r="EOO565"/>
  <c r="EOW566" l="1"/>
  <c r="EOK565"/>
  <c r="EOS566" l="1"/>
  <c r="EOG565"/>
  <c r="EOO566" l="1"/>
  <c r="EOC565"/>
  <c r="EOK566" l="1"/>
  <c r="ENY565"/>
  <c r="EOG566" l="1"/>
  <c r="ENU565"/>
  <c r="EOC566" l="1"/>
  <c r="ENQ565"/>
  <c r="ENY566" l="1"/>
  <c r="ENM565"/>
  <c r="ENU566" l="1"/>
  <c r="ENI565"/>
  <c r="ENQ566" l="1"/>
  <c r="ENE565"/>
  <c r="ENM566" l="1"/>
  <c r="ENA565"/>
  <c r="ENI566" l="1"/>
  <c r="EMW565"/>
  <c r="ENE566" l="1"/>
  <c r="EMS565"/>
  <c r="ENA566" l="1"/>
  <c r="EMO565"/>
  <c r="EMW566" l="1"/>
  <c r="EMK565"/>
  <c r="EMS566" l="1"/>
  <c r="EMG565"/>
  <c r="EMO566" l="1"/>
  <c r="EMC565"/>
  <c r="EMK566" l="1"/>
  <c r="ELY565"/>
  <c r="EMG566" l="1"/>
  <c r="ELU565"/>
  <c r="EMC566" l="1"/>
  <c r="ELQ565"/>
  <c r="ELY566" l="1"/>
  <c r="ELM565"/>
  <c r="ELU566" l="1"/>
  <c r="ELI565"/>
  <c r="ELQ566" l="1"/>
  <c r="ELE565"/>
  <c r="ELM566" l="1"/>
  <c r="ELA565"/>
  <c r="ELI566" l="1"/>
  <c r="EKW565"/>
  <c r="ELE566" l="1"/>
  <c r="EKS565"/>
  <c r="ELA566" l="1"/>
  <c r="EKO565"/>
  <c r="EKW566" l="1"/>
  <c r="EKK565"/>
  <c r="EKS566" l="1"/>
  <c r="EKG565"/>
  <c r="EKO566" l="1"/>
  <c r="EKC565"/>
  <c r="EKK566" l="1"/>
  <c r="EJY565"/>
  <c r="EKG566" l="1"/>
  <c r="EJU565"/>
  <c r="EKC566" l="1"/>
  <c r="EJQ565"/>
  <c r="EJY566" l="1"/>
  <c r="EJM565"/>
  <c r="EJU566" l="1"/>
  <c r="EJI565"/>
  <c r="EJQ566" l="1"/>
  <c r="EJE565"/>
  <c r="EJM566" l="1"/>
  <c r="EJA565"/>
  <c r="EJI566" l="1"/>
  <c r="EIW565"/>
  <c r="EJE566" l="1"/>
  <c r="EIS565"/>
  <c r="EJA566" l="1"/>
  <c r="EIO565"/>
  <c r="EIW566" l="1"/>
  <c r="EIK565"/>
  <c r="EIS566" l="1"/>
  <c r="EIG565"/>
  <c r="EIO566" l="1"/>
  <c r="EIC565"/>
  <c r="EIK566" l="1"/>
  <c r="EHY565"/>
  <c r="EIG566" l="1"/>
  <c r="EHU565"/>
  <c r="EIC566" l="1"/>
  <c r="EHQ565"/>
  <c r="EHY566" l="1"/>
  <c r="EHM565"/>
  <c r="EHU566" l="1"/>
  <c r="EHI565"/>
  <c r="EHQ566" l="1"/>
  <c r="EHE565"/>
  <c r="EHM566" l="1"/>
  <c r="EHA565"/>
  <c r="EHI566" l="1"/>
  <c r="EGW565"/>
  <c r="EHE566" l="1"/>
  <c r="EGS565"/>
  <c r="EHA566" l="1"/>
  <c r="EGO565"/>
  <c r="EGW566" l="1"/>
  <c r="EGK565"/>
  <c r="EGS566" l="1"/>
  <c r="EGG565"/>
  <c r="EGO566" l="1"/>
  <c r="EGC565"/>
  <c r="EGK566" l="1"/>
  <c r="EFY565"/>
  <c r="EGG566" l="1"/>
  <c r="EFU565"/>
  <c r="EGC566" l="1"/>
  <c r="EFQ565"/>
  <c r="EFY566" l="1"/>
  <c r="EFM565"/>
  <c r="EFU566" l="1"/>
  <c r="EFI565"/>
  <c r="EFQ566" l="1"/>
  <c r="EFE565"/>
  <c r="EFM566" l="1"/>
  <c r="EFA565"/>
  <c r="EFI566" l="1"/>
  <c r="EEW565"/>
  <c r="EFE566" l="1"/>
  <c r="EES565"/>
  <c r="EFA566" l="1"/>
  <c r="EEO565"/>
  <c r="EEW566" l="1"/>
  <c r="EEK565"/>
  <c r="EES566" l="1"/>
  <c r="EEG565"/>
  <c r="EEO566" l="1"/>
  <c r="EEC565"/>
  <c r="EEK566" l="1"/>
  <c r="EDY565"/>
  <c r="EEG566" l="1"/>
  <c r="EDU565"/>
  <c r="EEC566" l="1"/>
  <c r="EDQ565"/>
  <c r="EDY566" l="1"/>
  <c r="EDM565"/>
  <c r="EDU566" l="1"/>
  <c r="EDI565"/>
  <c r="EDQ566" l="1"/>
  <c r="EDE565"/>
  <c r="EDM566" l="1"/>
  <c r="EDA565"/>
  <c r="EDI566" l="1"/>
  <c r="ECW565"/>
  <c r="EDE566" l="1"/>
  <c r="ECS565"/>
  <c r="EDA566" l="1"/>
  <c r="ECO565"/>
  <c r="ECW566" l="1"/>
  <c r="ECK565"/>
  <c r="ECS566" l="1"/>
  <c r="ECG565"/>
  <c r="ECO566" l="1"/>
  <c r="ECC565"/>
  <c r="ECK566" l="1"/>
  <c r="EBY565"/>
  <c r="ECG566" l="1"/>
  <c r="EBU565"/>
  <c r="ECC566" l="1"/>
  <c r="EBQ565"/>
  <c r="EBY566" l="1"/>
  <c r="EBM565"/>
  <c r="EBU566" l="1"/>
  <c r="EBI565"/>
  <c r="EBQ566" l="1"/>
  <c r="EBE565"/>
  <c r="EBM566" l="1"/>
  <c r="EBA565"/>
  <c r="EBI566" l="1"/>
  <c r="EAW565"/>
  <c r="EBE566" l="1"/>
  <c r="EAS565"/>
  <c r="EBA566" l="1"/>
  <c r="EAO565"/>
  <c r="EAW566" l="1"/>
  <c r="EAK565"/>
  <c r="EAS566" l="1"/>
  <c r="EAG565"/>
  <c r="EAO566" l="1"/>
  <c r="EAC565"/>
  <c r="EAK566" l="1"/>
  <c r="DZY565"/>
  <c r="EAG566" l="1"/>
  <c r="DZU565"/>
  <c r="EAC566" l="1"/>
  <c r="DZQ565"/>
  <c r="DZY566" l="1"/>
  <c r="DZM565"/>
  <c r="DZU566" l="1"/>
  <c r="DZI565"/>
  <c r="DZQ566" l="1"/>
  <c r="DZE565"/>
  <c r="DZM566" l="1"/>
  <c r="DZA565"/>
  <c r="DZI566" l="1"/>
  <c r="DYW565"/>
  <c r="DZE566" l="1"/>
  <c r="DYS565"/>
  <c r="DZA566" l="1"/>
  <c r="DYO565"/>
  <c r="DYW566" l="1"/>
  <c r="DYK565"/>
  <c r="DYS566" l="1"/>
  <c r="DYG565"/>
  <c r="DYO566" l="1"/>
  <c r="DYC565"/>
  <c r="DYK566" l="1"/>
  <c r="DXY565"/>
  <c r="DYG566" l="1"/>
  <c r="DXU565"/>
  <c r="DYC566" l="1"/>
  <c r="DXQ565"/>
  <c r="DXY566" l="1"/>
  <c r="DXM565"/>
  <c r="DXU566" l="1"/>
  <c r="DXI565"/>
  <c r="DXQ566" l="1"/>
  <c r="DXE565"/>
  <c r="DXM566" l="1"/>
  <c r="DXA565"/>
  <c r="DWW565" l="1"/>
  <c r="DXI566"/>
  <c r="DWS565" l="1"/>
  <c r="DXE566"/>
  <c r="DXA566" l="1"/>
  <c r="DWO565"/>
  <c r="DWW566" l="1"/>
  <c r="DWK565"/>
  <c r="DWS566" l="1"/>
  <c r="DWG565"/>
  <c r="DWO566" l="1"/>
  <c r="DWC565"/>
  <c r="DWK566" l="1"/>
  <c r="DVY565"/>
  <c r="DWG566" l="1"/>
  <c r="DVU565"/>
  <c r="DWC566" l="1"/>
  <c r="DVQ565"/>
  <c r="DVY566" l="1"/>
  <c r="DVM565"/>
  <c r="DVU566" l="1"/>
  <c r="DVI565"/>
  <c r="DVQ566" l="1"/>
  <c r="DVE565"/>
  <c r="DVM566" l="1"/>
  <c r="DVA565"/>
  <c r="DVI566" l="1"/>
  <c r="DUW565"/>
  <c r="DVE566" l="1"/>
  <c r="DUS565"/>
  <c r="DVA566" l="1"/>
  <c r="DUO565"/>
  <c r="DUW566" l="1"/>
  <c r="DUK565"/>
  <c r="DUS566" l="1"/>
  <c r="DUG565"/>
  <c r="DUO566" l="1"/>
  <c r="DUC565"/>
  <c r="DUK566" l="1"/>
  <c r="DTY565"/>
  <c r="DUG566" l="1"/>
  <c r="DTU565"/>
  <c r="DUC566" l="1"/>
  <c r="DTQ565"/>
  <c r="DTY566" l="1"/>
  <c r="DTM565"/>
  <c r="DTU566" l="1"/>
  <c r="DTI565"/>
  <c r="DTQ566" l="1"/>
  <c r="DTE565"/>
  <c r="DTM566" l="1"/>
  <c r="DTA565"/>
  <c r="DTI566" l="1"/>
  <c r="DSW565"/>
  <c r="DTE566" l="1"/>
  <c r="DSS565"/>
  <c r="DTA566" l="1"/>
  <c r="DSO565"/>
  <c r="DSW566" l="1"/>
  <c r="DSK565"/>
  <c r="DSS566" l="1"/>
  <c r="DSG565"/>
  <c r="DSO566" l="1"/>
  <c r="DSC565"/>
  <c r="DSK566" l="1"/>
  <c r="DRY565"/>
  <c r="DSG566" l="1"/>
  <c r="DRU565"/>
  <c r="DSC566" l="1"/>
  <c r="DRQ565"/>
  <c r="DRY566" l="1"/>
  <c r="DRM565"/>
  <c r="DRU566" l="1"/>
  <c r="DRI565"/>
  <c r="DRQ566" l="1"/>
  <c r="DRE565"/>
  <c r="DRM566" l="1"/>
  <c r="DRA565"/>
  <c r="DRI566" l="1"/>
  <c r="DQW565"/>
  <c r="DRE566" l="1"/>
  <c r="DQS565"/>
  <c r="DRA566" l="1"/>
  <c r="DQO565"/>
  <c r="DQW566" l="1"/>
  <c r="DQK565"/>
  <c r="DQS566" l="1"/>
  <c r="DQG565"/>
  <c r="DQO566" l="1"/>
  <c r="DQC565"/>
  <c r="DQK566" l="1"/>
  <c r="DPY565"/>
  <c r="DQG566" l="1"/>
  <c r="DPU565"/>
  <c r="DQC566" l="1"/>
  <c r="DPQ565"/>
  <c r="DPY566" l="1"/>
  <c r="DPM565"/>
  <c r="DPU566" l="1"/>
  <c r="DPI565"/>
  <c r="DPQ566" l="1"/>
  <c r="DPE565"/>
  <c r="DPM566" l="1"/>
  <c r="DPA565"/>
  <c r="DPI566" l="1"/>
  <c r="DOW565"/>
  <c r="DPE566" l="1"/>
  <c r="DOS565"/>
  <c r="DPA566" l="1"/>
  <c r="DOO565"/>
  <c r="DOW566" l="1"/>
  <c r="DOK565"/>
  <c r="DOS566" l="1"/>
  <c r="DOG565"/>
  <c r="DOO566" l="1"/>
  <c r="DOC565"/>
  <c r="DOK566" l="1"/>
  <c r="DNY565"/>
  <c r="DOG566" l="1"/>
  <c r="DNU565"/>
  <c r="DOC566" l="1"/>
  <c r="DNQ565"/>
  <c r="DNY566" l="1"/>
  <c r="DNM565"/>
  <c r="DNU566" l="1"/>
  <c r="DNI565"/>
  <c r="DNQ566" l="1"/>
  <c r="DNE565"/>
  <c r="DNM566" l="1"/>
  <c r="DNA565"/>
  <c r="DNI566" l="1"/>
  <c r="DMW565"/>
  <c r="DNE566" l="1"/>
  <c r="DMS565"/>
  <c r="DNA566" l="1"/>
  <c r="DMO565"/>
  <c r="DMW566" l="1"/>
  <c r="DMK565"/>
  <c r="DMS566" l="1"/>
  <c r="DMG565"/>
  <c r="DMO566" l="1"/>
  <c r="DMC565"/>
  <c r="DMK566" l="1"/>
  <c r="DLY565"/>
  <c r="DMG566" l="1"/>
  <c r="DLU565"/>
  <c r="DMC566" l="1"/>
  <c r="DLQ565"/>
  <c r="DLY566" l="1"/>
  <c r="DLM565"/>
  <c r="DLU566" l="1"/>
  <c r="DLI565"/>
  <c r="DLQ566" l="1"/>
  <c r="DLE565"/>
  <c r="DLM566" l="1"/>
  <c r="DLA565"/>
  <c r="DLI566" l="1"/>
  <c r="DKW565"/>
  <c r="DLE566" l="1"/>
  <c r="DKS565"/>
  <c r="DLA566" l="1"/>
  <c r="DKO565"/>
  <c r="DKW566" l="1"/>
  <c r="DKK565"/>
  <c r="DKS566" l="1"/>
  <c r="DKG565"/>
  <c r="DKO566" l="1"/>
  <c r="DKC565"/>
  <c r="DKK566" l="1"/>
  <c r="DJY565"/>
  <c r="DKG566" l="1"/>
  <c r="DJU565"/>
  <c r="DKC566" l="1"/>
  <c r="DJQ565"/>
  <c r="DJY566" l="1"/>
  <c r="DJM565"/>
  <c r="DJU566" l="1"/>
  <c r="DJI565"/>
  <c r="DJQ566" l="1"/>
  <c r="DJE565"/>
  <c r="DJM566" l="1"/>
  <c r="DJA565"/>
  <c r="DJI566" l="1"/>
  <c r="DIW565"/>
  <c r="DJE566" l="1"/>
  <c r="DIS565"/>
  <c r="DJA566" l="1"/>
  <c r="DIO565"/>
  <c r="DIW566" l="1"/>
  <c r="DIK565"/>
  <c r="DIS566" l="1"/>
  <c r="DIG565"/>
  <c r="DIO566" l="1"/>
  <c r="DIC565"/>
  <c r="DIK566" l="1"/>
  <c r="DHY565"/>
  <c r="DIG566" l="1"/>
  <c r="DHU565"/>
  <c r="DIC566" l="1"/>
  <c r="DHQ565"/>
  <c r="DHY566" l="1"/>
  <c r="DHM565"/>
  <c r="DHU566" l="1"/>
  <c r="DHI565"/>
  <c r="DHQ566" l="1"/>
  <c r="DHE565"/>
  <c r="DHM566" l="1"/>
  <c r="DHA565"/>
  <c r="DHI566" l="1"/>
  <c r="DGW565"/>
  <c r="DHE566" l="1"/>
  <c r="DGS565"/>
  <c r="DHA566" l="1"/>
  <c r="DGO565"/>
  <c r="DGW566" l="1"/>
  <c r="DGK565"/>
  <c r="DGS566" l="1"/>
  <c r="DGG565"/>
  <c r="DGO566" l="1"/>
  <c r="DGC565"/>
  <c r="DGK566" l="1"/>
  <c r="DFY565"/>
  <c r="DGG566" l="1"/>
  <c r="DFU565"/>
  <c r="DGC566" l="1"/>
  <c r="DFQ565"/>
  <c r="DFY566" l="1"/>
  <c r="DFM565"/>
  <c r="DFU566" l="1"/>
  <c r="DFI565"/>
  <c r="DFQ566" l="1"/>
  <c r="DFE565"/>
  <c r="DFM566" l="1"/>
  <c r="DFA565"/>
  <c r="DFI566" l="1"/>
  <c r="DEW565"/>
  <c r="DFE566" l="1"/>
  <c r="DES565"/>
  <c r="DFA566" l="1"/>
  <c r="DEO565"/>
  <c r="DEW566" l="1"/>
  <c r="DEK565"/>
  <c r="DES566" l="1"/>
  <c r="DEG565"/>
  <c r="DEO566" l="1"/>
  <c r="DEC565"/>
  <c r="DEK566" l="1"/>
  <c r="DDY565"/>
  <c r="DEG566" l="1"/>
  <c r="DDU565"/>
  <c r="DEC566" l="1"/>
  <c r="DDQ565"/>
  <c r="DDY566" l="1"/>
  <c r="DDM565"/>
  <c r="DDU566" l="1"/>
  <c r="DDI565"/>
  <c r="DDQ566" l="1"/>
  <c r="DDE565"/>
  <c r="DDM566" l="1"/>
  <c r="DDA565"/>
  <c r="DDI566" l="1"/>
  <c r="DCW565"/>
  <c r="DDE566" l="1"/>
  <c r="DCS565"/>
  <c r="DDA566" l="1"/>
  <c r="DCO565"/>
  <c r="DCW566" l="1"/>
  <c r="DCK565"/>
  <c r="DCS566" l="1"/>
  <c r="DCG565"/>
  <c r="DCO566" l="1"/>
  <c r="DCC565"/>
  <c r="DCK566" l="1"/>
  <c r="DBY565"/>
  <c r="DCG566" l="1"/>
  <c r="DBU565"/>
  <c r="DCC566" l="1"/>
  <c r="DBQ565"/>
  <c r="DBY566" l="1"/>
  <c r="DBM565"/>
  <c r="DBU566" l="1"/>
  <c r="DBI565"/>
  <c r="DBQ566" l="1"/>
  <c r="DBE565"/>
  <c r="DBM566" l="1"/>
  <c r="DBA565"/>
  <c r="DBI566" l="1"/>
  <c r="DAW565"/>
  <c r="DBE566" l="1"/>
  <c r="DAS565"/>
  <c r="DBA566" l="1"/>
  <c r="DAO565"/>
  <c r="DAW566" l="1"/>
  <c r="DAK565"/>
  <c r="DAS566" l="1"/>
  <c r="DAG565"/>
  <c r="DAO566" l="1"/>
  <c r="DAC565"/>
  <c r="DAK566" l="1"/>
  <c r="CZY565"/>
  <c r="DAG566" l="1"/>
  <c r="CZU565"/>
  <c r="DAC566" l="1"/>
  <c r="CZQ565"/>
  <c r="CZY566" l="1"/>
  <c r="CZM565"/>
  <c r="CZU566" l="1"/>
  <c r="CZI565"/>
  <c r="CZQ566" l="1"/>
  <c r="CZE565"/>
  <c r="CZM566" l="1"/>
  <c r="CZA565"/>
  <c r="CZI566" l="1"/>
  <c r="CYW565"/>
  <c r="CZE566" l="1"/>
  <c r="CYS565"/>
  <c r="CZA566" l="1"/>
  <c r="CYO565"/>
  <c r="CYW566" l="1"/>
  <c r="CYK565"/>
  <c r="CYS566" l="1"/>
  <c r="CYG565"/>
  <c r="CYO566" l="1"/>
  <c r="CYC565"/>
  <c r="CYK566" l="1"/>
  <c r="CXY565"/>
  <c r="CYG566" l="1"/>
  <c r="CXU565"/>
  <c r="CYC566" l="1"/>
  <c r="CXQ565"/>
  <c r="CXY566" l="1"/>
  <c r="CXM565"/>
  <c r="CXU566" l="1"/>
  <c r="CXI565"/>
  <c r="CXQ566" l="1"/>
  <c r="CXE565"/>
  <c r="CXM566" l="1"/>
  <c r="CXA565"/>
  <c r="CXI566" l="1"/>
  <c r="CWW565"/>
  <c r="CXE566" l="1"/>
  <c r="CWS565"/>
  <c r="CXA566" l="1"/>
  <c r="CWO565"/>
  <c r="CWW566" l="1"/>
  <c r="CWK565"/>
  <c r="CWS566" l="1"/>
  <c r="CWG565"/>
  <c r="CWO566" l="1"/>
  <c r="CWC565"/>
  <c r="CWK566" l="1"/>
  <c r="CVY565"/>
  <c r="CWG566" l="1"/>
  <c r="CVU565"/>
  <c r="CWC566" l="1"/>
  <c r="CVQ565"/>
  <c r="CVY566" l="1"/>
  <c r="CVM565"/>
  <c r="CVU566" l="1"/>
  <c r="CVI565"/>
  <c r="CVQ566" l="1"/>
  <c r="CVE565"/>
  <c r="CVM566" l="1"/>
  <c r="CVA565"/>
  <c r="CVI566" l="1"/>
  <c r="CUW565"/>
  <c r="CVE566" l="1"/>
  <c r="CUS565"/>
  <c r="CVA566" l="1"/>
  <c r="CUO565"/>
  <c r="CUW566" l="1"/>
  <c r="CUK565"/>
  <c r="CUS566" l="1"/>
  <c r="CUG565"/>
  <c r="CUO566" l="1"/>
  <c r="CUC565"/>
  <c r="CUK566" l="1"/>
  <c r="CTY565"/>
  <c r="CUG566" l="1"/>
  <c r="CTU565"/>
  <c r="CUC566" l="1"/>
  <c r="CTQ565"/>
  <c r="CTY566" l="1"/>
  <c r="CTM565"/>
  <c r="CTU566" l="1"/>
  <c r="CTI565"/>
  <c r="CTQ566" l="1"/>
  <c r="CTE565"/>
  <c r="CTM566" l="1"/>
  <c r="CTA565"/>
  <c r="CTI566" l="1"/>
  <c r="CSW565"/>
  <c r="CTE566" l="1"/>
  <c r="CSS565"/>
  <c r="CTA566" l="1"/>
  <c r="CSO565"/>
  <c r="CSW566" l="1"/>
  <c r="CSK565"/>
  <c r="CSS566" l="1"/>
  <c r="CSG565"/>
  <c r="CSO566" l="1"/>
  <c r="CSC565"/>
  <c r="CSK566" l="1"/>
  <c r="CRY565"/>
  <c r="CSG566" l="1"/>
  <c r="CRU565"/>
  <c r="CSC566" l="1"/>
  <c r="CRQ565"/>
  <c r="CRY566" l="1"/>
  <c r="CRM565"/>
  <c r="CRU566" l="1"/>
  <c r="CRI565"/>
  <c r="CRQ566" l="1"/>
  <c r="CRE565"/>
  <c r="CRM566" l="1"/>
  <c r="CRA565"/>
  <c r="CRI566" l="1"/>
  <c r="CQW565"/>
  <c r="CRE566" l="1"/>
  <c r="CQS565"/>
  <c r="CRA566" l="1"/>
  <c r="CQO565"/>
  <c r="CQW566" l="1"/>
  <c r="CQK565"/>
  <c r="CQS566" l="1"/>
  <c r="CQG565"/>
  <c r="CQO566" l="1"/>
  <c r="CQC565"/>
  <c r="CQK566" l="1"/>
  <c r="CPY565"/>
  <c r="CQG566" l="1"/>
  <c r="CPU565"/>
  <c r="CQC566" l="1"/>
  <c r="CPQ565"/>
  <c r="CPY566" l="1"/>
  <c r="CPM565"/>
  <c r="CPU566" l="1"/>
  <c r="CPI565"/>
  <c r="CPQ566" l="1"/>
  <c r="CPE565"/>
  <c r="CPM566" l="1"/>
  <c r="CPA565"/>
  <c r="CPI566" l="1"/>
  <c r="COW565"/>
  <c r="CPE566" l="1"/>
  <c r="COS565"/>
  <c r="CPA566" l="1"/>
  <c r="COO565"/>
  <c r="COW566" l="1"/>
  <c r="COK565"/>
  <c r="COS566" l="1"/>
  <c r="COG565"/>
  <c r="COO566" l="1"/>
  <c r="COC565"/>
  <c r="COK566" l="1"/>
  <c r="CNY565"/>
  <c r="COG566" l="1"/>
  <c r="CNU565"/>
  <c r="COC566" l="1"/>
  <c r="CNQ565"/>
  <c r="CNY566" l="1"/>
  <c r="CNM565"/>
  <c r="CNU566" l="1"/>
  <c r="CNI565"/>
  <c r="CNQ566" l="1"/>
  <c r="CNE565"/>
  <c r="CNM566" l="1"/>
  <c r="CNA565"/>
  <c r="CNI566" l="1"/>
  <c r="CMW565"/>
  <c r="CNE566" l="1"/>
  <c r="CMS565"/>
  <c r="CNA566" l="1"/>
  <c r="CMO565"/>
  <c r="CMW566" l="1"/>
  <c r="CMK565"/>
  <c r="CMS566" l="1"/>
  <c r="CMG565"/>
  <c r="CMO566" l="1"/>
  <c r="CMC565"/>
  <c r="CMK566" l="1"/>
  <c r="CLY565"/>
  <c r="CMG566" l="1"/>
  <c r="CLU565"/>
  <c r="CMC566" l="1"/>
  <c r="CLQ565"/>
  <c r="CLY566" l="1"/>
  <c r="CLM565"/>
  <c r="CLU566" l="1"/>
  <c r="CLI565"/>
  <c r="CLQ566" l="1"/>
  <c r="CLE565"/>
  <c r="CLM566" l="1"/>
  <c r="CLA565"/>
  <c r="CLI566" l="1"/>
  <c r="CKW565"/>
  <c r="CLE566" l="1"/>
  <c r="CKS565"/>
  <c r="CLA566" l="1"/>
  <c r="CKO565"/>
  <c r="CKW566" l="1"/>
  <c r="CKK565"/>
  <c r="CKS566" l="1"/>
  <c r="CKG565"/>
  <c r="CKO566" l="1"/>
  <c r="CKC565"/>
  <c r="CKK566" l="1"/>
  <c r="CJY565"/>
  <c r="CKG566" l="1"/>
  <c r="CJU565"/>
  <c r="CKC566" l="1"/>
  <c r="CJQ565"/>
  <c r="CJY566" l="1"/>
  <c r="CJM565"/>
  <c r="CJU566" l="1"/>
  <c r="CJI565"/>
  <c r="CJQ566" l="1"/>
  <c r="CJE565"/>
  <c r="CJM566" l="1"/>
  <c r="CJA565"/>
  <c r="CJI566" l="1"/>
  <c r="CIW565"/>
  <c r="CJE566" l="1"/>
  <c r="CIS565"/>
  <c r="CJA566" l="1"/>
  <c r="CIO565"/>
  <c r="CIW566" l="1"/>
  <c r="CIK565"/>
  <c r="CIS566" l="1"/>
  <c r="CIG565"/>
  <c r="CIO566" l="1"/>
  <c r="CIC565"/>
  <c r="CIK566" l="1"/>
  <c r="CHY565"/>
  <c r="CIG566" l="1"/>
  <c r="CHU565"/>
  <c r="CIC566" l="1"/>
  <c r="CHQ565"/>
  <c r="CHY566" l="1"/>
  <c r="CHM565"/>
  <c r="CHU566" l="1"/>
  <c r="CHI565"/>
  <c r="CHQ566" l="1"/>
  <c r="CHE565"/>
  <c r="CHM566" l="1"/>
  <c r="CHA565"/>
  <c r="CHI566" l="1"/>
  <c r="CGW565"/>
  <c r="CHE566" l="1"/>
  <c r="CGS565"/>
  <c r="CHA566" l="1"/>
  <c r="CGO565"/>
  <c r="CGW566" l="1"/>
  <c r="CGK565"/>
  <c r="CGS566" l="1"/>
  <c r="CGG565"/>
  <c r="CGO566" l="1"/>
  <c r="CGC565"/>
  <c r="CGK566" l="1"/>
  <c r="CFY565"/>
  <c r="CGG566" l="1"/>
  <c r="CFU565"/>
  <c r="CGC566" l="1"/>
  <c r="CFQ565"/>
  <c r="CFY566" l="1"/>
  <c r="CFM565"/>
  <c r="CFU566" l="1"/>
  <c r="CFI565"/>
  <c r="CFQ566" l="1"/>
  <c r="CFE565"/>
  <c r="CFM566" l="1"/>
  <c r="CFA565"/>
  <c r="CFI566" l="1"/>
  <c r="CEW565"/>
  <c r="CFE566" l="1"/>
  <c r="CES565"/>
  <c r="CFA566" l="1"/>
  <c r="CEO565"/>
  <c r="CEW566" l="1"/>
  <c r="CEK565"/>
  <c r="CES566" l="1"/>
  <c r="CEG565"/>
  <c r="CEO566" l="1"/>
  <c r="CEC565"/>
  <c r="CEK566" l="1"/>
  <c r="CDY565"/>
  <c r="CEG566" l="1"/>
  <c r="CDU565"/>
  <c r="CEC566" l="1"/>
  <c r="CDQ565"/>
  <c r="CDY566" l="1"/>
  <c r="CDM565"/>
  <c r="CDU566" l="1"/>
  <c r="CDI565"/>
  <c r="CDQ566" l="1"/>
  <c r="CDE565"/>
  <c r="CDM566" l="1"/>
  <c r="CDA565"/>
  <c r="CDI566" l="1"/>
  <c r="CCW565"/>
  <c r="CDE566" l="1"/>
  <c r="CCS565"/>
  <c r="CDA566" l="1"/>
  <c r="CCO565"/>
  <c r="CCW566" l="1"/>
  <c r="CCK565"/>
  <c r="CCS566" l="1"/>
  <c r="CCG565"/>
  <c r="CCO566" l="1"/>
  <c r="CCC565"/>
  <c r="CCK566" l="1"/>
  <c r="CBY565"/>
  <c r="CCG566" l="1"/>
  <c r="CBU565"/>
  <c r="CCC566" l="1"/>
  <c r="CBQ565"/>
  <c r="CBY566" l="1"/>
  <c r="CBM565"/>
  <c r="CBU566" l="1"/>
  <c r="CBI565"/>
  <c r="CBQ566" l="1"/>
  <c r="CBE565"/>
  <c r="CBM566" l="1"/>
  <c r="CBA565"/>
  <c r="CBI566" l="1"/>
  <c r="CAW565"/>
  <c r="CBE566" l="1"/>
  <c r="CAS565"/>
  <c r="CBA566" l="1"/>
  <c r="CAO565"/>
  <c r="CAW566" l="1"/>
  <c r="CAK565"/>
  <c r="CAS566" l="1"/>
  <c r="CAG565"/>
  <c r="CAO566" l="1"/>
  <c r="CAC565"/>
  <c r="CAK566" l="1"/>
  <c r="BZY565"/>
  <c r="CAG566" l="1"/>
  <c r="BZU565"/>
  <c r="CAC566" l="1"/>
  <c r="BZQ565"/>
  <c r="BZY566" l="1"/>
  <c r="BZM565"/>
  <c r="BZU566" l="1"/>
  <c r="BZI565"/>
  <c r="BZQ566" l="1"/>
  <c r="BZE565"/>
  <c r="BZM566" l="1"/>
  <c r="BZA565"/>
  <c r="BZI566" l="1"/>
  <c r="BYW565"/>
  <c r="BZE566" l="1"/>
  <c r="BYS565"/>
  <c r="BZA566" l="1"/>
  <c r="BYO565"/>
  <c r="BYW566" l="1"/>
  <c r="BYK565"/>
  <c r="BYS566" l="1"/>
  <c r="BYG565"/>
  <c r="BYO566" l="1"/>
  <c r="BYC565"/>
  <c r="BYK566" l="1"/>
  <c r="BXY565"/>
  <c r="BYG566" l="1"/>
  <c r="BXU565"/>
  <c r="BYC566" l="1"/>
  <c r="BXQ565"/>
  <c r="BXY566" l="1"/>
  <c r="BXM565"/>
  <c r="BXU566" l="1"/>
  <c r="BXI565"/>
  <c r="BXQ566" l="1"/>
  <c r="BXE565"/>
  <c r="BXM566" l="1"/>
  <c r="BXA565"/>
  <c r="BXI566" l="1"/>
  <c r="BWW565"/>
  <c r="BXE566" l="1"/>
  <c r="BWS565"/>
  <c r="BXA566" l="1"/>
  <c r="BWO565"/>
  <c r="BWW566" l="1"/>
  <c r="BWK565"/>
  <c r="BWS566" l="1"/>
  <c r="BWG565"/>
  <c r="BWO566" l="1"/>
  <c r="BWC565"/>
  <c r="BWK566" l="1"/>
  <c r="BVY565"/>
  <c r="BWG566" l="1"/>
  <c r="BVU565"/>
  <c r="BWC566" l="1"/>
  <c r="BVQ565"/>
  <c r="BVY566" l="1"/>
  <c r="BVM565"/>
  <c r="BVU566" l="1"/>
  <c r="BVI565"/>
  <c r="BVQ566" l="1"/>
  <c r="BVE565"/>
  <c r="BVM566" l="1"/>
  <c r="BVA565"/>
  <c r="BVI566" l="1"/>
  <c r="BUW565"/>
  <c r="BVE566" l="1"/>
  <c r="BUS565"/>
  <c r="BVA566" l="1"/>
  <c r="BUO565"/>
  <c r="BUW566" l="1"/>
  <c r="BUK565"/>
  <c r="BUS566" l="1"/>
  <c r="BUG565"/>
  <c r="BUO566" l="1"/>
  <c r="BUC565"/>
  <c r="BUK566" l="1"/>
  <c r="BTY565"/>
  <c r="BUG566" l="1"/>
  <c r="BTU565"/>
  <c r="BUC566" l="1"/>
  <c r="BTQ565"/>
  <c r="BTY566" l="1"/>
  <c r="BTM565"/>
  <c r="BTU566" l="1"/>
  <c r="BTI565"/>
  <c r="BTQ566" l="1"/>
  <c r="BTE565"/>
  <c r="BTM566" l="1"/>
  <c r="BTA565"/>
  <c r="BTI566" l="1"/>
  <c r="BSW565"/>
  <c r="BTE566" l="1"/>
  <c r="BSS565"/>
  <c r="BTA566" l="1"/>
  <c r="BSO565"/>
  <c r="BSW566" l="1"/>
  <c r="BSK565"/>
  <c r="BSS566" l="1"/>
  <c r="BSG565"/>
  <c r="BSO566" l="1"/>
  <c r="BSC565"/>
  <c r="BSK566" l="1"/>
  <c r="BRY565"/>
  <c r="BSG566" l="1"/>
  <c r="BRU565"/>
  <c r="BSC566" l="1"/>
  <c r="BRQ565"/>
  <c r="BRY566" l="1"/>
  <c r="BRM565"/>
  <c r="BRU566" l="1"/>
  <c r="BRI565"/>
  <c r="BRQ566" l="1"/>
  <c r="BRE565"/>
  <c r="BRM566" l="1"/>
  <c r="BRA565"/>
  <c r="BRI566" l="1"/>
  <c r="BQW565"/>
  <c r="BRE566" l="1"/>
  <c r="BQS565"/>
  <c r="BRA566" l="1"/>
  <c r="BQO565"/>
  <c r="BQW566" l="1"/>
  <c r="BQK565"/>
  <c r="BQS566" l="1"/>
  <c r="BQG565"/>
  <c r="BQO566" l="1"/>
  <c r="BQC565"/>
  <c r="BQK566" l="1"/>
  <c r="BPY565"/>
  <c r="BQG566" l="1"/>
  <c r="BPU565"/>
  <c r="BQC566" l="1"/>
  <c r="BPQ565"/>
  <c r="BPY566" l="1"/>
  <c r="BPM565"/>
  <c r="BPU566" l="1"/>
  <c r="BPI565"/>
  <c r="BPQ566" l="1"/>
  <c r="BPE565"/>
  <c r="BPM566" l="1"/>
  <c r="BPA565"/>
  <c r="BPI566" l="1"/>
  <c r="BOW565"/>
  <c r="BPE566" l="1"/>
  <c r="BOS565"/>
  <c r="BPA566" l="1"/>
  <c r="BOO565"/>
  <c r="BOW566" l="1"/>
  <c r="BOK565"/>
  <c r="BOS566" l="1"/>
  <c r="BOG565"/>
  <c r="BOO566" l="1"/>
  <c r="BOC565"/>
  <c r="BOK566" l="1"/>
  <c r="BNY565"/>
  <c r="BOG566" l="1"/>
  <c r="BNU565"/>
  <c r="BOC566" l="1"/>
  <c r="BNQ565"/>
  <c r="BNY566" l="1"/>
  <c r="BNM565"/>
  <c r="BNU566" l="1"/>
  <c r="BNI565"/>
  <c r="BNQ566" l="1"/>
  <c r="BNE565"/>
  <c r="BNM566" l="1"/>
  <c r="BNA565"/>
  <c r="BNI566" l="1"/>
  <c r="BMW565"/>
  <c r="BNE566" l="1"/>
  <c r="BMS565"/>
  <c r="BNA566" l="1"/>
  <c r="BMO565"/>
  <c r="BMW566" l="1"/>
  <c r="BMK565"/>
  <c r="BMS566" l="1"/>
  <c r="BMG565"/>
  <c r="BMO566" l="1"/>
  <c r="BMC565"/>
  <c r="BMK566" l="1"/>
  <c r="BLY565"/>
  <c r="BMG566" l="1"/>
  <c r="BLU565"/>
  <c r="BMC566" l="1"/>
  <c r="BLQ565"/>
  <c r="BLY566" l="1"/>
  <c r="BLM565"/>
  <c r="BLU566" l="1"/>
  <c r="BLI565"/>
  <c r="BLQ566" l="1"/>
  <c r="BLE565"/>
  <c r="BLM566" l="1"/>
  <c r="BLA565"/>
  <c r="BLI566" l="1"/>
  <c r="BKW565"/>
  <c r="BLE566" l="1"/>
  <c r="BKS565"/>
  <c r="BLA566" l="1"/>
  <c r="BKO565"/>
  <c r="BKW566" l="1"/>
  <c r="BKK565"/>
  <c r="BKS566" l="1"/>
  <c r="BKG565"/>
  <c r="BKO566" l="1"/>
  <c r="BKC565"/>
  <c r="BKK566" l="1"/>
  <c r="BJY565"/>
  <c r="BKG566" l="1"/>
  <c r="BJU565"/>
  <c r="BKC566" l="1"/>
  <c r="BJQ565"/>
  <c r="BJY566" l="1"/>
  <c r="BJM565"/>
  <c r="BJU566" l="1"/>
  <c r="BJI565"/>
  <c r="BJQ566" l="1"/>
  <c r="BJE565"/>
  <c r="BJM566" l="1"/>
  <c r="BJA565"/>
  <c r="BJI566" l="1"/>
  <c r="BIW565"/>
  <c r="BJE566" l="1"/>
  <c r="BIS565"/>
  <c r="BJA566" l="1"/>
  <c r="BIO565"/>
  <c r="BIW566" l="1"/>
  <c r="BIK565"/>
  <c r="BIS566" l="1"/>
  <c r="BIG565"/>
  <c r="BIO566" l="1"/>
  <c r="BIC565"/>
  <c r="BIK566" l="1"/>
  <c r="BHY565"/>
  <c r="BIG566" l="1"/>
  <c r="BHU565"/>
  <c r="BIC566" l="1"/>
  <c r="BHQ565"/>
  <c r="BHY566" l="1"/>
  <c r="BHM565"/>
  <c r="BHU566" l="1"/>
  <c r="BHI565"/>
  <c r="BHQ566" l="1"/>
  <c r="BHE565"/>
  <c r="BHM566" l="1"/>
  <c r="BHA565"/>
  <c r="BHI566" l="1"/>
  <c r="BGW565"/>
  <c r="BHE566" l="1"/>
  <c r="BGS565"/>
  <c r="BHA566" l="1"/>
  <c r="BGO565"/>
  <c r="BGW566" l="1"/>
  <c r="BGK565"/>
  <c r="BGS566" l="1"/>
  <c r="BGG565"/>
  <c r="BGO566" l="1"/>
  <c r="BGC565"/>
  <c r="BGK566" l="1"/>
  <c r="BFY565"/>
  <c r="BGG566" l="1"/>
  <c r="BFU565"/>
  <c r="BGC566" l="1"/>
  <c r="BFQ565"/>
  <c r="BFY566" l="1"/>
  <c r="BFM565"/>
  <c r="BFU566" l="1"/>
  <c r="BFI565"/>
  <c r="BFQ566" l="1"/>
  <c r="BFE565"/>
  <c r="BFM566" l="1"/>
  <c r="BFA565"/>
  <c r="BFI566" l="1"/>
  <c r="BEW565"/>
  <c r="BFE566" l="1"/>
  <c r="BES565"/>
  <c r="BFA566" l="1"/>
  <c r="BEO565"/>
  <c r="BEW566" l="1"/>
  <c r="BEK565"/>
  <c r="BES566" l="1"/>
  <c r="BEG565"/>
  <c r="BEO566" l="1"/>
  <c r="BEC565"/>
  <c r="BEK566" l="1"/>
  <c r="BDY565"/>
  <c r="BEG566" l="1"/>
  <c r="BDU565"/>
  <c r="BEC566" l="1"/>
  <c r="BDQ565"/>
  <c r="BDY566" l="1"/>
  <c r="BDM565"/>
  <c r="BDU566" l="1"/>
  <c r="BDI565"/>
  <c r="BDQ566" l="1"/>
  <c r="BDE565"/>
  <c r="BDM566" l="1"/>
  <c r="BDA565"/>
  <c r="BDI566" l="1"/>
  <c r="BCW565"/>
  <c r="BDE566" l="1"/>
  <c r="BCS565"/>
  <c r="BDA566" l="1"/>
  <c r="BCO565"/>
  <c r="BCW566" l="1"/>
  <c r="BCK565"/>
  <c r="BCS566" l="1"/>
  <c r="BCG565"/>
  <c r="BCO566" l="1"/>
  <c r="BCC565"/>
  <c r="BCK566" l="1"/>
  <c r="BBY565"/>
  <c r="BCG566" l="1"/>
  <c r="BBU565"/>
  <c r="BCC566" l="1"/>
  <c r="BBQ565"/>
  <c r="BBY566" l="1"/>
  <c r="BBM565"/>
  <c r="BBU566" l="1"/>
  <c r="BBI565"/>
  <c r="BBQ566" l="1"/>
  <c r="BBE565"/>
  <c r="BBM566" l="1"/>
  <c r="BBA565"/>
  <c r="BBI566" l="1"/>
  <c r="BAW565"/>
  <c r="BBE566" l="1"/>
  <c r="BAS565"/>
  <c r="BBA566" l="1"/>
  <c r="BAO565"/>
  <c r="BAW566" l="1"/>
  <c r="BAK565"/>
  <c r="BAS566" l="1"/>
  <c r="BAG565"/>
  <c r="BAO566" l="1"/>
  <c r="BAC565"/>
  <c r="BAK566" l="1"/>
  <c r="AZY565"/>
  <c r="BAG566" l="1"/>
  <c r="AZU565"/>
  <c r="BAC566" l="1"/>
  <c r="AZQ565"/>
  <c r="AZY566" l="1"/>
  <c r="AZM565"/>
  <c r="AZU566" l="1"/>
  <c r="AZI565"/>
  <c r="AZQ566" l="1"/>
  <c r="AZE565"/>
  <c r="AZM566" l="1"/>
  <c r="AZA565"/>
  <c r="AZI566" l="1"/>
  <c r="AYW565"/>
  <c r="AZE566" l="1"/>
  <c r="AYS565"/>
  <c r="AZA566" l="1"/>
  <c r="AYO565"/>
  <c r="AYW566" l="1"/>
  <c r="AYK565"/>
  <c r="AYS566" l="1"/>
  <c r="AYG565"/>
  <c r="AYO566" l="1"/>
  <c r="AYC565"/>
  <c r="AYK566" l="1"/>
  <c r="AXY565"/>
  <c r="AYG566" l="1"/>
  <c r="AXU565"/>
  <c r="AYC566" l="1"/>
  <c r="AXQ565"/>
  <c r="AXY566" l="1"/>
  <c r="AXM565"/>
  <c r="AXU566" l="1"/>
  <c r="AXI565"/>
  <c r="AXQ566" l="1"/>
  <c r="AXE565"/>
  <c r="AXM566" l="1"/>
  <c r="AXA565"/>
  <c r="AXI566" l="1"/>
  <c r="AWW565"/>
  <c r="AXE566" l="1"/>
  <c r="AWS565"/>
  <c r="AXA566" l="1"/>
  <c r="AWO565"/>
  <c r="AWW566" l="1"/>
  <c r="AWK565"/>
  <c r="AWS566" l="1"/>
  <c r="AWG565"/>
  <c r="AWO566" l="1"/>
  <c r="AWC565"/>
  <c r="AWK566" l="1"/>
  <c r="AVY565"/>
  <c r="AWG566" l="1"/>
  <c r="AVU565"/>
  <c r="AWC566" l="1"/>
  <c r="AVQ565"/>
  <c r="AVY566" l="1"/>
  <c r="AVM565"/>
  <c r="AVU566" l="1"/>
  <c r="AVI565"/>
  <c r="AVQ566" l="1"/>
  <c r="AVE565"/>
  <c r="AVM566" l="1"/>
  <c r="AVA565"/>
  <c r="AVI566" l="1"/>
  <c r="AUW565"/>
  <c r="AVE566" l="1"/>
  <c r="AUS565"/>
  <c r="AVA566" l="1"/>
  <c r="AUO565"/>
  <c r="AUW566" l="1"/>
  <c r="AUK565"/>
  <c r="AUS566" l="1"/>
  <c r="AUG565"/>
  <c r="AUO566" l="1"/>
  <c r="AUC565"/>
  <c r="AUK566" l="1"/>
  <c r="ATY565"/>
  <c r="AUG566" l="1"/>
  <c r="ATU565"/>
  <c r="AUC566" l="1"/>
  <c r="ATQ565"/>
  <c r="ATY566" l="1"/>
  <c r="ATM565"/>
  <c r="ATU566" l="1"/>
  <c r="ATI565"/>
  <c r="ATQ566" l="1"/>
  <c r="ATE565"/>
  <c r="ATM566" l="1"/>
  <c r="ATA565"/>
  <c r="ATI566" l="1"/>
  <c r="ASW565"/>
  <c r="ATE566" l="1"/>
  <c r="ASS565"/>
  <c r="ATA566" l="1"/>
  <c r="ASO565"/>
  <c r="ASW566" l="1"/>
  <c r="ASK565"/>
  <c r="ASS566" l="1"/>
  <c r="ASG565"/>
  <c r="ASO566" l="1"/>
  <c r="ASC565"/>
  <c r="ASK566" l="1"/>
  <c r="ARY565"/>
  <c r="ASG566" l="1"/>
  <c r="ARU565"/>
  <c r="ASC566" l="1"/>
  <c r="ARQ565"/>
  <c r="ARY566" l="1"/>
  <c r="ARM565"/>
  <c r="ARU566" l="1"/>
  <c r="ARI565"/>
  <c r="ARQ566" l="1"/>
  <c r="ARE565"/>
  <c r="ARM566" l="1"/>
  <c r="ARA565"/>
  <c r="ARI566" l="1"/>
  <c r="AQW565"/>
  <c r="AQS565" l="1"/>
  <c r="ARE566"/>
  <c r="AQO565" l="1"/>
  <c r="ARA566"/>
  <c r="AQK565" l="1"/>
  <c r="AQW566"/>
  <c r="AQG565" l="1"/>
  <c r="AQS566"/>
  <c r="AQC565" l="1"/>
  <c r="AQO566"/>
  <c r="APY565" l="1"/>
  <c r="AQK566"/>
  <c r="APU565" l="1"/>
  <c r="AQG566"/>
  <c r="APQ565" l="1"/>
  <c r="AQC566"/>
  <c r="APM565" l="1"/>
  <c r="APY566"/>
  <c r="API565" l="1"/>
  <c r="APU566"/>
  <c r="APE565" l="1"/>
  <c r="APQ566"/>
  <c r="APA565" l="1"/>
  <c r="APM566"/>
  <c r="AOW565" l="1"/>
  <c r="API566"/>
  <c r="AOS565" l="1"/>
  <c r="APE566"/>
  <c r="AOO565" l="1"/>
  <c r="APA566"/>
  <c r="AOK565" l="1"/>
  <c r="AOW566"/>
  <c r="AOG565" l="1"/>
  <c r="AOS566"/>
  <c r="AOC565" l="1"/>
  <c r="AOO566"/>
  <c r="ANY565" l="1"/>
  <c r="AOK566"/>
  <c r="ANU565" l="1"/>
  <c r="AOG566"/>
  <c r="ANQ565" l="1"/>
  <c r="AOC566"/>
  <c r="ANM565" l="1"/>
  <c r="ANY566"/>
  <c r="ANI565" l="1"/>
  <c r="ANU566"/>
  <c r="ANE565" l="1"/>
  <c r="ANQ566"/>
  <c r="ANA565" l="1"/>
  <c r="ANM566"/>
  <c r="AMW565" l="1"/>
  <c r="ANI566"/>
  <c r="AMS565" l="1"/>
  <c r="ANE566"/>
  <c r="AMO565" l="1"/>
  <c r="ANA566"/>
  <c r="AMK565" l="1"/>
  <c r="AMW566"/>
  <c r="AMG565" l="1"/>
  <c r="AMS566"/>
  <c r="AMC565" l="1"/>
  <c r="AMO566"/>
  <c r="ALY565" l="1"/>
  <c r="AMK566"/>
  <c r="ALU565" l="1"/>
  <c r="AMG566"/>
  <c r="ALQ565" l="1"/>
  <c r="AMC566"/>
  <c r="ALM565" l="1"/>
  <c r="ALY566"/>
  <c r="ALI565" l="1"/>
  <c r="ALU566"/>
  <c r="ALE565" l="1"/>
  <c r="ALQ566"/>
  <c r="ALA565" l="1"/>
  <c r="ALM566"/>
  <c r="AKW565" l="1"/>
  <c r="ALI566"/>
  <c r="AKS565" l="1"/>
  <c r="ALE566"/>
  <c r="AKO565" l="1"/>
  <c r="ALA566"/>
  <c r="AKK565" l="1"/>
  <c r="AKW566"/>
  <c r="AKG565" l="1"/>
  <c r="AKS566"/>
  <c r="AKC565" l="1"/>
  <c r="AKO566"/>
  <c r="AJY565" l="1"/>
  <c r="AKK566"/>
  <c r="AJU565" l="1"/>
  <c r="AKG566"/>
  <c r="AJQ565" l="1"/>
  <c r="AKC566"/>
  <c r="AJM565" l="1"/>
  <c r="AJY566"/>
  <c r="AJI565" l="1"/>
  <c r="AJU566"/>
  <c r="AJE565" l="1"/>
  <c r="AJQ566"/>
  <c r="AJA565" l="1"/>
  <c r="AJM566"/>
  <c r="AIW565" l="1"/>
  <c r="AJI566"/>
  <c r="AIS565" l="1"/>
  <c r="AJE566"/>
  <c r="AIO565" l="1"/>
  <c r="AJA566"/>
  <c r="AIK565" l="1"/>
  <c r="AIW566"/>
  <c r="AIG565" l="1"/>
  <c r="AIS566"/>
  <c r="AIC565" l="1"/>
  <c r="AIO566"/>
  <c r="AHY565" l="1"/>
  <c r="AIK566"/>
  <c r="AHU565" l="1"/>
  <c r="AIG566"/>
  <c r="AHQ565" l="1"/>
  <c r="AIC566"/>
  <c r="AHM565" l="1"/>
  <c r="AHY566"/>
  <c r="AHI565" l="1"/>
  <c r="AHU566"/>
  <c r="AHE565" l="1"/>
  <c r="AHQ566"/>
  <c r="AHA565" l="1"/>
  <c r="AHM566"/>
  <c r="AGW565" l="1"/>
  <c r="AHI566"/>
  <c r="AGS565" l="1"/>
  <c r="AHE566"/>
  <c r="AGO565" l="1"/>
  <c r="AHA566"/>
  <c r="AGK565" l="1"/>
  <c r="AGW566"/>
  <c r="AGG565" l="1"/>
  <c r="AGS566"/>
  <c r="AGC565" l="1"/>
  <c r="AGO566"/>
  <c r="AFY565" l="1"/>
  <c r="AGK566"/>
  <c r="AFU565" l="1"/>
  <c r="AGG566"/>
  <c r="AFQ565" l="1"/>
  <c r="AGC566"/>
  <c r="AFM565" l="1"/>
  <c r="AFY566"/>
  <c r="AFI565" l="1"/>
  <c r="AFU566"/>
  <c r="AFE565" l="1"/>
  <c r="AFQ566"/>
  <c r="AFA565" l="1"/>
  <c r="AFM566"/>
  <c r="AEW565" l="1"/>
  <c r="AFI566"/>
  <c r="AES565" l="1"/>
  <c r="AFE566"/>
  <c r="AEO565" l="1"/>
  <c r="AFA566"/>
  <c r="AEK565" l="1"/>
  <c r="AEW566"/>
  <c r="AEG565" l="1"/>
  <c r="AES566"/>
  <c r="AEC565" l="1"/>
  <c r="AEO566"/>
  <c r="ADY565" l="1"/>
  <c r="AEK566"/>
  <c r="ADU565" l="1"/>
  <c r="AEG566"/>
  <c r="ADQ565" l="1"/>
  <c r="AEC566"/>
  <c r="ADM565" l="1"/>
  <c r="ADY566"/>
  <c r="ADI565" l="1"/>
  <c r="ADU566"/>
  <c r="ADE565" l="1"/>
  <c r="ADQ566"/>
  <c r="ADA565" l="1"/>
  <c r="ADM566"/>
  <c r="ACW565" l="1"/>
  <c r="ADI566"/>
  <c r="ACS565" l="1"/>
  <c r="ADE566"/>
  <c r="ACO565" l="1"/>
  <c r="ADA566"/>
  <c r="ACK565" l="1"/>
  <c r="ACW566"/>
  <c r="ACG565" l="1"/>
  <c r="ACS566"/>
  <c r="ACC565" l="1"/>
  <c r="ACO566"/>
  <c r="ABY565" l="1"/>
  <c r="ACK566"/>
  <c r="ABU565" l="1"/>
  <c r="ACG566"/>
  <c r="ABQ565" l="1"/>
  <c r="ACC566"/>
  <c r="ABM565" l="1"/>
  <c r="ABY566"/>
  <c r="ABI565" l="1"/>
  <c r="ABU566"/>
  <c r="ABE565" l="1"/>
  <c r="ABQ566"/>
  <c r="ABA565" l="1"/>
  <c r="ABM566"/>
  <c r="AAW565" l="1"/>
  <c r="ABI566"/>
  <c r="AAS565" l="1"/>
  <c r="ABE566"/>
  <c r="AAO565" l="1"/>
  <c r="ABA566"/>
  <c r="AAK565" l="1"/>
  <c r="AAW566"/>
  <c r="AAG565" l="1"/>
  <c r="AAS566"/>
  <c r="AAO566" l="1"/>
  <c r="AAC565"/>
  <c r="AAK566" l="1"/>
  <c r="ZY565"/>
  <c r="AAG566" l="1"/>
  <c r="ZU565"/>
  <c r="ZQ565" l="1"/>
  <c r="AAC566"/>
  <c r="ZM565" l="1"/>
  <c r="ZY566"/>
  <c r="ZI565" l="1"/>
  <c r="ZU566"/>
  <c r="ZE565" l="1"/>
  <c r="ZQ566"/>
  <c r="ZA565" l="1"/>
  <c r="ZM566"/>
  <c r="YW565" l="1"/>
  <c r="ZI566"/>
  <c r="YS565" l="1"/>
  <c r="ZE566"/>
  <c r="YO565" l="1"/>
  <c r="ZA566"/>
  <c r="YK565" l="1"/>
  <c r="YW566"/>
  <c r="YS566" l="1"/>
  <c r="YG565"/>
  <c r="YO566" l="1"/>
  <c r="YC565"/>
  <c r="YK566" l="1"/>
  <c r="XY565"/>
  <c r="YG566" l="1"/>
  <c r="XU565"/>
  <c r="YC566" l="1"/>
  <c r="XQ565"/>
  <c r="XY566" l="1"/>
  <c r="XM565"/>
  <c r="XU566" l="1"/>
  <c r="XI565"/>
  <c r="XQ566" l="1"/>
  <c r="XE565"/>
  <c r="XM566" l="1"/>
  <c r="XA565"/>
  <c r="XI566" l="1"/>
  <c r="WW565"/>
  <c r="XE566" l="1"/>
  <c r="WS565"/>
  <c r="XA566" l="1"/>
  <c r="WO565"/>
  <c r="WW566" l="1"/>
  <c r="WK565"/>
  <c r="WS566" l="1"/>
  <c r="WG565"/>
  <c r="WO566" l="1"/>
  <c r="WC565"/>
  <c r="WK566" l="1"/>
  <c r="VY565"/>
  <c r="WG566" l="1"/>
  <c r="VU565"/>
  <c r="WC566" l="1"/>
  <c r="VQ565"/>
  <c r="VY566" l="1"/>
  <c r="VM565"/>
  <c r="VU566" l="1"/>
  <c r="VI565"/>
  <c r="VQ566" l="1"/>
  <c r="VE565"/>
  <c r="VM566" l="1"/>
  <c r="VA565"/>
  <c r="VI566" l="1"/>
  <c r="UW565"/>
  <c r="VE566" l="1"/>
  <c r="US565"/>
  <c r="VA566" l="1"/>
  <c r="UO565"/>
  <c r="UW566" l="1"/>
  <c r="UK565"/>
  <c r="US566" l="1"/>
  <c r="UG565"/>
  <c r="UO566" l="1"/>
  <c r="UC565"/>
  <c r="UK566" l="1"/>
  <c r="TY565"/>
  <c r="UG566" l="1"/>
  <c r="TU565"/>
  <c r="UC566" l="1"/>
  <c r="TQ565"/>
  <c r="TY566" l="1"/>
  <c r="TM565"/>
  <c r="TU566" l="1"/>
  <c r="TI565"/>
  <c r="TQ566" l="1"/>
  <c r="TE565"/>
  <c r="TM566" l="1"/>
  <c r="TA565"/>
  <c r="TI566" l="1"/>
  <c r="SW565"/>
  <c r="TE566" l="1"/>
  <c r="SS565"/>
  <c r="TA566" l="1"/>
  <c r="SO565"/>
  <c r="SW566" l="1"/>
  <c r="SK565"/>
  <c r="SS566" l="1"/>
  <c r="SG565"/>
  <c r="SO566" l="1"/>
  <c r="SC565"/>
  <c r="SK566" l="1"/>
  <c r="SG566" l="1"/>
  <c r="SC566" l="1"/>
  <c r="D305"/>
  <c r="G305" s="1"/>
  <c r="G301" l="1"/>
  <c r="D300" l="1"/>
  <c r="G300" s="1"/>
  <c r="E897"/>
  <c r="E888" l="1"/>
  <c r="E887" s="1"/>
  <c r="E15"/>
  <c r="E892"/>
  <c r="E6" l="1"/>
  <c r="E11" l="1"/>
  <c r="E10" s="1"/>
  <c r="E5"/>
</calcChain>
</file>

<file path=xl/sharedStrings.xml><?xml version="1.0" encoding="utf-8"?>
<sst xmlns="http://schemas.openxmlformats.org/spreadsheetml/2006/main" count="2277" uniqueCount="723">
  <si>
    <t xml:space="preserve"> № п/п</t>
  </si>
  <si>
    <t>Государственная программа, подпрограмма, основное мероприятие, мероприятие</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</si>
  <si>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</si>
  <si>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</si>
  <si>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</si>
  <si>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Всего</t>
  </si>
  <si>
    <t>ОБ</t>
  </si>
  <si>
    <t>ФБ</t>
  </si>
  <si>
    <t>МБ</t>
  </si>
  <si>
    <t>ВБС</t>
  </si>
  <si>
    <t>Государственная программа "Развитие экономического потенциала и формирование благоприятного предпринимательского климата"</t>
  </si>
  <si>
    <t>Министерство экономического развития Мурманской области</t>
  </si>
  <si>
    <t>Министерство образования и науки Мурманской области</t>
  </si>
  <si>
    <t>Комитет по тарифному регулированию Мурманской области</t>
  </si>
  <si>
    <t>Министерство имущественных отношений Мурманской области</t>
  </si>
  <si>
    <t>1.</t>
  </si>
  <si>
    <t>Подпрограмма 1. Формирование благоприятной инвестиционной среды</t>
  </si>
  <si>
    <t>1.1.</t>
  </si>
  <si>
    <t>1.1.1.</t>
  </si>
  <si>
    <t>Основное мероприятие 1. Разработка, реализация и сопровождение инвестиционных программ и проектов</t>
  </si>
  <si>
    <t>Формирование и ежегодное обновление Плана создания инвестиционных объектов и объектов инфраструктуры в Мурманской области</t>
  </si>
  <si>
    <t>1.1.2.</t>
  </si>
  <si>
    <t>Основное мероприятие 2. Нормативно-правовая и организационная поддержка инвестиционной деятельности</t>
  </si>
  <si>
    <t>Разработка не менее 2 НПА ежегодно</t>
  </si>
  <si>
    <t>Обеспечение актуальности нормативно-правовой базы, регулирующей государственно-частное партнерство на территории Мурманской области</t>
  </si>
  <si>
    <t>Мониторинг реализации инвестиционных проектов на территории Мурманской области</t>
  </si>
  <si>
    <t>Ежеквартальная подготовка докладов о ходе реализации инвестиционных проектов</t>
  </si>
  <si>
    <t>1.2.</t>
  </si>
  <si>
    <t>1.2.1.</t>
  </si>
  <si>
    <t>Основное мероприятие 3. Информирование бизнес-сообщества об инвестиционном потенциале территории региона</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</si>
  <si>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</si>
  <si>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</si>
  <si>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Проведение и участие в форумах, семинарах, круглых столах, конференциях, рабочих встречах по вопросам создания эффективных механизмов привлечения инвестиций</t>
  </si>
  <si>
    <t>Разработка рекламных материалов (презентаций, печатных буклетов, видеофильмов) об инвестиционных возможностях Мурманской области, их размещение в специализированных печатных изданиях, интернет-ресурсах, телевидении</t>
  </si>
  <si>
    <t>Проведение мониторинга состояния конкурентной среды на рынках товаров, работ, услуг Мурманской области</t>
  </si>
  <si>
    <t>Проведение ежегодного мониторинга состояния конкурентной среды на рынках товаров, работ, услуг Мурманской области</t>
  </si>
  <si>
    <t>1.2.2.</t>
  </si>
  <si>
    <t>1.3.</t>
  </si>
  <si>
    <t>1.3.1.</t>
  </si>
  <si>
    <t>1.3.2.</t>
  </si>
  <si>
    <t>2.</t>
  </si>
  <si>
    <t>Подпрограмма 2. Поддержка малого и среднего предпринимательства</t>
  </si>
  <si>
    <t>2.1.</t>
  </si>
  <si>
    <t>2.1.1.</t>
  </si>
  <si>
    <t>Основное мероприятие 1. Оказание финансовой поддержки субъектам малого и среднего предпринимательства</t>
  </si>
  <si>
    <t>Предоставление начинающим предпринимателям грантов на создание собственного бизнеса</t>
  </si>
  <si>
    <t>2.2.</t>
  </si>
  <si>
    <t>Основное мероприятие 2. Создание и развитие объектов инфраструктуры поддержки малого и среднего предпринимательства</t>
  </si>
  <si>
    <t>Развитие ЦПП и осуществление им деятельности по поддержке субъектов малого и среднего предпринимательства</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</si>
  <si>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</si>
  <si>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</si>
  <si>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Ежегодное финансирование не менее 1 проекта</t>
  </si>
  <si>
    <t>Ежегодное проведение не менее 3 мероприятий</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</si>
  <si>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</si>
  <si>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</si>
  <si>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Проведение исследований по проблемам и перспективам развития предпринимательства и инноваций</t>
  </si>
  <si>
    <t>Ежегодное проведение не менее 2 исследований</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</si>
  <si>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</si>
  <si>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Субсидия на финансовое обеспечение выполнения государственного задания</t>
  </si>
  <si>
    <t xml:space="preserve">Обеспечение предоставления ГОБУ МРИБИ консультационных и методических услуг субъектам малого и среднего предпринимательства </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</si>
  <si>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</si>
  <si>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</si>
  <si>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</si>
  <si>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 xml:space="preserve">Министерство имущественных отношений Мурманской области </t>
  </si>
  <si>
    <t xml:space="preserve">Актуализация сформированных Перечней государственного имущества Мурманской области для передачи в аренду </t>
  </si>
  <si>
    <t xml:space="preserve">Формирование, ведение и опубликование перечней неиспользуемых, высвобождаемых объектов                   </t>
  </si>
  <si>
    <t>Основное мероприятие 6. Совершенствование налогового регулирования в части специальных налоговых режимов (ЕНВД, УСН, Патентная система)</t>
  </si>
  <si>
    <t>Актуализация регионального налогового законодательства в части специальных налоговых режимов (УСН, Патентная система)</t>
  </si>
  <si>
    <t>Регулярная актуализация НПА в части специальных налоговых режимов</t>
  </si>
  <si>
    <t>Организация работы группы по налогам, предусмотренным специальными налоговыми режимами</t>
  </si>
  <si>
    <t>Подпрограмма 3. Развитие промышленности, инновационной и научно-технической деятельности</t>
  </si>
  <si>
    <t>3.1.</t>
  </si>
  <si>
    <t>3.1.1.</t>
  </si>
  <si>
    <t>Основное мероприятие 1. Формирование условий для реализации кластерных инициатив Мурманской области</t>
  </si>
  <si>
    <t>Основное мероприятие 3. Оказание финансовой поддержки инновационным компаниям</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</si>
  <si>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</si>
  <si>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Создание и ведение банка данных об институтах развития в сфере инноваций</t>
  </si>
  <si>
    <t>3.3.</t>
  </si>
  <si>
    <t>3.3.1.</t>
  </si>
  <si>
    <t>Основное мероприятие 4. Организация поддержки научных мероприятий, исследований и разработок в Мурманской области</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</si>
  <si>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</si>
  <si>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Поощрение деятелей науки, выплата премий победителям (не менее 4 в год)</t>
  </si>
  <si>
    <t>Организация и проведение совместно с Российским фондом фундаментальных исследований (РФФИ) регионального конкурса проектов научных исследований "Север"</t>
  </si>
  <si>
    <t>Поддержка не менее 7 проектов ежегодно</t>
  </si>
  <si>
    <t xml:space="preserve">Министерство образования и науки Мурманской области, ФГБУ "Российский фонд фундаментальных исследований" </t>
  </si>
  <si>
    <t>Организация и проведение конкурса научных работ молодых ученых и специалистов Мурманской области</t>
  </si>
  <si>
    <t>Поощрение  деятелей науки, выплата премий победителям (не менее 7 в  год)</t>
  </si>
  <si>
    <t>Организация регионального молодежного форума "Молодая наука Арктики"</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</si>
  <si>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</si>
  <si>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4.</t>
  </si>
  <si>
    <t>Подпрограмма 4. Развитие внешнеэкономических связей, туризма и торговой деятельности в регионе</t>
  </si>
  <si>
    <t>4.1.</t>
  </si>
  <si>
    <t>4.1.1.</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</si>
  <si>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</si>
  <si>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 xml:space="preserve">Изготовление имиджевой презентационной, полиграфической и аудиовизуальной продукции </t>
  </si>
  <si>
    <t>4.1.2.</t>
  </si>
  <si>
    <t>Актуализация не менее 2 соглашений ежегодно</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</si>
  <si>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программы</t>
  </si>
  <si>
    <t>Обеспечение своевременной подготовки отчетов и аналитических записок</t>
  </si>
  <si>
    <t xml:space="preserve">Мониторинг внешнеэкономических связей и международной технической помощи в Мурманской области </t>
  </si>
  <si>
    <t>Ежегодная подготовка не менее 6 отчетов по результатам мониторинга</t>
  </si>
  <si>
    <t>4.3.</t>
  </si>
  <si>
    <t>4.3.1.</t>
  </si>
  <si>
    <t>Основное мероприятие 4. Продвижение Мурманской области как привлекательного для туристов региона</t>
  </si>
  <si>
    <t>Установка знаков туристской навигации (не менее 10 указателей в год)</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</si>
  <si>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организация тематических конференций и "круглых" столов</t>
  </si>
  <si>
    <t>Ведение реестра туристских ресурсов Мурманской области</t>
  </si>
  <si>
    <t>Поддержание реестра в актуальном состоянии</t>
  </si>
  <si>
    <t>Основное мероприятие 5. Государственная поддержка субъектов туриндустрии</t>
  </si>
  <si>
    <t>Ведение реестра субъектов туристской индустрии Мурманской области</t>
  </si>
  <si>
    <t>4.3.3.</t>
  </si>
  <si>
    <t>Основное мероприятие 6. Формирование туристско-рекреационного кластера</t>
  </si>
  <si>
    <t>Организация деятельности рабочей группы по формированию туристско-рекреационного кластера</t>
  </si>
  <si>
    <t>Проведение не менее 4 заседаний рабочей группы в год</t>
  </si>
  <si>
    <t>4.4.</t>
  </si>
  <si>
    <t>4.4.1.</t>
  </si>
  <si>
    <t xml:space="preserve">Министерство экономического развития Мурманской области </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</si>
  <si>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</si>
  <si>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Наличие актуализированной нормативно-правовой базы в сфере развития торговли</t>
  </si>
  <si>
    <t>Основное мероприятие 8. Обеспечение формирования и ведения торгового реестра Мурманской области</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</si>
  <si>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</si>
  <si>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</si>
  <si>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5.</t>
  </si>
  <si>
    <t>Подпрограмма 5. Совершенствование системы государственного стратегического управления</t>
  </si>
  <si>
    <t>5.1.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</si>
  <si>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</si>
  <si>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Проведение мониторинга и анализа социально-экономической ситуации в регионе и муниципальных образованиях области</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</si>
  <si>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</si>
  <si>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Разработка прогноза социально-экономического развития региона на очередной финансовый год и плановый период</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</si>
  <si>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</si>
  <si>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5.1.2.</t>
  </si>
  <si>
    <t>5.1.3.</t>
  </si>
  <si>
    <t>5.1.4.</t>
  </si>
  <si>
    <t>5.1.5.</t>
  </si>
  <si>
    <t>Подготовка ежегодного отчета Губернатора Мурманской области о результатах деятельности Правительства Мурманской области</t>
  </si>
  <si>
    <t>5.2.</t>
  </si>
  <si>
    <t>5.2.1.</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</si>
  <si>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</si>
  <si>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Внесение изменений в действующие НПА в случае необходимости</t>
  </si>
  <si>
    <t>5.2.2.</t>
  </si>
  <si>
    <t>Основное мероприятие 7. Организация взаимодействия всех уровней власти, направленного на укрепление налогового потенциала Мурманской области</t>
  </si>
  <si>
    <t>Ежеквартальная подготовка и представление Губернатору Мурманской области аналитических материалов</t>
  </si>
  <si>
    <t>Организация работы по координации деятельности представителей исполнительных органов государственной власти Мурманской области, участвующих в собраниях (комитетах) кредиторов организаций - должников</t>
  </si>
  <si>
    <t>5.3.</t>
  </si>
  <si>
    <t>Обеспечение нормативного регламентирования процедур оказания государственных услуг и проведения контроля</t>
  </si>
  <si>
    <t>5.4.</t>
  </si>
  <si>
    <t>5.4.1.</t>
  </si>
  <si>
    <t>Основное мероприятие 9. Организация мониторинга эффективности деятельности органов местного самоуправления</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</si>
  <si>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</si>
  <si>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</si>
  <si>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</si>
  <si>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</si>
  <si>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Совершенствование нормативной правовой базы, регулирующей мониторинг эффективности деятельности органов местного самоуправления </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</si>
  <si>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</si>
  <si>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</si>
  <si>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5.4.2.</t>
  </si>
  <si>
    <t>Основное мероприятие 10. Анализ удовлетворенности населения деятельностью органов местного самоуправления</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</si>
  <si>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</si>
  <si>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</si>
  <si>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</si>
  <si>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5.5.</t>
  </si>
  <si>
    <t>5.5.1.</t>
  </si>
  <si>
    <t>5.5.2.</t>
  </si>
  <si>
    <t>Подпрограмма 6. Осуществление государственного регулирования цен (тарифов) на территории Мурманской области</t>
  </si>
  <si>
    <t>6.1.</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</si>
  <si>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</si>
  <si>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6.1.1.</t>
  </si>
  <si>
    <t>6.1.2.</t>
  </si>
  <si>
    <t>6.1.3.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</si>
  <si>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</si>
  <si>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6.2.</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</si>
  <si>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</si>
  <si>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6.2.1.</t>
  </si>
  <si>
    <t>Проведение проверок хозяйственной деятельности предприятий (учреждений), осуществляющих деятельность в сфере регулируемого ценообразования</t>
  </si>
  <si>
    <t>6.2.2.</t>
  </si>
  <si>
    <t>Осуществление контроля на предмет соблюдения Стандартов раскрытия информации регулируемыми организациями</t>
  </si>
  <si>
    <t>6.3.</t>
  </si>
  <si>
    <t>6.3.1.</t>
  </si>
  <si>
    <t>Обеспечение реализации функций в сфере государственного регулирования цен (тарифов) на территории МО</t>
  </si>
  <si>
    <t>6.3.2.</t>
  </si>
  <si>
    <t>7.</t>
  </si>
  <si>
    <t>Подпрограмма 7. Обеспечение реализации государственной программы</t>
  </si>
  <si>
    <t>7.1.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</si>
  <si>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</si>
  <si>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7.1.1.</t>
  </si>
  <si>
    <t>Обеспечение реализации государственных функций Министерства экономического развития Мурманской области</t>
  </si>
  <si>
    <t>7.1.2.</t>
  </si>
  <si>
    <t>7.2.</t>
  </si>
  <si>
    <t>7.2.1.</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</si>
  <si>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</si>
  <si>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Подготовка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</si>
  <si>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</si>
  <si>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</si>
  <si>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Предоставление субсидий субъектам социального предпринимательства</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</si>
  <si>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</si>
  <si>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 xml:space="preserve">Актуализация НПА по вопросам ГЧП </t>
  </si>
  <si>
    <t>Повышение результативности контрольных мероприятий</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</si>
  <si>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</si>
  <si>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</si>
  <si>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Организация работы Межведомственной комиссии по обеспечению доходов бюджета</t>
  </si>
  <si>
    <t>Обеспечение вынесения на рассмотрение Межведомственной комиссией проблемных вопросов обеспечения доходов бюджета Мурманской области</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</si>
  <si>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</si>
  <si>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</si>
  <si>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Обеспечение мониторинга и контроля выполнения мероприятий, предусмотренных соглашениями (2 раза в год)</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</si>
  <si>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</si>
  <si>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1.2.3.</t>
  </si>
  <si>
    <t>1.2.4.</t>
  </si>
  <si>
    <t>1.3.3.</t>
  </si>
  <si>
    <t>1.3.4.</t>
  </si>
  <si>
    <t>2.1.3.</t>
  </si>
  <si>
    <t>2.1.4.</t>
  </si>
  <si>
    <t>2.3.</t>
  </si>
  <si>
    <t>2.3.1.</t>
  </si>
  <si>
    <t>2.3.2.</t>
  </si>
  <si>
    <t>2.3.5.</t>
  </si>
  <si>
    <t>2.3.6.</t>
  </si>
  <si>
    <t>2.3.7.</t>
  </si>
  <si>
    <t>2.3.3.</t>
  </si>
  <si>
    <t>2.4.</t>
  </si>
  <si>
    <t>2.4.1.</t>
  </si>
  <si>
    <t>2.4.2.</t>
  </si>
  <si>
    <t>2.5.</t>
  </si>
  <si>
    <t>2.5.1.</t>
  </si>
  <si>
    <t>2.5.2.</t>
  </si>
  <si>
    <t>2.6.</t>
  </si>
  <si>
    <t>2.6.1.</t>
  </si>
  <si>
    <t>2.6.2.</t>
  </si>
  <si>
    <t>3.3.2.</t>
  </si>
  <si>
    <t>4.1.4.</t>
  </si>
  <si>
    <t>4.3.4.</t>
  </si>
  <si>
    <t>4.3.5.</t>
  </si>
  <si>
    <t>4.3.6.</t>
  </si>
  <si>
    <t>4.4.2.</t>
  </si>
  <si>
    <t>4.4.3.</t>
  </si>
  <si>
    <t>4.5.</t>
  </si>
  <si>
    <t>4.5.2.</t>
  </si>
  <si>
    <t>4.6.</t>
  </si>
  <si>
    <t>4.6.1.</t>
  </si>
  <si>
    <t>4.7.</t>
  </si>
  <si>
    <t>4.7.1.</t>
  </si>
  <si>
    <t>4.8.</t>
  </si>
  <si>
    <t>5.4.3.</t>
  </si>
  <si>
    <t>5.5.3.</t>
  </si>
  <si>
    <t>5.5.4.</t>
  </si>
  <si>
    <t>5.6.</t>
  </si>
  <si>
    <t>Формирование основных направлений налоговой политики Мурманской области на очередной финансовый год и на плановый период</t>
  </si>
  <si>
    <t>Принятие соответствующего нормативного правового акта</t>
  </si>
  <si>
    <t>5.6.1.</t>
  </si>
  <si>
    <t>5.6.2.</t>
  </si>
  <si>
    <t>5.7.</t>
  </si>
  <si>
    <t>5.8.</t>
  </si>
  <si>
    <t>5.8.1.</t>
  </si>
  <si>
    <t>5.8.2.</t>
  </si>
  <si>
    <t>5.9.</t>
  </si>
  <si>
    <t>5.9.1.</t>
  </si>
  <si>
    <t>5.10.</t>
  </si>
  <si>
    <t>5.10.1.</t>
  </si>
  <si>
    <t>5.10.2.</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</si>
  <si>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</si>
  <si>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</si>
  <si>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Разработка предварительного прогноза социально-экономического развития региона на очередной финансовый год и плановый период</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</si>
  <si>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</si>
  <si>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Запланировано на отчетный год</t>
  </si>
  <si>
    <t>Кассовое исполнение ГРБС</t>
  </si>
  <si>
    <t>Источник</t>
  </si>
  <si>
    <t>4.3.2.</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</si>
  <si>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</si>
  <si>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</si>
  <si>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</si>
  <si>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</si>
  <si>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</si>
  <si>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Ежегодное обновление и утверждение приказом Министерства Плана создания объектов необходимой для инвесторов инфраструктуры</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</si>
  <si>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</si>
  <si>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 п/п</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</si>
  <si>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</si>
  <si>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</si>
  <si>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 xml:space="preserve">Ежеквартальная подготовка, размещение на сайте, направление ГМО отчетов о ходе реализации ГП РФ, ФЦП и ФАИП </t>
  </si>
  <si>
    <t>Ежегодная подготовка отчета Губернатора Мурманской области о результатах деятельности Правительства Мурманской области</t>
  </si>
  <si>
    <t>Фактическое исполнение</t>
  </si>
  <si>
    <t>Степень освоения средств</t>
  </si>
  <si>
    <t>Выполнение (да/нет/ частично)</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</si>
  <si>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</si>
  <si>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</si>
  <si>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</si>
  <si>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</si>
  <si>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</si>
  <si>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Развитие и обеспечение эффективного функционирования АО "Корпорация развития Мурманской области" </t>
  </si>
  <si>
    <t>Обеспечение уставной деятельности Корпорации, поддержка реализации не менее 2 проектов ежегодно</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</si>
  <si>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</si>
  <si>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</si>
  <si>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 xml:space="preserve">Проведение проверок организаций на предмет соблюдения Стандартов раскрытия информации регулируемыми организациями </t>
  </si>
  <si>
    <t>Сопровождение и развитие ГАС "Управление", приобретение статистических материалов</t>
  </si>
  <si>
    <t>2.1.2.</t>
  </si>
  <si>
    <t xml:space="preserve">1. Предоставление государственной поддержки начинающим предпринимателям (не менее 15 проектов ежегодно).
2. Создание не менее 20 рабочих мест
</t>
  </si>
  <si>
    <t>2.3.4.</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</si>
  <si>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</si>
  <si>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t>
  </si>
  <si>
    <t>Содействие реализации проектов международных программ сотрудничества, в т.ч. программ приграничного сотрудничества</t>
  </si>
  <si>
    <t>Обеспечение подготовки информационно-аналитических материалов о международных и внешнеэкономических связях по запросу ФОГВ, территориальных отделений ФОГВ в Мурманской области, а также в рамках реализации деятельности межправительственных комиссий по экономическому сотрудничеству и международных программ</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</si>
  <si>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</si>
  <si>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Обеспечение  проведения  заседаний Координационного совета по развитию международных и внешнеэкономических связей при Правительстве Мурманской области не реже 1 раза в полугодие</t>
  </si>
  <si>
    <t>Обеспечение согласовательных процедур документов международного характера о приграничном сотрудничестве ИОГВ Мурманской области и муниципальных образований Мурманской области, а также регистрация документов международного характера о приграничном сотрудничестве  муниципальных образований Мурманской области</t>
  </si>
  <si>
    <t>Обеспечение своевременных процедур согласования и регистрации документов</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</si>
  <si>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</si>
  <si>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не менее 10 мероприятий</t>
  </si>
  <si>
    <t xml:space="preserve">Внедрение системы навигации и ориентирующей информации для туристов на территории Мурманской области </t>
  </si>
  <si>
    <t>4.5.1.</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</si>
  <si>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</si>
  <si>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5.1.6.</t>
  </si>
  <si>
    <t>Основное мероприятие 2. Координация деятельности исполнительных органов государственной власти Мурманской области по формированию государственных программ Мурманской области, по внедрению и развитию проектной деятельности в Правительстве Мурманской области</t>
  </si>
  <si>
    <t>Координация проектной деятельности в исполнительных органах государственной власти Мурманской области</t>
  </si>
  <si>
    <t>Основное мероприятие 5. Проведение мониторинга реализации документов стратегического планирования</t>
  </si>
  <si>
    <t>Подготовка ежеквартальных отчетов о ходе реализации государственных программ Мурманской области и сводного годового доклада о ходе реализации и об оценке эффективности государственных программ Мурманской области</t>
  </si>
  <si>
    <t>Обеспечение проведения заседания коллегии (по мере необходимости)</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</si>
  <si>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</si>
  <si>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Установление регулируемых тарифов (цен) на электрическую энергию на территории МО</t>
  </si>
  <si>
    <t>Установление тарифов на электрическую энергию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</si>
  <si>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</si>
  <si>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 xml:space="preserve">Установление тарифов на коммунальные ресурсы в строгом соответствии с действующим Федеральным законодательством, 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</si>
  <si>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Основное мероприятие 3. Обеспечение реализации функций в сфере тарифного регулирования на территории Мурманской области</t>
  </si>
  <si>
    <t>2.7.</t>
  </si>
  <si>
    <t>2.8.</t>
  </si>
  <si>
    <t>2.9.</t>
  </si>
  <si>
    <t>2.10.</t>
  </si>
  <si>
    <t>4.2.</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</si>
  <si>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</si>
  <si>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Подпрограмма 4 "Развитие внешнеэкономических связей, туризма и торговой деятельности в регионе"</t>
  </si>
  <si>
    <t>Государственная программа Мурманской области "Развитие экономического потенциала и формирование благоприятного предпринимательского климата"</t>
  </si>
  <si>
    <t>5.7.1.</t>
  </si>
  <si>
    <t>5.7.2.</t>
  </si>
  <si>
    <t>5.9.2.</t>
  </si>
  <si>
    <t>Основное мероприятие 7. Формирование условий для развития торговой деятельности в Мурманской области и повышения доступности услуг торговли для социально незащищенных слоев населения</t>
  </si>
  <si>
    <t>Основное мероприятие 3. Координация реализации внешнеэкономических, международных и межрегиональных соглашений, международных программ на территории региона</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</si>
  <si>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</si>
  <si>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</si>
  <si>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Проведение сбора и  обобщения информации (мониторинг результатов, отчет Губернатору Мурманской области)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</si>
  <si>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Подготовка ежегодного отчета Губернатору Мурманской области о результатах независимой оценки качества условий оказания услуг организациями в социальной сфере и аналитической информации о результатах проведения независимой оценки качества работы государственных учреждений, оказывающих социальные услуги</t>
  </si>
  <si>
    <t>Основное мероприятие 8. Совершенствование механизмов оказания государственных услуг по лицензированию и контроля за соблюдением установленных требований</t>
  </si>
  <si>
    <t>Корректировка Стратегии социально-экономического развития Мурманской области на долгосрочную перспективу</t>
  </si>
  <si>
    <t>Разработка (корректировка) долгосрочного прогноза социально-экономического развития региона</t>
  </si>
  <si>
    <t>Ежегодная подготовка не менее 62 информационно-аналитических материалов</t>
  </si>
  <si>
    <t xml:space="preserve">Обеспечение доступности информации направленной на развитие торговли в Мурманской области, защиту прав потребителей в сфере торговли, общественного питания и бытовых услуг населению  </t>
  </si>
  <si>
    <t xml:space="preserve">Размещение на сайте Министерства экономического развития Мурманской области актуальной информации по вопросам  развития торговли в Мурманской области, защиты прав потребителей в сферах торговли, общественного питания и бытовых услуг населению  </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</si>
  <si>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в актуальном состоянии</t>
  </si>
  <si>
    <t xml:space="preserve">Субсидия автономной некоммерческой организации по развитию конгрессно-выставочной деятельности "Мурманконгресс" </t>
  </si>
  <si>
    <t xml:space="preserve">Изготовление не менее 2000 информационных носителей </t>
  </si>
  <si>
    <t>3.4.</t>
  </si>
  <si>
    <t>3.4.1.</t>
  </si>
  <si>
    <t>3.4.2.</t>
  </si>
  <si>
    <t>3.4.3.</t>
  </si>
  <si>
    <t>3.4.4.</t>
  </si>
  <si>
    <t>3.4.5.</t>
  </si>
  <si>
    <t>Субсидия автономной некоммерческой организации по развитию конгрессно-выставочной деятельности "Мурманконгресс" на финансовое обеспечение затрат в сфере конгрессно-выставочной деятельности, направленных в том числе на поддержку субъектов малого и среднего предпринимательства</t>
  </si>
  <si>
    <t>Проведение не менее 5 мероприятий</t>
  </si>
  <si>
    <t>1. Предоставление государственной поддержки не менее 7 субъектам социального предпринимательства в год.
2. Сохранение не менее 55 рабочих мест</t>
  </si>
  <si>
    <t>5.3.1.</t>
  </si>
  <si>
    <t>5.3.2.</t>
  </si>
  <si>
    <t>5.3.3.</t>
  </si>
  <si>
    <t>5.5.5.</t>
  </si>
  <si>
    <t>5.7.3.</t>
  </si>
  <si>
    <t>5.7.4.</t>
  </si>
  <si>
    <t>4.1.3.</t>
  </si>
  <si>
    <t>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t>
  </si>
  <si>
    <t>Финансовое обеспечение реализации 97 функций Министерства в сферах стратегического планирования, налогового регулирования, экономики социальной сферы в, внешнеэкономических связей, защиты прав потребителей</t>
  </si>
  <si>
    <t xml:space="preserve">Подготовка управленческих кадров для организаций народного хозяйства Российской Федерации </t>
  </si>
  <si>
    <t>Ежегодное обучение не менее 6 человек</t>
  </si>
  <si>
    <t>Организация предоставления государственных и муниципальных услуг в Центрах оказания услуг для бизнеса (ЦОУ)</t>
  </si>
  <si>
    <t>Оказание государственных и муниципальных услуг субъектам малого и среднего предпринимательства в ЦОУ</t>
  </si>
  <si>
    <t>Региональный проект "Расширение доступа субъектов МСП к финансовым ресурсам, 
в том числе к льготному финансированию"</t>
  </si>
  <si>
    <t>2.7.1.</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</si>
  <si>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t>
  </si>
  <si>
    <t>Региональный проект "Акселерация субъектов малого и среднего предпринимательства"</t>
  </si>
  <si>
    <t>2.8.1.</t>
  </si>
  <si>
    <t>2.8.2.</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</si>
  <si>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 в моногородах</t>
  </si>
  <si>
    <t>2.8.3.</t>
  </si>
  <si>
    <t>Создание  и развитие Центра "Мой бизнес"</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</si>
  <si>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</si>
  <si>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2.8.4.</t>
  </si>
  <si>
    <t>2.8.5.</t>
  </si>
  <si>
    <t>Функционирование регионального Центра кластерного развития Мурманской области</t>
  </si>
  <si>
    <t>2.8.6.</t>
  </si>
  <si>
    <t>Создание и развитие Центра молодежного инновационного творчества</t>
  </si>
  <si>
    <t>Обеспечение технической поддержки не менее 3 субъектов малого и среднего предпринимательства ежегодно осуществляющих разработку перспективных видов продукции и технологий. Обеспечение бюджетного финансирования объекта инфраструктуры</t>
  </si>
  <si>
    <t>2.8.7.</t>
  </si>
  <si>
    <t>Создание и обеспечение деятельности Центра поддержки экспорта</t>
  </si>
  <si>
    <t>Региональный проект "Популяризация предпринимательства"</t>
  </si>
  <si>
    <t>2.9.1.</t>
  </si>
  <si>
    <t>Организация и проведение мероприятий по формированию благоприятного образа предпринимательства и стимулированию интереса к осуществлению предпринимательской деятельности</t>
  </si>
  <si>
    <t>Региональный проект "Улучшение условий ведения предпринимательской деятельности"</t>
  </si>
  <si>
    <t>Предоставление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t>
  </si>
  <si>
    <t>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</si>
  <si>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5.1.7.</t>
  </si>
  <si>
    <t xml:space="preserve">Корректировка плана мероприятий по реализации Стратегии социально-экономического развития Мурманской области </t>
  </si>
  <si>
    <t xml:space="preserve">Подготовка и утверждение проекта изменений в План мероприятий по реализации Стратегии социально-экономического развития Мурманской области </t>
  </si>
  <si>
    <t>Региональный проект "Экспорт услуг"</t>
  </si>
  <si>
    <t>4.6.2.</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</si>
  <si>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</si>
  <si>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Строительство и ввод в эксплуатацию</t>
  </si>
  <si>
    <t xml:space="preserve">Размещение в местах прибытия и передвижения туристов информационных стендов, баннеров, буклетниц с информационными материалами </t>
  </si>
  <si>
    <t>Размещение баннеров, стендов, буклетниц с туристскими материалами, изготовление и размещение на туристических выставках мобильного выставочного оборудования</t>
  </si>
  <si>
    <t>Размещение информации о туристском потенциале Мурманской области в СМИ, организация пресс-туров и инфо-туров</t>
  </si>
  <si>
    <t>Размещение информации в СМИ, организация инфотуров (количество размещенных рекламно-информационных материалов - не менее 3 ед. в год)</t>
  </si>
  <si>
    <t>Проведение маркетинговых исследований, в том числе анализ рынка туристских услуг, анализ внутреннего туристского потока, мониторинг туристской инфраструктуры, разработка и актуализация брендов Мурманской области (туристского, событийного)</t>
  </si>
  <si>
    <t xml:space="preserve">Проведение маркетинговых исследований, проведение работ по разработке и актуализации брендов Мурманской области (туристского, событийного) - не менее 1 в год </t>
  </si>
  <si>
    <t>4.2.7.</t>
  </si>
  <si>
    <t>4.2.6.</t>
  </si>
  <si>
    <t>4.2.5.</t>
  </si>
  <si>
    <t>4.2.4.</t>
  </si>
  <si>
    <t>4.2.3.</t>
  </si>
  <si>
    <t>4.2.2.</t>
  </si>
  <si>
    <t>4.2.1.</t>
  </si>
  <si>
    <t>Создание технологического кластера обеспечения добычи  и переработки углеводородов в Арктической зоне Российской Федерации</t>
  </si>
  <si>
    <t>Наличие в регионе технологического кластера обеспечения добычи  и переработки углеводородов в Арктической зоне Российской Федерации (к 2021 году)</t>
  </si>
  <si>
    <t>3.1.3.</t>
  </si>
  <si>
    <t>Создание регионального морехозяйственного сервисного кластера</t>
  </si>
  <si>
    <t>Наличие в регионе функционирующего морехозяйственного сервисного кластера (к 2021 году)</t>
  </si>
  <si>
    <t>1.2.5.</t>
  </si>
  <si>
    <t>Соисполнитель (ГРБС), заказчик-застройщик</t>
  </si>
  <si>
    <t>Проектная мощность</t>
  </si>
  <si>
    <t>Сроки выполнения работ</t>
  </si>
  <si>
    <t>Источник финанси-рования</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</si>
  <si>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</si>
  <si>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</si>
  <si>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</si>
  <si>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</si>
  <si>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</si>
  <si>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Краткая характеристика работ, выполненных за отчетный период, причины отставания </t>
  </si>
  <si>
    <t xml:space="preserve">ОБ </t>
  </si>
  <si>
    <t xml:space="preserve">ФБ </t>
  </si>
  <si>
    <t xml:space="preserve">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
</t>
  </si>
  <si>
    <t xml:space="preserve">Общая строительная площадь объекта - 29538 м2
</t>
  </si>
  <si>
    <t>Предусмотрено программой на год, тыс. рублей</t>
  </si>
  <si>
    <t>Общая стоимость объекта, тыс. рублей</t>
  </si>
  <si>
    <t xml:space="preserve">Степень выполнения, % </t>
  </si>
  <si>
    <t>Государственная программа, подпрограмма, объект капитального строительства</t>
  </si>
  <si>
    <t>*Определяется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</si>
  <si>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**Рассчитывается исходя из общей стоимости объекта и общего объема кассовых расходов по состоянию на конец отчетного периода.</t>
  </si>
  <si>
    <t>Мероприятие реализуется в течение года</t>
  </si>
  <si>
    <t>Техническая готовность объекта, %</t>
  </si>
  <si>
    <t>Остаточная стоимость, тыс. рублей</t>
  </si>
  <si>
    <t>Основное мероприятие 12. Реализация мер, направленных на обеспечение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</si>
  <si>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Обеспечение консультационного сопровождения СО НКО по вопросам доступа к предоставления услуг социальной сферы</t>
  </si>
  <si>
    <t>Проведение не менее 1 заседания ежегодно</t>
  </si>
  <si>
    <t>Сведения о ходе реализации мероприятий государственной программы Мурманской области "Развитие экономического потенциала и формирование благоприятного предпринимательского климата" 
за 6 месяцев 2020 года</t>
  </si>
  <si>
    <t>Обеспечение реализации функций в сфере развития туризма на территории Мурманской области</t>
  </si>
  <si>
    <t>Финансовое обеспечение реализации функций Комитета по туризму Мурманской области</t>
  </si>
  <si>
    <t>Комитет по туризму Мурманской области</t>
  </si>
  <si>
    <t>7.2.2.</t>
  </si>
  <si>
    <t>Финансовое обеспечение реализации 75 функций Министерства, в соответствии с Положением о Министерстве инвестиций, развития предпринимательства и рыбного хозяйства Мурманской области</t>
  </si>
  <si>
    <t>Министерство инвестиций, развития предпринимательства и рыбного хозяйства Мурманской области</t>
  </si>
  <si>
    <t>Министерство инвестиций, развития предпринимательства и рыбного хозяйства Мурманской области, Комитет по туризму Мурманской области</t>
  </si>
  <si>
    <t>7.1.3.</t>
  </si>
  <si>
    <t>Проведение Всероссийской переписи населения 2020 года</t>
  </si>
  <si>
    <t xml:space="preserve">Предоставление субвенции бюджетам муниципальных образований на осуществление полномочий по подготовке и проведнию Всероссийской переписи населения 2020 года </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</si>
  <si>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Комитет по туризму Мурманской области</t>
  </si>
  <si>
    <t xml:space="preserve">Финансовое обеспечение реализации 55 функций Комитета в сфере государственного регулирования цен (тарифов), государственного контроля и надзора и прочих, в том числе по защите прав потребителей (по направлениям отнесенным к компетенции Комитета)
</t>
  </si>
  <si>
    <t xml:space="preserve">Ежегодное проведение проверок не менее 10 предприятий (учреждений), осуществляющих деятельность в сфере регулируемого ценообразования </t>
  </si>
  <si>
    <t>Ведение реестра СО НКО - получателей поддержки</t>
  </si>
  <si>
    <t>Внесение актуальных сведений о поддержке социально ориентированных некоммерческих организаций в реестр СО НКО - получателей поддержки на территории Мурманской области</t>
  </si>
  <si>
    <t>Нормативно-методическое сопровождение деятельности органов государственной власти (органов местного самоуправления) по вопросам развития негосударственного сектора услуг в социальной сфере</t>
  </si>
  <si>
    <t>Разработка методических рекомендаций органам государственной власти (органам местного самоуправления) по расширению и совершенствованию поддержки СО НКО, обеспечение консультационного сопровождения ИОГВ (ОМСУ)</t>
  </si>
  <si>
    <t>Подготовка ежегодного отчета об итогах социологического опроса населения</t>
  </si>
  <si>
    <t>Актуализация регионального налогового законодательства по развитию и укреплению налогового потенциала Мурманской области (за исключением законодательства по специальным налоговым режимам)</t>
  </si>
  <si>
    <t>Проведение оценки эффективности налоговых расходов Мурманской области</t>
  </si>
  <si>
    <t xml:space="preserve">Подготовка отчета об оценке эффективности налоговых расходов Мурманской области </t>
  </si>
  <si>
    <t xml:space="preserve">Подготовка, размещение на сайте, направление заместителям ГМО отчетов о ходе реализации ГП за 6 месяцев, 9 месяцев текущего года. Ежегодная подготовка, размещение на сайте, рассмотрение на заседании ПМО сводного годового доклада о ходе реализации и об оценке эффективности государственных программ Мурманской области </t>
  </si>
  <si>
    <t>Методическое руководство, консультирование ИОГВ по вопросам проектной деятельности. Рассмотрение и согласование проектных документов, подготовленных ИОГВ МО, в порядке, установленном Положением об организации проектной деятельности в исполнительных органах государственной власти Мурманской области. Организационное обеспечение деятельности Совета по стратегическому развитию Мурманской области, президиума Совета по стратугическому развитию Мурманской области</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</si>
  <si>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</si>
  <si>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Методическое руководство, консультирование ИОГВ по вопросам разработки и реализации ГП, рассмотрение проектов ППМО, планов реализации</t>
  </si>
  <si>
    <t>Согласование и утверждение Стратегии  социально-экономического развития Мурманской области на период до 2030 года</t>
  </si>
  <si>
    <t xml:space="preserve">Корректировка долгосрочного прогноза социально-экономического развития региона с учетом среднесрочного прогноза (по мере необходимости) </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</si>
  <si>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t>
  </si>
  <si>
    <t>4.5.4.</t>
  </si>
  <si>
    <t>Система искусственного оснежения для горнолыжных трасс г. Айкуайвенчорр</t>
  </si>
  <si>
    <t xml:space="preserve">Закупка оборудования и строительство </t>
  </si>
  <si>
    <t>4.5.3.</t>
  </si>
  <si>
    <t>Система искусственного оснежения для ГОАУМО "Кировская спортивная школа олимпийского резерва по горнолыжному спорту"</t>
  </si>
  <si>
    <t>Министерство строительства Мурманской области, Комитет по туризму Мурманской области</t>
  </si>
  <si>
    <t>Министерство строительства Мрманской области, Комитет по туризму Мурманской области, Муниципальное образование г. Кировск</t>
  </si>
  <si>
    <t>Комитет по туризму Мурманской области, Министерство строительства Мурманской области</t>
  </si>
  <si>
    <t>Комитет по туризму Мурманской области, Министерство строительства Мурманской области, Муниципальное образование г. Кировск</t>
  </si>
  <si>
    <t>Функционирование регионального Центра кластерного развития в сфере туризма</t>
  </si>
  <si>
    <t>Обесперение организации и проведения фестиваля "Териберка", обеспечение деятельности регионального Центра кластерного развития (открытие не менее 2-х фронтофисов)</t>
  </si>
  <si>
    <t>Предоставление не менее 15 субсидий субъектам туриндустрии в сфере внутреннего и въездного туризма</t>
  </si>
  <si>
    <t>4.3.7.</t>
  </si>
  <si>
    <t>Субсидия автономной некоммерческой организации по развитию конгрессно-выставочной деятельности «Мурмансконгресс» на финансовое обеспечение затрат в сфере конгрессно-выставочной деятельности, направленных на развитие туризма</t>
  </si>
  <si>
    <t xml:space="preserve">Обеспечение организации и сопровождения Международного туристского Форума </t>
  </si>
  <si>
    <t xml:space="preserve">Субсидия автономной некоммерческой организации по развитию конгрессно-выставочной деятельности "Мурманконгресс" на финансовое обеспечение затрат  по организации информационной кампании и массовых мероприятий, посвященных Дню Победы </t>
  </si>
  <si>
    <t>Организация информационной кампании и массовых мероприятий, посвященных Дню Победы</t>
  </si>
  <si>
    <t xml:space="preserve">Министерство культуры Мурманской области, 
Автономная некоммерческая организация по развитию конгрессно-выставочной деятельности "Мурманконгресс" 
</t>
  </si>
  <si>
    <t>Обеспечение сопровождения проведения пленарного заседания - приоритетного с точки зрения экономики региона мероприятия. Проведение не менее 5 международных и межрегиональных конгрессно-выставочных мероприятий в год. Комплексное представление Мурманской области в регионах РФ и за рубежом (проведение не менее 2 мероприятий). Проведение мероприятий с участием ФОИВ. Сопровождение проведения отдельных конгрессных, выставочных и презентационных (имиджевых) мероприятий (организация онлайн-трансляций, производство видеороликов)</t>
  </si>
  <si>
    <t xml:space="preserve">Министерство экономического развития Мурманской области, Министерство культуры Мурманской области, Автономная некоммерческая организация по развитию конгрессно-выставочной деятельности "Мурманконгресс" </t>
  </si>
  <si>
    <t>Региональный проект "Промышленный экспорт"</t>
  </si>
  <si>
    <t>Обеспечение реализации совместных кластерных проектов</t>
  </si>
  <si>
    <t>Создание и функционирование АНО "Проектный офис Заполярного Арктического Научно-образовательного центра Мурманской области"</t>
  </si>
  <si>
    <t>Деятельность Проектного офиса с целью внедрения в производство не менее одного результата НИР</t>
  </si>
  <si>
    <t>Министерство инвестиций, развития предпринимательства и рыбного хозяйства Мурманской области, 
НМК "ФОРМАП"</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</si>
  <si>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</si>
  <si>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 xml:space="preserve">Предоставление не менее 3 инновационных ваучеров в год </t>
  </si>
  <si>
    <t>Министерство инвестиций, развития предпринимательства и рыбного хозяйства Мурманской области, ГОБУ МРИБИ</t>
  </si>
  <si>
    <t>Министерство инвестиций, развития предпринимательства и рыбного хозяйства Мурманской области, ГОБУ МРИБИ, НМК "ФОРМАП"</t>
  </si>
  <si>
    <t xml:space="preserve">Министерство образования и науки Мурманской области, ФГБУ "Российский фонд фундаментальных исследований"
</t>
  </si>
  <si>
    <t>Министерство инвестиций, развития предпринимательства и рыбного хозяйства Мурманской области, Министерство образования и науки Мурманской области,  НМК "ФОРМАП", ГОБУ МРИБИ, ФГБУ "Российский фонд фундаментальных исследований", Министерсво экономического развития Мурманской области</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</si>
  <si>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Министерство имущественных отношений Мурманской области</t>
  </si>
  <si>
    <t xml:space="preserve">Проведение не менее 10  мероприятий ежегодно (в том числе тренингов, мастер классов, семинаров) </t>
  </si>
  <si>
    <t>Обеспечение вывода 26 субъектов МСП на экспорт. Обеспечение бюджетного финансирования объекта инфраструктуры</t>
  </si>
  <si>
    <t>Предоставление государственной поддержки не менее 35 СМСП в год. Обеспечение бюджетного финансирования объекта инфраструктуры</t>
  </si>
  <si>
    <t>Предоставление государственной поддержки не менее 2 000 СМСП в год. Обеспечение бюджетного финансирования объекта инфраструктуры</t>
  </si>
  <si>
    <t xml:space="preserve">1. Предоставление  льготных микрозаймов СМСП с учетом капитализации предоставленных займов с 2010 г. (не менее 17 в год).
2. Сохранение не менее 20 рабочих мест
</t>
  </si>
  <si>
    <t>Предоставление субсидий не менее чем 3 муниципальным образованиям</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</si>
  <si>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Комитет по туризму Мурманской области, НМК "ФОРМАП"</t>
  </si>
  <si>
    <t>2.7.2.</t>
  </si>
  <si>
    <t>Имущественный взнос в организацию инфраструктуры поддержки для предоставления гарантий субъектам малого и среднего предпринимательства</t>
  </si>
  <si>
    <t xml:space="preserve">Объем предоставленных гарантий (поручительств) с учетом капитализации фонда составит не менее 220 млн. рублей </t>
  </si>
  <si>
    <t>1.  Предоставление  льготных микрозаймов СМСП с учетом капитализации предоставленных займов с 2010 г. (не менее 180 в год).
2. Сохранение не менее 106 рабочих мест</t>
  </si>
  <si>
    <t>Министерство цифрового развития Мурманской области, ГОБУ "МФЦ МО"</t>
  </si>
  <si>
    <t>Проведение не менее 1 мероприятия для предпринимателей (стратегические сессии, тренинги, мастер классы, семинары и др.) ежегодно</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</si>
  <si>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</si>
  <si>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Минисерство инвестиций, развития предпринимательства и рыбного хозяйства Мурманской области, Комитет по развитию информационных технологий и связи Мурманской области, НМК "ФОРМАП", ГОБУ "МФЦ МО"</t>
  </si>
  <si>
    <t>2.2.1</t>
  </si>
  <si>
    <t>2.2.2.</t>
  </si>
  <si>
    <t>Развитие ГОБУ МРИБИ с IT-центром в г. Мурманске</t>
  </si>
  <si>
    <t xml:space="preserve">Обеспечение теплового контура 2 этажа, ремонт мягкой кровли, лестничных пролетов, замена витражного остекления, обеспечение доступности объектов бизнес-инкубатора для всех категорий инвалидов и других МГН
</t>
  </si>
  <si>
    <t xml:space="preserve">Минисерство инвестиций, развития предпринимательства и рыбного хозяйства Мурманской области, 
НМК "ФОРМАП", ГОБУ МРИБИ, Автономная некоммерческая организация по развитию конгрессно-выставочной деятельности "Мурманконгресс" </t>
  </si>
  <si>
    <t>Предоставление грантов для действукщих предпринимателей на приобретение франшизы</t>
  </si>
  <si>
    <t>Предоставление поддержки не менее 3 СМСП</t>
  </si>
  <si>
    <t>Предоставление Губернаторского стартапа на поддержку предпринимательских инициатив</t>
  </si>
  <si>
    <t>Предоставление поддержки не менее 15 СМСП</t>
  </si>
  <si>
    <t xml:space="preserve">1. Предоставление СМСП не менее 12 субсидий в год.
2. Создание не менее 7 рабочих мест
</t>
  </si>
  <si>
    <t xml:space="preserve">Предоставление гарантий не менее 3 СМСП </t>
  </si>
  <si>
    <t>Имущественный взнос в организацию инфраструктуры поддержки для предоставления льготных микрозаймов субъектам малого и среднего предпринимательства</t>
  </si>
  <si>
    <t>1. Предоставление  льготных микрозаймов СМСП с учетом капитализации предоставленных займов с 2010 г. (не менее 130 в год).
2. Сохранение не менее 90 рабочих мест</t>
  </si>
  <si>
    <t>Минисерство инвестиций, развития предпринимательства и рыбного хозяйства Мурманской области, 
НМК "ФОРМАП", ГОБУ МРИБИ</t>
  </si>
  <si>
    <t>2.1.5.</t>
  </si>
  <si>
    <t>2.1.6.</t>
  </si>
  <si>
    <t>2.1.7.</t>
  </si>
  <si>
    <t>Министерство инвестиций, развития предпринимательства и рыбного хозяйства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цифрового развития Мурманской области, Комитет по туризму Мурманской области, НМК "ФОРМАП", ГОБУ МРИБИ, Автономная некоммерческая организация по развитию конгрессно-выставочной деятельности "Мурманконгресс", ГОБУ "МФЦ МО"</t>
  </si>
  <si>
    <t>Стимулирование органов местного самоуправления к повышению инвестиционной привлекательности территории муниципального образования</t>
  </si>
  <si>
    <t>Обеспечение награждения Благодарственными письмами Губернатора Мурманской области лидеров рейтинга органов местного самоуправления по содействию развитию конкуренции и обеспечению благоприятного инвестиционного климата</t>
  </si>
  <si>
    <t>Комитет по конкурентной политике Мурманской области</t>
  </si>
  <si>
    <t>Разработка и/или актуализация выставочного инвентаря (не менее 1 в год)</t>
  </si>
  <si>
    <t>1.3.5.</t>
  </si>
  <si>
    <t>Министерство инвестиций, развития предпринимательства и рыбного хозяйства Мурманской области, Комитет по конкурентной политике Мурманской области</t>
  </si>
  <si>
    <t>Министерство инвестиций, развития предпринимательства и рыбного хозяйства Мурманской области, Министерсво экономического развития Мурманской области</t>
  </si>
  <si>
    <t xml:space="preserve"> Министерство имущественных отношений Мурманской области </t>
  </si>
  <si>
    <t>Министерство культуры Мурманской области</t>
  </si>
  <si>
    <t>Министерство цифрового развития Мурманской области</t>
  </si>
  <si>
    <t>Министерство строительства Мурманской области</t>
  </si>
  <si>
    <t>Министерство инвестиций, развития предпринимательства и рыбного хозяйства Мурманской области, Министерство строительства Мурманской области, муниципальное образование г. Кировск</t>
  </si>
  <si>
    <t>Министерство строительства Мурманской области,Комитет по туризму Мурманской области</t>
  </si>
  <si>
    <t xml:space="preserve">электрическая мощность - 500 кВт;
водоснабжение - 72 куб. м/час
</t>
  </si>
  <si>
    <t xml:space="preserve">2020 (строительство, ввод в эксплуатацию)
</t>
  </si>
  <si>
    <t>2020 (строительство, ввод в эксплуатацию)</t>
  </si>
  <si>
    <t>3.</t>
  </si>
  <si>
    <t xml:space="preserve">электрическая мощность - 2000 кВт;
водоснабжение - 360 куб. м/час
</t>
  </si>
  <si>
    <t>2020 (закупка оборудования и строительство)</t>
  </si>
  <si>
    <t>Приложение №1</t>
  </si>
  <si>
    <t>Приложение №2</t>
  </si>
  <si>
    <t>Информация о ходе работ на объектах капитального строительства за 6 месяцев 2020 года</t>
  </si>
  <si>
    <t xml:space="preserve">Проведены 2 заседания (28.01.2020, 28.02.2010).                                                                                                                                            
Рассмотрен вопрос  задолженности по заработной плате перед сотрудниками </t>
  </si>
  <si>
    <t>Проведен мониторинг выполнения соглашений о социально-экономическом партнерстве между Правительством Мурманской области, муниципальными образованиями и хозяйствующими субъектами в 2019 году</t>
  </si>
  <si>
    <t xml:space="preserve">Подготовлена аналитическая информация о социально-экономическом положении системообразующих организаций за 2019 год, за I квартал 2020 года </t>
  </si>
  <si>
    <t>Мероприятие проводится по мере необходимости</t>
  </si>
  <si>
    <t>Нет</t>
  </si>
  <si>
    <t>Частично</t>
  </si>
  <si>
    <t xml:space="preserve">Разработаны 5 НПА: 
1. О предоставлении государственной поддержки инвестиционной деятельности на территории Мурманской области:
- ООО "Морской терминал "Тулома" при реализации стратегического инвестиционного проекта Мурманской области "Строительство морского специализированного терминала навалочных грузов в морском порту Мурманск" в форме льготы по налогу на имущество организаций сроком на 5 лет и права на получение земельных участков в аренду без проведения торгов (296-ПП от 12.05.2020); 
- ООО "Русская треска" при реализации приоритетного инвестиционного проекта Мурманской области "Создание нового производства - рыбоперерабатывающего завода мощностью 50 тонн в сутки" в форме льготы по налогу на имущество организаций сроком на 3 года (298-ПП от 12.05.2020); 
- ОАО "РЖД" при реализации стратегического инвестиционного проекта Мурманской области "Развитие участка Мурманск - Волховстрой. Реконструкция участка Мурманск - Оленегорск со строительством вторых путей" в форме льготы по налогу на имущество организаций сроком на 5 лет (295-ПП от 12.05.2020); 
- ООО "Парк" при реализации приоритетного инвестиционного проекта Мурманской области по строительству двух заводов по переработке трески, пикши и других видов рыб малой мощности и монтажу очистных сооружений и энергообеспечивающей инфраструктуры в форме льготы по налогу на имущество организаций сроком на 3 года (297-ПП от 12.05.2020).
2. О признании стратегического инвестиционного проекта "Строительство морского специализированного терминала навалочных грузов в морском порту Мурманск" соответствующим критериям масштабного инвестиционного проекта (106-РГ от 11.06.2020)
</t>
  </si>
  <si>
    <t>Подготовлено 2 отчета о ходе реализации инвестиционных проектов на территории Мурманской области</t>
  </si>
  <si>
    <t>Мероприятие носит заявительный характер</t>
  </si>
  <si>
    <t>Планируется внесение изменений в план реализации в части исключения кластерных инициатив</t>
  </si>
  <si>
    <t>С связи отсутствием заключенного соглашения о реализации проекта с Минпромторгом России и установленных показателей проекта реализация проекта приостановлена</t>
  </si>
  <si>
    <t>Обеспечено своевременное размещение на сайте Министерства экономического развития Мурманской области новостей и пресс-релизов о проведенных мероприятиях в сфере торговли, актуальных схем размещения нестационарных торговых объектов на территории муниципальных образований, нормативных правовых актов по вопросам торговли  (в том числе по вопросам антитеррористической защищенности торговых объектов (территорий), защите прав потребителей товаров и услуг (в части касающейся), повышения доступности услуг торговли для социально незащищенных слоев населения), маркировке товаров</t>
  </si>
  <si>
    <t>5.1.1.</t>
  </si>
  <si>
    <t>По состоянию на 01.07.2020 в торговый реестр Мурманской области внесены сведения о 4608 хозяйствующих субъектах и 5478 торговых объектах. Приказом Министерства экономического развития Мурманской области от  27.12.2019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Приказом Министерства экономического развития Мурманской области от 27.12.2019 № ОД-183 утверждены средства субвенции ОМСУ на формирование и ведение торгового реестра на 2020 год</t>
  </si>
  <si>
    <t>Подготовлено 6 аналитических записок об основных результатах экономической деятельности, уровне жизни населения Мурманской области (одна за 2019 год, пять за 2020 год), 2 доклада о социально-экономическом положении Мурманской области (за 2019 год и I квартал 2020 года), 6 отчетов по мониторингу социально-экономической ситуации в монопрофильных муниципальных образованиях Мурманской области (один за 2019 год, пять за 2020 год), 8 еженедельных мониторингов ситуации в моногородах в условиях пандемии, подготовлено 4 паспорта социально-экономического развития муниципальных обраований, 6 мониторингов процессов в реальном секторе экономики, финансово-банковской и социальной сферах Мурманской области (один за 2019 год, пять за 2020 год).
Осуществлялось сопровождение и наполнение базы данных ГАС "Управление" показателями, характеризующими социально-экономическое положение Мурманской области</t>
  </si>
  <si>
    <t xml:space="preserve">Реализация мероприятия запланирована на второе полугодие </t>
  </si>
  <si>
    <t>Проект новой редакции Стратегии социально-экономического развития Мурманской области на период до 2025 года (далее – проект Стратегии) прошел процедуру согласования с федеральными органами власти, о чем получено заключение Минэкономразвития России. В настоящее время проект Стратегии актуализирован, в том числе с учетом приоритетных задач, обозначенных Губернатором Мурманской области</t>
  </si>
  <si>
    <t>Реализация мероприятия запланирована на IV квартал</t>
  </si>
  <si>
    <t>Корректировка плана мероприятий по реализации Стратегии будет возможна после ее утверждения</t>
  </si>
  <si>
    <t>Заседания проводятся по мере необходимости</t>
  </si>
  <si>
    <t>Подготовлен и направлен на согласование заместителям Губернатора Мурманской области проект отчета Губернатора Мурманской области о результатах деятельности Правительства Мурманской области за 2019 год. Отчет представлен Губернатором Мурманской области 30.06.2019</t>
  </si>
  <si>
    <t>Да</t>
  </si>
  <si>
    <t>Подготовлены, размещены на официальном сайте Министерства и направлен Губернатору Мурманской области А.В. Чибису отчеты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2019 год и 1 квартал 2020 года</t>
  </si>
  <si>
    <t>Реализация мероприятия запланирована на III квартал</t>
  </si>
  <si>
    <t xml:space="preserve">Осуществлялось:
- методическое руководство, консультирование представителей ИОГВ Мурманской области по вопросам формирования и реализации государственных программ Мурманской области;
- подготовка заключений по предложениям по внесению изменений в государственные программы Мурманской области и планы их реализации
</t>
  </si>
  <si>
    <t>Согласовано 17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</si>
  <si>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Постановлением Губернатора Мурманской области от 20.01.2020 № 11-ПГ внесены изменения в перечень показателей, используемых для составления сводного рейтинга органов местного самоуправления городских округов и муниципальных районов Мурманской области.
Постановлением Губернатора Мурманской области от 30.03.2020 № 65-ПГ внесены изменения в перечень ИОГВ, ответственных за мониторинг значений показателей  эффективности деятельности ОМСУ, в состав комиссии, и перечню показателей, используемых для составления сводного рейтинга оценки эффективности ОМСУ</t>
  </si>
  <si>
    <t xml:space="preserve">Итоги опроса за 2019 год рассмотрены и утверждены в январе 2020 года на заседании Комиссии по подведению итогов оценки эффективностидеятельности ОМСУ Мурманской области, размещены в ГАС "Управление". Опросы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 проводятся на официальном портале Правительства Мурманской области в течение всего года
</t>
  </si>
  <si>
    <t>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 Отчет будет представлен на заседании Комиссии по подведению итогов оценки эффективности деятельности органов местного самоуправления Мурманской области</t>
  </si>
  <si>
    <t>Оплата оказанной услуги будет выполнена в III - IVкварталах после представления итогов соцопроса на заседании Комиссии по подведению итогов оценки эффективности деятельности ОМСУ</t>
  </si>
  <si>
    <t>Оплата по государственному контракту после принятия аналитических отчетов оператора в IV квартале</t>
  </si>
  <si>
    <t>1. Подготовлены:
- публичный отчет Губернатора Мурманской области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за 2019 год (исх. от 07.05.2020 № 01/1530-АЧ);
- выступление министра экономического развития Мурманской области на заседании Мурманской областной Думы с представлением публичного отчета Губернатора Мурманской области о результатах НОК за 2019 год.
2. Заключен государственный контракт на 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 в Мурманской области</t>
  </si>
  <si>
    <t>Заключен государственный контракт на оказание информационных услуг для Министерства экономического развития Мурманской области на 2020 год.
Обеспечено получение и передача ИОГВ Мурманской области статистической информации</t>
  </si>
  <si>
    <t xml:space="preserve">Обеспечена реализация 97 функций Министерства </t>
  </si>
  <si>
    <t>Низкий процент степени освоения средств обусловлен развитием ситуации с мировой пандемией короновирусной инфекции и отменой запланированных мероприятий в регионе, России и за рубежом</t>
  </si>
  <si>
    <t>Обеспечен вывод на экспорт 16 субъектов МСП (61,5% от плана). Обеспечена деятельность АНО "Центр поддержки экспорта Мурманской области", в том числе в части предоставления консультационных услуг, организации деловых мероприятий (бизнес-миссий, участия в выставках, проведения мастер-классов и круглых столов), вывода  СМСП на электронные торговые площадки, проведения конкурса "Экспортер года"</t>
  </si>
  <si>
    <t>План сформирован на 2020 год, но не утвержден в связи с отменой заочного заседания координационного совета по развитию международных и внешнеэкономических связей при Правительстве Мурманской области</t>
  </si>
  <si>
    <t>Заключен государственный контракт на коплекс услуг по изготовлению и поставке аудиовизуального материала презентационных и иимджевых мероприятий в регионах РФ и за рубежом</t>
  </si>
  <si>
    <t>Реализация мероприятий запланирована на IV квартал</t>
  </si>
  <si>
    <t xml:space="preserve">Предоставлена субсидия на проведение международной конференции "Рыболовство в Арктике: современные вызовы, международные практики, перспективы" </t>
  </si>
  <si>
    <t>Реализация мероприятий запланирована на IV квартал. Международная конференция "Рыболовство в Арктике" перенесена на 2021 год в связи с ситуацией с мировой пандемией коронавируса</t>
  </si>
  <si>
    <t>Выполнены работы по брендированию мероприятия, напечатана вся полиграфическая продукция, изготовлены и  установлены к Параду Победы металлические конструкции (Звезда, Победа, триптих, звезда лабиринт). К 9 мая подготовлены и вручены подарки ветеранам в количестве 2600 штук. К Параду Победы  закуплены и вручены цветы присутствующим ветеранам.  Организована онлайн-трансляция Парада,подготовлена к демонстрации выставка "Оборона Заполярья" (4-31 июля). Изготовлен сайт "Мурманск-Победа". Проведена фотосъемка Парада. Иизготовлена и размещена таргет реклама, реклама на радио</t>
  </si>
  <si>
    <t>В связи с карантинными мерами ряд мероприятий перенесены на июль- сентябрь (выставка "Оборона Заполярья", шествие"Бессмертный полк",  выезд в Долину Славы)</t>
  </si>
  <si>
    <t>Подготовлены и подписаны:
- План мероприятий по реализации Соглашения между Правительством Архангельской области и Правительством Мурманской области о сотрудничестве в торгово-экономической, научно-технической и культурной сферах на 2020-2022 годы (23.03.2020);
- Соглашение между Администрацией Псковской области и Правительством Мурманской области о сотрудничестве в торгово-экономической, научно технической, культурной и иных сферах (13.03.2020)</t>
  </si>
  <si>
    <t>Подготовлены материалы:
- к Российско-Исландским консультациям по торгово-экономическому сотрудничеству (25.03.2020);
- в рамках обеспечения  Правительственной комиссии по обеспечению российского присутствия на архипелаге Шпицберген (17.05.2020);
- в МИД России предложения региона по мероприятиям и приоритетам  на период председательства России в Арктическом совете в 2021-2023 гг. (16.03.2020)</t>
  </si>
  <si>
    <t>Подготовлены отчеты:
- в МИД России: о ходе выполнения в Мурманской области рекомендаций XXXIII заседания Совета глав субъектов при МИД России (05.03.2020), XXXIV заседания Совета глав субъектов при МИД России (02.04.2020), об обеспечении реализации государственной пограничной политики (25.06.2020);
-  в Минэкономразвития России: об осуществленном ИОГВ и ОМСУ МО приграничном сотрудничестве и его результатах (31.01.2020),  о реализации плана мероприятий по интенсификации российско-норвежского межрегионального и приграничного сотрудничества на 2018-2022 годы (17.06.2020)</t>
  </si>
  <si>
    <t>Заседание в марте отменено в связи с ситуацией с пандемией коронавируса. Проведение заседания запланировано на IV квартал</t>
  </si>
  <si>
    <t>Обеспечено проведение 7 мероприятий</t>
  </si>
  <si>
    <t>Подготовлены материалы к представлению интересов региона в заседании Комитета по мониторингу программы приграничного сотрудничества "Коларктик 2014-2020" (23.06.2020, ВКС), Региональной экспертной группы (26-28.05.2020, ВКС). 
Подготовлен и направлен отчет о реализации программы "Коларктик 2014-2020" в адрес Главного федерального инспектора по Мурманской области (21.01.2020). 
Подготовлены предложения в Минэкономразвития России по программам приграничного сотрудничества Россия-ЕС на период 2021-2027 гг. (05.02.2020)</t>
  </si>
  <si>
    <t>4.2.8.</t>
  </si>
  <si>
    <t>Достижение  объема экспорта услуг в регионе в 2020 году 80,0 млн долларов США (показатель аналитический). Подготовка изменений в Стратегию социально-экономического развития Мурманской области до 2025 года с учетом Стратегииразвития экспорта услуг РФ на период до 2025 года при экспорте услуг</t>
  </si>
  <si>
    <t>Объем экспорта услуг в Мурманской области за январь-июнь 2020 года достиг 40,0 млн долларов США (оценка). Проведена и согласована корректировка задачи "Содействие развитию международных и внешнеэкономических связей, в том числе  росту экспорта товаров и услуг"</t>
  </si>
  <si>
    <t>Подготовлено 8 заключений о результатах оценки регулирующего воздействия проектов НПА Мурманской области</t>
  </si>
  <si>
    <t>Принято распоряжение Правительства МО от 20.03.2020 № 48-РП "Об отраслевых рабочих группах по рассмотрению инвестиционных проектов Мурманской области", а также 26 июня 2020 года Мурманской областной Думой принят Закон Мурманской области "О внесении изменений в статью 4-2 Закона Мурманской области "О налоге на имущество организаций"</t>
  </si>
  <si>
    <t>Принято участие в образовательной программе Учебного центра ФАС России по антимонопольному комплаенсу</t>
  </si>
  <si>
    <t>Реализация мероприятия запланирована на второе полугодие</t>
  </si>
  <si>
    <t>Осуществлен запрос цена для осуществления закупки на оказание услуг по выполнению научно-исследовательской работы по теме: "Мониторинг состояния и развития конкуренции на товарных рынках Мурманской области за 2020 год"</t>
  </si>
  <si>
    <t xml:space="preserve">Подготовлены и подписаны Благодарственные письма Губернатора Мурманской области для лидеров рейтинга органов местного самоуправления по содействию развитию конкуренции и обеспечению благоприятного инвестиционного климата </t>
  </si>
  <si>
    <t>Денежные средства доведены из федерального бюджета в июне текущего года</t>
  </si>
  <si>
    <t>Министерство инвестиций, развития предпринимательства и рыбного хозяйства Мурманской области, 
ГОБУ МРИБИ</t>
  </si>
  <si>
    <t>В связи с запуском Губернтаторского стартапа принято решение о нецелесообразности проведения аналогичного направления поддержки. Средства будут перераспределены на более востребованные меры</t>
  </si>
  <si>
    <t xml:space="preserve">По итогам первого этапа конкурса победителями признаны 7 СМСП с проектами на сумму 2 223 253,8 рублей. Перечисление средств будет произведено в июле 2020 года. 
</t>
  </si>
  <si>
    <t xml:space="preserve">По итогам конкурса признаны победителями 20 заявителей с проектами на сумму 14,971 млн. руб.  </t>
  </si>
  <si>
    <t>Перечисление средств будет завершено в июле 2020 года</t>
  </si>
  <si>
    <t xml:space="preserve">Министерство инвестиций, развития предпринимательства и рыбного хозяйства Мурманской области, Автономная некоммерческая организация по развитию конгрессно-выставочной деятельности "Мурманконгресс" </t>
  </si>
  <si>
    <t>В связи с угрозой распространения новой коронавирусной инфекции, проведение мероприятий и рыбной ярмарки будет продолжено после улучшения санитарно-эпидемиологической обстановки в регионе</t>
  </si>
  <si>
    <t>Проведена рыбная ярмарка "Наша рыба" (еженедельно по субботам до 28.03.2020)</t>
  </si>
  <si>
    <t xml:space="preserve">Приняты 2 НПА: 
1) Закон Мурманской области № 2477-01-ЗМО от 17.04.2020 в части снижения максимального размера потенциально возможного к получению годового дохода при применении патентной системы налогообложения по виду деятельности "Сдача в аренду (наем) жилых и нежилых помещений, дач, земельных участков, принадлежащих индивидуальному предпринимателю на праве собственности" с 10 000 000,0 рублей до 5 000 000,0 рублей, а также потенциально возможный к получению годовой доход индивидуальных предпринимателей в отношении сдачи в аренду (наем) нежилых помещений, садовых домов, земельных участков;         
2) Закон Мурманской области № 2478-01-ЗМО от 17.04.2020 в части снижения налоговых ставок по налогу, взимаемому в связи с применением упрощенной системы налогообложения, для всех налогоплательщиков в случае, если объектом налогообложения являются доходы, уменьшенные на величину расходов, до 5%, в случае если объектом налогообложения являются доходы до 1%, с 2020 года по 2022 год включительно  </t>
  </si>
  <si>
    <t>Мероприятие реализуется в течение года, носит заявительный характер</t>
  </si>
  <si>
    <t>Предоставлено 5 льготных микрозаймов.  Сохранено 16 рабочих мест</t>
  </si>
  <si>
    <t>Обеспечивается реализация 74 функций Министерства</t>
  </si>
  <si>
    <t>В связи с ситуацией с пандемией коронавируса реализация мероприятия приостановлена</t>
  </si>
  <si>
    <t>Комитетом были предоставлены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муниципальным образованиям в соответствии с их заявками на 100%</t>
  </si>
  <si>
    <t>Обеспечена реализация 28 функций Комитета</t>
  </si>
  <si>
    <t>В связи со снижением рисков распространения новой коронавирусной инфекции, на основании постановлений Губернатора МО отменены поездки за пределы Мурманской области (расходы на командировки (отменены судебные заседания), обучение, льготный проезд в отпуск. Освоение планируется во втором полугодии</t>
  </si>
  <si>
    <t>В соответствии с действующим законодательством осуществлялся контроль за соблюдением стандартов раскрытия информации</t>
  </si>
  <si>
    <t>Комитетом по тарифному регулированию МО вынесены решения об установлении тарифов для организаций, в отношении которых ранее не осуществлялось государственное регулирование тарифов; вынесены решения об установлении тарифов для организаций на отдельные виды деятельности, в отношении которых ранее не осуществлялось государственное регулирование ( АО "10СРЗ"; АО "МЭС")</t>
  </si>
  <si>
    <t xml:space="preserve">В течение 1 полугодия 2020 года действуют тарифы на электрическую энергию, установленные в декабре 2019 года. На основании заявления МУП "Городская электрическая сеть" ЗАТО г. Островной на период погашений потребителей, связанных с плановыми отключениями ЛЭП и оборудования ПС филиала ПАО "МРСК Северо-Запада" "Колэнерго", Комитетом установлены цены (тарифы) на 2020 год:
- на электрическую энергию (мощность), поставляемую АО "АтомЭнергоСбыт" потребителям ЗАТО г. Островной Мурманской области, энергопринимающие устройства которых обеспечиваются электрической энергией, производимой МУП "Городская электрическая сеть" ЗАТО г. Островной, не присоединенным к Единой энергетической системе России;
- на электрическую энергию (мощность), производимую МУП "Городская электрическая сеть" ЗАТО г. Островной на территории ЗАТО г. Островной Мурманской области и поставляемую покупателям с использованием энергетических объектов, не присоединенных к Единой энергетической системе России, на 2020 год </t>
  </si>
  <si>
    <t xml:space="preserve">Подготовлены и приняты изменения в административный регламент оказания гос услуги по выдаче лицензии на розничную продажу алкогольной продукции (1 НПА - приказ Министерства инвестиций, развития предпринимательства и рыбного хозяйства МО от 03.03.2020 № 46-ОД) в связи с переименованием Министерства, изменением структуры регламента. </t>
  </si>
  <si>
    <t>С апреля 2020 года проведение внеплановых выездных проверок запрещено согласно постановлению Правительства РФ от 3 апреля 2020 года № 438 "Об особенностях осуществления в 2020 году государственного контроля (надзора), муниципального контроля и о внесении изменений в пункт 7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В части административной деятельности: на основе данных автоматизированных информационных систем за  1 полугодие 2020 года возбуждено 139 административных дел, проведено 52 осмотра в рамках административных расследований.</t>
  </si>
  <si>
    <t>Запрет проведения выездных мероприятий в связи с мероприятиями профилактики вирусной инфекции.</t>
  </si>
  <si>
    <t xml:space="preserve">Приняты:
- Закон Мурманской области от 04.06.2020 № 2504-01-ЗМО
"О внесении изменений в отдельные законодательные акты Мурманской области о налогах в части установления преференций организациям, получившим статус резидента территории опережающего социально-экономического развития";
- Закон Мурманской области от 04.06.2020 № 2506-01-ЗМО
"О внесении изменения в статью 4-2 Закона Мурманской области "О налоге на имущество организаций";
- Закон Мурманской области от 07.07.2020 N 2534-01-ЗМО
"О внесении изменений в статью 4-2 Закона Мурманской области "О налоге на имущество организаций"
</t>
  </si>
  <si>
    <t>В настоящее время ведется работа по подготовке проектно-сметной документации на строительство по объекту "Система искусственного оснежения для горнолыжных трасс северного и южного склона г. Айкуайвенчорр". Плановая дата заключения контракта для выполнения работ на объекте обеспечивающей инфраструктуры система искусственного оснежения для горнолыжных трасс г. Айкуайвенчорр – 11.10.2020</t>
  </si>
  <si>
    <t>В настоящее время проектно-сметная документация на строительство  по объекту "Система искусственного оснежения для ГАУМО "Кировская спортивная школа олимпийского резерва по горнолыжному спорту"  проходит государственную экспертизу. Плановая дата заключения контракта для выполнения работ на объекте обеспечивающей инфраструктуры "Система искусственного оснежения для ГОАУМО "Кировская спортивная школа олимпийского резерва по горнолыжному спорту"  - 20.08.2020</t>
  </si>
  <si>
    <t>В отчетном периоде получено положительное заключение государственной экспертизы проектной документации  и результатов инженерных изысканий по объектам инфраструктуры; получено положительное заключение государственной экспертизы о проверке достоверности определения сметной стоимости объектов инфраструктуры. Подготовлен проект заявки в НО "Фонд развития моногородов"</t>
  </si>
  <si>
    <t>Проведено 2 заседания рабочей группы по вопросам государственной поддержки субъектов туриндустрии в период пандемии COVID-19</t>
  </si>
  <si>
    <t>Обеспечена деятельность регионального Центра кластерного развития в сфере туризма, в том числе деятельность Туристско-информационного центра Мурманской области. Организация и проведение фестиваля "Териберка" отменено в связи в пандемией COVID-19, средства перераспределены на проведение арктической недели туризма, которая запланирована к проведению в сентябре 2020 года при поддержке Федерального агентства по туризму Российской Федерации и Министерства Российской Федерации по развитию Дальнего Востока и Арктики</t>
  </si>
  <si>
    <t>Реестр субъектов туристской индустрии Мурманской области поддерживается в актуальном состоянии</t>
  </si>
  <si>
    <t>Реестр туристических ресурсов Мурманской области поддерживается в актуальном состоянии</t>
  </si>
  <si>
    <t>Туристские материалы, буклеты размещены на информационных стойках регионального туристско-регионального центра, фронтофисах ТИЦ Терского района и г. Кировска.</t>
  </si>
  <si>
    <t>Туристский потенциал Мурманской области представлен на онлайн-выставке "Знай наше", 18-22 мая 2020.</t>
  </si>
  <si>
    <t>Не предусмотрены бюджетные ассигнования. Будут внесены изменения в план реализхации</t>
  </si>
  <si>
    <t>Подготовлено техническое задание</t>
  </si>
  <si>
    <t>Проведение государственной закупки и установка знаков туристской навигации запланировано на второе полугодие</t>
  </si>
  <si>
    <r>
      <t xml:space="preserve">Обеспечено согласование Соглашения по участию Министерства культуры Мурманской области в проекте программы приграничного сотрудничества (16.03.2020). </t>
    </r>
    <r>
      <rPr>
        <sz val="10"/>
        <rFont val="Times New Roman"/>
        <family val="1"/>
        <charset val="204"/>
      </rPr>
      <t xml:space="preserve">Обеспечивается </t>
    </r>
    <r>
      <rPr>
        <sz val="10"/>
        <color theme="1"/>
        <rFont val="Times New Roman"/>
        <family val="1"/>
      </rPr>
      <t xml:space="preserve">согласование Соглашения о сотрудничестве 
между Правительством Мурманской области 
и Администрацией губернии Тромс и Финнмарк (Норвегия)
</t>
    </r>
  </si>
  <si>
    <t xml:space="preserve">АНО "Проектный офис ЗАНОЦ МО" проходит процедуру государственной регистрации </t>
  </si>
  <si>
    <t>Реализация мероприятия запланирована на III-IV кварталы</t>
  </si>
  <si>
    <t>Регулярно ведется  специалистами ГОБУ МРИБИ работа по актуализации перечня организаций и проводимых конкурсов для оказания информационной и консультационной поддержки инновационным компаниям Мурманской области</t>
  </si>
  <si>
    <t>По итогам конкурса предоставлено 2 инновационных ваучера на сумму 500,0 тыс. руб. (1 ваучер на сумму 250,0 тыс. руб. за счет средств 2019 года),  создано 2 рабочих места</t>
  </si>
  <si>
    <t>Запланирован второй этап конкурса во втором полугодии 2020 года</t>
  </si>
  <si>
    <t>В связи с угрозой распространения новой коронавирусной инфекции приостановлено проведение образовательных мероприятий. Реализация мероприятия запланирована на второе полугодие</t>
  </si>
  <si>
    <t>В связи с угрозой распространения новой коронавирусной инфекции приостановлена деятельность центра.</t>
  </si>
  <si>
    <t xml:space="preserve">Остальные мероприятия запланированы к реализации во втором полугодии </t>
  </si>
  <si>
    <t>Менеджерами Центра проведены консультации 294 заявителям, 43 из которых физические лица, планирующие начало предпринимательской деятельности</t>
  </si>
  <si>
    <t>Средства направлены на докапитализацию региональной гарантийной организации. Выдано 7 поручительств на сумму 32 878,7 тыс.руб., привлечено кредитов на сумму 59 765,00 тыс. руб.</t>
  </si>
  <si>
    <t>Сформирован перечень свободных (высвобождаемых) объектов для передачи в аренду, в который по состоянию на 30.06.2020 включены 78  объектов, и перечень имущества для предоставления субъектам малого  и среднего предпринимательства, состоящий из 63 объектов</t>
  </si>
  <si>
    <t>Релизация мероприятия запланирована на III квартал</t>
  </si>
  <si>
    <t>Актуализация Плана создания инвестиционных объектов и объектов инфраструктуры в Мурманской области осуществляется в рамках наполнения новой инвестиционной карты Мурманской области, план обновлен и размещено по адресу: investmap.nashsever51.ru</t>
  </si>
  <si>
    <t>В связи с принятием решения о размещении Плана на инвестиционной карте региона в постановление Правительства Мурманской области от 16.07.2014 № 366-ПП о порядке формирования Плана будут внесены изменений в части его переформатирования в порядок наполнения инвестиционной карты региона, отдельно утверждаться в печатном виде План не будет</t>
  </si>
  <si>
    <r>
      <t>1.Осуществлен сбор сведений по показателям рейтинга субъектов РФ по итогам реализации механизмов поддержки СО НКО и социального предпринимательства, обеспечения доступа негосударственных организаций к предоставлению услуг в социальной сфере в рамках исполнения распоряжения Правительства Российской Федерации от 19.06.2017 № 1284-р (</t>
    </r>
    <r>
      <rPr>
        <i/>
        <sz val="9"/>
        <rFont val="Times New Roman"/>
        <family val="1"/>
        <charset val="204"/>
      </rPr>
      <t>исх. от 02.05.2020 № 04-04/1695-ТР</t>
    </r>
    <r>
      <rPr>
        <sz val="10"/>
        <rFont val="Times New Roman"/>
        <family val="1"/>
        <charset val="204"/>
      </rPr>
      <t>).
2. Сбор сведений по показателям для формирования рейтинга муниципальных образований Мурманской области по итогам реализации механизмов поддержки СО НКО и доступу негосударственных организаций к предоставлению услуг в социальной сфере, финансируемых за счёт средств местных бюджетов Координация работы по формированию реестра СО НКО-получателей поддержки в рамках исполнения распоряжения Правительства МО от 24.06.2019 № 135-РП</t>
    </r>
  </si>
  <si>
    <t>1. Разработано постановление Правительства Мурманской области от 09.06.2020 № 402-ПП «О внесении изменений в постановление Правительства Мурманской области от 21.01.2019 № 13-ПП». 
2. Проведен конкурс в 2019 году и заключено соглашение от 30.12.2019 № 04-04/7 с ЧУСО "Детская деревня SOS - Мурманск" о предоставлении субсидии из областного бюджета на финансовое обеспечение деятельности Ресурсного центра СО НКО в 2020 году.
3. Заключено дополнительное соглашение от 19.06.2020 № 04/04-1 с Ресурсным центром СО НКО в связи с изменениями, утвержденными постановлением Правительства Мурманской области от 09.06.2020 № 402-ПП.
4. Приняты отчеты о расходах и отчеты по показателям результативности использования субсидии (06.04.2020; 03.07.2020).
Ресурсным центром СО НКО:
- проведены 5 обучающих мероприятий для представителей СО НКО с суммарным охватом в 92 участника и 4 вебинара  с суммарным охватом в 192 участника;
- разработана программа "Школа для создания СО НКО", по итогам которой зарегистрированы 5 новых НКО;
- оказано 135 консультаций по различным направлениям деятельности СО НКО;
- подготовлены и направлены в Фонд президентских грантов 46 грантовых заявок СО НКО;
- при поддержке Ресурсного центра 6 СО НКО подали заявки на участие в конкурсах для получения бюджетных средств, 2 СО НКО включена в реестр поставщиков социальных услуг и 1 СО НКО вошла в реестр СО НКО – исполнителей общественно полезных услуг</t>
  </si>
  <si>
    <t xml:space="preserve">В реестр СО НКО - получателей поддержки включена информация о 46 фактах предоставления финансовой и имущественной поддержки (в т.ч. 5 организаций получили поддержку впервые). Всего в реестре содержится информация о 167 некоммерческих организациях.
Проведено тестирование информационной системы  для ведения реестра СО НКО-получателей поддержки (https://minec.gov-murman.ru/activities/sektor_byjet/75/rnko/).
Внесены изменения в техническое задание по доработке информационной системы (исх. от 19.03.2020 № 04-04/1105-ТР)
</t>
  </si>
  <si>
    <t>3.5.</t>
  </si>
  <si>
    <t xml:space="preserve">177 034,0
(на основании укрупненного норматива)
</t>
  </si>
  <si>
    <t xml:space="preserve">119 084,51
(на основании укрупненного норматива)
</t>
  </si>
  <si>
    <t xml:space="preserve">309 084,51
(на основании укрупненного норматива)
</t>
  </si>
  <si>
    <t>В отчетном периоде получено положительное заключение государственной экспертизы проектной документации  и результатов инженерных изысканий по объектам инфраструктуры; получено положительное заключение государственной экспертизы о проверке достоверности определения сметной стоимости объектов инфраструктуры. Подготовлен проект заявки в НО "Фонд развития моногородов". Направление заявки планируется в 3-4 квартале 2020 года.  В случае принятия положительно решения, работы начнутся в сентябре 2020 года (строительство подъездных дорог и  вынос электрических сетей с участков)</t>
  </si>
  <si>
    <t>Обеспечено финансирование на осуществление технологического присоединения энергопринимающих устройств к электрическим сетям МУП "Кировская Горэлектросеть". В настоящее время проектно-сметная документация на строительство  по объекту "Система искусственного оснежения для ГАУМО "Кировская спортивная школа олимпийского резерва по горнолыжному спорту"  проходит государственную экспертизу. Плановая дата заключения контракта для выполнения работ на объекте обеспечивающей инфраструктуры "Система искусственного оснежения для ГОАУМО "Кировская спортивная школа олимпийского резерва по горнолыжному спорту"  - 20.08.2020</t>
  </si>
  <si>
    <t>Обеспечивается реализация функций Комитета</t>
  </si>
  <si>
    <t>Открытие фронтофисов ТИЦ планируется во втором полугодии</t>
  </si>
  <si>
    <t>Информация о туристском потенциале Мурманской области размещена в журнале "National geographic" (одна статья)</t>
  </si>
  <si>
    <t>В связи с внесением изменения в план проверок на 2020 год (приказ КТР МО от 15.04.2020 № 44) в ближайшее время будут внесены изменения в план реализации</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</si>
  <si>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цифрового развития Мурманской области, Министерство культуры Мурманской области, Комитет по конкурентной политике Мурманской области, Комитет по туризму Мурманской области,  ФГБУ "Российский фонд фундаментальных исследований", ФГБУ "Российский гуманитарный научный фонд", НМК "ФОРМАП", ГОБУ МРИБИ, Автономная некоммерческая организация по развитию конгрессно-выставочной деятельности "Мурманконгресс", ГОБУ "МФЦ МО"</t>
  </si>
  <si>
    <t xml:space="preserve">Министерство инвестиций, развития предпринимательства и рыбного хозяйства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Комитет по конкурентной политике Мурманской области
</t>
  </si>
  <si>
    <t>Министерство инвестиций, развития предпринимательства и рыбного хозяйства Мурманской области,  Министерство имущественных отношений Мурманской области</t>
  </si>
  <si>
    <t>Распоряжениями Правительства Мурманской области от 11.03.2020 № 41-РП и от 20.05.2020 № 89-РП принято решение об увеличении уставного капитала АО "Корпорация развития Мурманской области". Решения о выпуске дополнительных акций Центробанком РФ еще не принято</t>
  </si>
  <si>
    <t>В рамках реализации проекта цифровизации городского хозяйства "Умный регион" в первом полугодии обеспечена разработка нового инвестиционного портала и инвестиционной карты региона. Согласно пункту 6.4.2 Плана проекта цифровизации городского хозяйства "Умный регион" до 31.07.2020 предусмотрен перевод нового ресурса в полноценный рабочий режим</t>
  </si>
  <si>
    <t>Обеспечение проведения мероприятий, участие сотрудников Министерства инвестиций, развития предпринимательства и рыбного хозяйства Мурманской области, не менее 2 мероприятий в год</t>
  </si>
  <si>
    <t>Ввиду распространения коронавирусной инфекции потребность в реализации мероприятия отсутствовала. После снятия ограничений мероприятие будет возобновлено</t>
  </si>
  <si>
    <t>Ввиду распространения коронавирусной инфекции ряд запланированных к участию мероприятий был отменен. После снятия ограничений проведение мероприятий будет возобновлено</t>
  </si>
  <si>
    <t>Денежные средства доведены из федерального бюджета в июне текущего года. Реализация мероприятия запланирована на второе полугодие</t>
  </si>
  <si>
    <t>Конкурсный отбор на выполнение работ проведен во 2 квартале 2020 года. В связи с отказом победителя закупки от выполнения работ, контракт расторгнут.  В июле 2020 года будет сформирована повторная закупка</t>
  </si>
  <si>
    <t>Представление экспозиции Мурманской области на выставках (не менее 4 ед. в год), участие сотрудников Комитета в мероприятиях</t>
  </si>
  <si>
    <t xml:space="preserve">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Министерство транспорта и дорожного хозяйства Мурманской области </t>
  </si>
  <si>
    <t>Установлены тарифы:
- на транспортные услуги на подъездных железнодорожных путях (ООО "Протек-Северозапад"; АО "Олкон"; ФГКУ "СЗ ТУИО" МО РФ"; ФКУ "Войсковая часть 62834" МО РФ"; ПАО "ОЗСК");
- на перевозку пассажиров и багажа автомобильным транспортом общего пользования по межмуниципальным маршрутам;
- на перемещение и хранение задержанных транспортных средств.
Установлены тарифы и плата на перевозку пассажиров железнодорожным транспортом в пригородном сообщении на территории Мурманской области АО "СЗПК"</t>
  </si>
  <si>
    <t>Обеспечение реализации государственных функций Министерства инвестиций, развития предпринимательства и рыбного хозяйства Мурманской области</t>
  </si>
  <si>
    <t>Письмом от 20.07.2020 № 16-02/4911-АВ в адрес Министесрва цифрового развития МО направлена информация о необходимости вывода из эксплуатации Интернет-ресурса. После вывода из эксплуатации средства будут перераспределены на другие мероприятия</t>
  </si>
  <si>
    <t>Министерство экономического развития Мурманской области, Комитет по туризму Мурманской области, Министерство транспорта и дорожного хозяйства Мурманской области, автономная некоммерческая организация по развитию конгрессно-выставочной деятельности "Мурманконгресс"</t>
  </si>
  <si>
    <t>Освещение телевизионного проекта, направленного на популяризацию предпринимательства</t>
  </si>
  <si>
    <t>Приняты три сотрудника на 0,1 ставку, осуществлялась выплата заработной платы, перечисление начислений на оплату труда. Не заключен договор на курьерскую доставку ,  с марта 2020 г. в связи с пандемией прием документов осуществляется в ограниченном режиме, в связи с незначительным количеством оказанных услуг доставка документов осуществляется Сбербанком  РФ
в настоящее время Министерством инвестиций, развития предпринимательства и рыбного хозяйства Мурманской области организовано  два окна в ПАО "Сбербанк" и 1 окно в НМК "Формап ( в общей сложности на 0,3 ставки) средства выделены на 0,4 ставки, экономия будет возвращена в бюджет, кассовый расход по заработной плате за июнь будет осуществлен в июле 2020 года</t>
  </si>
  <si>
    <t xml:space="preserve"> Министерством имущественных отношений Мурманской области  обеспечена  имущественная поддержка субъектов малого  и среднего  предпринимательства. За первое полугодие с субъектами МСП заключено 20 договоров аренды и 11 договоров безвозмездного пользования. Предоставлены 2 государственные преференции Министерства имущественных отношений Мурманской области. При расчете арендной платы в отношении 2 субъектов МСП применен корректирующий понижающий коэффициент 0,8</t>
  </si>
  <si>
    <t>Снижение числа консультаций и очных обращений связано с введением режима ограничений в результате распространения новой коронавирусной инфекции в регионе</t>
  </si>
  <si>
    <t xml:space="preserve">Предоставлена  государственная  поддержка 859 субъектам МСП. Проведено 3 тренинга по обучающим программам АО "Корпорация "МСП", 22 мероприятия в рамках программы  "Бизнес на самоизоляции", обеспечено участие в антикризисном онлайн-форуме "Synergy Online Forum, ,а также 3 встречи и 1 бизнес-обед по вопросам ведения предпринимательской деятельности для действующих предпринимателей. Оказана поддержка в виде финансового и кадрового сопровождения деятельности СМСП, маркетингового сопровождения деятельности СМСП (в том числе проведение различных семинаров, конференций и форумов, организация образовательных программ) и торгово-выставочной деятельности, предоставления юридических, тендерных и патентно-лицензионных услуг - 194 СМСП, заключено 204 договора        </t>
  </si>
  <si>
    <r>
      <t>Оказана поддержка 39 участникам кластеров - СМП.
Проведено 2 мероприятия:
- 15 Международная Туристская Выставка "ИНТУРМАРКЕТ-2020", с 12 по 14 марта 2020 года;
- онлайн-выставка "Знай Наше! Лето 20</t>
    </r>
    <r>
      <rPr>
        <b/>
        <sz val="10"/>
        <color theme="1"/>
        <rFont val="Times New Roman"/>
        <family val="1"/>
        <charset val="204"/>
      </rPr>
      <t>"</t>
    </r>
    <r>
      <rPr>
        <sz val="10"/>
        <color theme="1"/>
        <rFont val="Times New Roman"/>
        <family val="1"/>
        <charset val="204"/>
      </rPr>
      <t xml:space="preserve"> с 18.05.2020 по 31.05.2020.
На текущий момент направления расходов находятся в стадии согласования с Минэкономразвития Росии в связи с возникшей эпидемиологической обстановкой, вызванной новой коронавирусной инфекцией COVID-19
</t>
    </r>
  </si>
  <si>
    <t xml:space="preserve">В соответствии с Законом Мурманской области от 29.05.2020 № 2502-01-ЗМО "О введении в действие специального налогового режима "Налог на профессиональный доход" на территории Мурманской области" введен налоговый режим с 01.07.2020.                                                                                                                                               Увеличено количество объектов в перечнях государственного и муниципального имущества, предназначенного для предоставления в пользование субъектам малого и среднего предпринимательства, по состоянию на 01 июля 2020 прирост числа объектов, включенных в перечни государственного и муниципального имущества, составил: 1,6 %  или 17 объектов
</t>
  </si>
  <si>
    <t>Соглашения о проведении регионального конкурса, направленные в апреле 2020 года в адрес Фонда, не подписаны руководством Фонда в связи с корректировкой условий проведения конкурса. Реализация мероприятия запланирована на IV квартал</t>
  </si>
  <si>
    <t>Реестры соглашений о торгово-экономическом, научно-техническом и гуманитарно-культурном сотрудничестве между Правительством Мурманской области и субъектами РФ, соглашений о сотрудничестве Правительства Мурманской области с регионами иностранных государств актуализированы, размещены на сайте Министерства экономического развития Мурманской области</t>
  </si>
  <si>
    <t xml:space="preserve">В связи со сложившейся ситуацией, связанной с распространением новой коронавирусной инфекции на территории Российской Федерации,  проведение Международного туристского Форума планируется в III квартале </t>
  </si>
  <si>
    <t>Комитетом с 17.04.2020 по 02.06.2020 проведен конкурс отбора проектов субъектов туриндустрии Мурманской области, осуществляющих деятельность в сфере внутреннего и въездного туризма, в целях предоставления субъектам туриндустрии государственной поддержки в форме субсидии.  Конкурс проводился по двум специализациям: "Инфраструктурные проекты", "Сопутствующее оборудование", "Событийные мероприятия". На участие в конкурсном отборе поступило 89 заявок. По результатам заседания конкурсной комиссии субсидия будет предоставлена 15 субъектам туриндустрии</t>
  </si>
  <si>
    <t>Направление заявки планируется в 3-4 квартале 2020 года.  В случае принятия положительного решения работы начнутся в сентябре 2020 года (строительство подъездных дорог и  вынос электрических сетей с участков)</t>
  </si>
  <si>
    <t xml:space="preserve">Осуществлялось консультирование и оказание методической поддержки представителей ИОГВ Мурманской области по вопросам реализации проектов. Доводилась оперативная информация, поступающая посредством телекоммуникационной связи и сети интернет по вопросам реализации региональных проектов, направленных на достижение целей национальных проектов. Осуществлялось консультирование и оказание методической поддержки представителей ИОГВ Мурманской области по занесению данных в подсистеме управления национальными проектами государственной интегрированной информационной системы управления общественными финансами "Электронный бюджет". 
Рассмотрены запросы на изменения 45 паспортов региональных проектов, направленных на реализацию национальных проектов в Мурманской области.
Рассмотрены и согласованы ежемесячные отчеты по региональным проектам 
Организованы и проведены 4 заседания Совета по стратегическому развитию Мурманской области (31.01.2020, 23.03.2020, 24.04.2020, 26.06.2020), 1 заседание президиума Совета (22.05.2020) 
</t>
  </si>
  <si>
    <t>По состоянию на 01.07.2020 проведены 3 плановые проверки в отношении следующих организаций: ООО "АТОМТЕПЛОЭЛЕКТРОСЕТЬ"; ООО "РУССЭНЕРГОСБЫТ"; УМПП "ГОРЭЛЕКТРОСЕТЬ" ЗАТО Александровск Мурманской области.                                                                     
В целях снижения распространения на территории Мурманской области новой коронавирусной инфекции, на основании постановления Правительства РФ от 03.04.2020 № 438 внесены изменения в план проверок на 2020 год об исключении 7 организаций из плана (Приказ КТР МО от 15.04.2020 № 44)</t>
  </si>
  <si>
    <t>Соглашения о предоставлении субсидии будут заключены в конце июля 2020 года</t>
  </si>
  <si>
    <t xml:space="preserve">Минпромторгом России не внесены изменения в ФП "Промышленный экспорт", в первую очередь, в части установления целевых значений показателя в разрезе субъектов Российской Федерации. Соглашение между Минпромторгом России и регионом не заключено. Реализация проекта приостановлена
</t>
  </si>
  <si>
    <t>Заключен конктракт на организацию конкурса "Предприниматель года". Общая стоимость оказываемой услуги по настоящему договору составляет 99 990 рублей</t>
  </si>
  <si>
    <t>В связи с угрозой распространения новой коронавирусной инфекции приостановлено проведение образовательных мероприятий. Планируется перераспределение средств в полном объеме на обеспечение деятельности Центра "Мой бизнес"</t>
  </si>
  <si>
    <t>В ходе конкурсного отбора в феврале 2020 г. было выбрано 5 кандидатов. По решению Министерства образования и науки Российской Федерации принято решение о переносе сроков начала обучения в связи с санитарно-эпидемиологической обстановкой</t>
  </si>
  <si>
    <t>Оплата по договорам по  обучению в соответствие с Государственным планом подготовки управленческих кадров запланирована на второе полугодие</t>
  </si>
  <si>
    <t xml:space="preserve">За 1 полугодие 2020 года ГОБУ МРИБИ оказано 170 консультационных услуг СМСП, проведена экспертиза  188 пакетов конкурсной документации, представленной СМСП на получение государственной поддержки, проведен мониторинг деятельности 128 СМСП -получателей государственной поддержки </t>
  </si>
  <si>
    <t>По результатам конкурсного отбора заключены соглашения с 6 монопрофильными муниципальными образованиями</t>
  </si>
  <si>
    <t xml:space="preserve"> Реализация мероприятия планируется после стабилизации санитарно-эпидемиологической обстановки в регионе и снятия ограничений на проведение мероприятий с очным присутствием граждан</t>
  </si>
  <si>
    <t xml:space="preserve">Подготовлен, размещен на официальном сайте Министерства сводный годовой доклад о ходе реализации и оценке эффективности государственных программ Мурманской области за 2019 год, направлен на согласование заместителям Губернатора Мурманской области
</t>
  </si>
  <si>
    <t>В рамках работы по формированию условий для развития торговой деятельности на территории Мурманской области, в целях совершенствования нормативной правовой базы региона по вопросам развития торговли (в том числе по вопросам антитеррористической защищенности торговых объектов (территорий)) подготовлены изменения в Закон Мурманской области от 13.10.2011 № 1395-01-ЗМО "О некоторых вопросах в области регулирования торговой деятельности на территории Мурманской области" в части распределения субвенции органам местного самоуправления на формирование и ведение торгового реестра Мурманской области (принят Мурманской областной Думой 26 июня 2020 года)</t>
  </si>
</sst>
</file>

<file path=xl/styles.xml><?xml version="1.0" encoding="utf-8"?>
<styleSheet xmlns="http://schemas.openxmlformats.org/spreadsheetml/2006/main">
  <numFmts count="4">
    <numFmt numFmtId="164" formatCode="#,##0.0"/>
    <numFmt numFmtId="165" formatCode="#,##0.000"/>
    <numFmt numFmtId="166" formatCode="#,##0.0000"/>
    <numFmt numFmtId="167" formatCode="0.0%"/>
  </numFmts>
  <fonts count="22">
    <font>
      <sz val="11"/>
      <color theme="1"/>
      <name val="Calibri"/>
      <family val="2"/>
      <charset val="204"/>
      <scheme val="minor"/>
    </font>
    <font>
      <sz val="11"/>
      <color rgb="FF9C0006"/>
      <name val="Calibri"/>
      <family val="2"/>
      <charset val="204"/>
      <scheme val="minor"/>
    </font>
    <font>
      <sz val="8"/>
      <color theme="1"/>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sz val="10"/>
      <name val="Arial"/>
      <family val="2"/>
      <charset val="204"/>
    </font>
    <font>
      <b/>
      <sz val="10"/>
      <color theme="1"/>
      <name val="Times New Roman"/>
      <family val="1"/>
      <charset val="204"/>
    </font>
    <font>
      <sz val="10"/>
      <color theme="1"/>
      <name val="Times New Roman"/>
      <family val="1"/>
    </font>
    <font>
      <sz val="10"/>
      <name val="Times New Roman"/>
      <family val="1"/>
      <charset val="204"/>
    </font>
    <font>
      <b/>
      <sz val="12"/>
      <color theme="1"/>
      <name val="Times New Roman"/>
      <family val="1"/>
      <charset val="204"/>
    </font>
    <font>
      <sz val="10"/>
      <color rgb="FF000000"/>
      <name val="Arial Cyr"/>
      <family val="2"/>
    </font>
    <font>
      <sz val="10"/>
      <name val="Times New Roman"/>
      <family val="1"/>
    </font>
    <font>
      <sz val="10"/>
      <color rgb="FF000000"/>
      <name val="Arial Cyr"/>
    </font>
    <font>
      <sz val="10"/>
      <color rgb="FF000000"/>
      <name val="Times New Roman"/>
      <family val="1"/>
      <charset val="204"/>
    </font>
    <font>
      <b/>
      <sz val="11"/>
      <color theme="1"/>
      <name val="Times New Roman"/>
      <family val="1"/>
      <charset val="204"/>
    </font>
    <font>
      <sz val="8"/>
      <name val="Times New Roman"/>
      <family val="1"/>
      <charset val="204"/>
    </font>
    <font>
      <sz val="10"/>
      <color rgb="FFFF0000"/>
      <name val="Times New Roman"/>
      <family val="1"/>
      <charset val="204"/>
    </font>
    <font>
      <sz val="10"/>
      <color indexed="8"/>
      <name val="Times New Roman"/>
      <family val="1"/>
      <charset val="204"/>
    </font>
    <font>
      <i/>
      <sz val="9"/>
      <name val="Times New Roman"/>
      <family val="1"/>
      <charset val="204"/>
    </font>
    <font>
      <sz val="9"/>
      <name val="Times New Roman"/>
      <family val="1"/>
      <charset val="204"/>
    </font>
  </fonts>
  <fills count="3">
    <fill>
      <patternFill patternType="none"/>
    </fill>
    <fill>
      <patternFill patternType="gray125"/>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7" fillId="0" borderId="0"/>
    <xf numFmtId="49" fontId="12" fillId="0" borderId="10">
      <alignment horizontal="left" shrinkToFit="1"/>
    </xf>
    <xf numFmtId="4" fontId="14" fillId="0" borderId="10">
      <alignment horizontal="right" vertical="top" shrinkToFit="1"/>
    </xf>
  </cellStyleXfs>
  <cellXfs count="188">
    <xf numFmtId="0" fontId="0" fillId="0" borderId="0" xfId="0"/>
    <xf numFmtId="0" fontId="2" fillId="0" borderId="0" xfId="1" applyFont="1" applyFill="1"/>
    <xf numFmtId="0" fontId="6" fillId="0" borderId="0" xfId="0" applyNumberFormat="1" applyFont="1" applyFill="1" applyAlignment="1">
      <alignment wrapText="1"/>
    </xf>
    <xf numFmtId="0" fontId="2" fillId="0" borderId="0" xfId="1" applyFont="1" applyFill="1" applyBorder="1"/>
    <xf numFmtId="0" fontId="6" fillId="0" borderId="0" xfId="0" applyNumberFormat="1" applyFont="1" applyFill="1" applyAlignment="1">
      <alignment vertical="top" wrapText="1"/>
    </xf>
    <xf numFmtId="167" fontId="4" fillId="0" borderId="1" xfId="1" applyNumberFormat="1" applyFont="1" applyFill="1" applyBorder="1" applyAlignment="1">
      <alignment horizontal="center" vertical="center" wrapText="1"/>
    </xf>
    <xf numFmtId="167" fontId="4" fillId="0" borderId="1" xfId="0" applyNumberFormat="1"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164"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0" fontId="0" fillId="0" borderId="0" xfId="1" applyFont="1" applyFill="1" applyBorder="1"/>
    <xf numFmtId="0" fontId="0" fillId="0" borderId="0" xfId="1" applyFont="1" applyFill="1"/>
    <xf numFmtId="164" fontId="9" fillId="0" borderId="1" xfId="0" applyNumberFormat="1" applyFont="1" applyFill="1" applyBorder="1" applyAlignment="1">
      <alignment horizontal="center" vertical="top" wrapText="1"/>
    </xf>
    <xf numFmtId="167" fontId="9" fillId="0" borderId="1" xfId="0" applyNumberFormat="1" applyFont="1" applyFill="1" applyBorder="1" applyAlignment="1">
      <alignment horizontal="center" vertical="top" wrapText="1"/>
    </xf>
    <xf numFmtId="165" fontId="4" fillId="0" borderId="0" xfId="0" applyNumberFormat="1" applyFont="1" applyFill="1" applyBorder="1" applyAlignment="1">
      <alignment horizontal="center" vertical="top" wrapText="1"/>
    </xf>
    <xf numFmtId="165" fontId="4" fillId="0" borderId="4"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0" fillId="0" borderId="0" xfId="0" applyFont="1" applyFill="1" applyBorder="1" applyAlignment="1">
      <alignment horizontal="left" vertical="center"/>
    </xf>
    <xf numFmtId="0" fontId="4" fillId="0" borderId="8" xfId="0" applyFont="1" applyFill="1" applyBorder="1" applyAlignment="1">
      <alignment horizontal="center" vertical="center" wrapText="1"/>
    </xf>
    <xf numFmtId="0" fontId="0" fillId="0" borderId="0" xfId="0" applyFill="1"/>
    <xf numFmtId="164" fontId="10" fillId="0" borderId="1" xfId="0" applyNumberFormat="1" applyFont="1" applyFill="1" applyBorder="1" applyAlignment="1">
      <alignment horizontal="center" vertical="top" wrapText="1"/>
    </xf>
    <xf numFmtId="0" fontId="3" fillId="0" borderId="0" xfId="0" applyFont="1" applyFill="1" applyAlignment="1">
      <alignment horizontal="right" vertical="center"/>
    </xf>
    <xf numFmtId="0" fontId="2" fillId="0" borderId="2" xfId="0" applyFont="1" applyFill="1" applyBorder="1" applyAlignment="1">
      <alignment horizontal="center" vertical="center" wrapText="1"/>
    </xf>
    <xf numFmtId="4" fontId="17" fillId="0" borderId="2" xfId="0" applyNumberFormat="1" applyFont="1" applyFill="1" applyBorder="1" applyAlignment="1" applyProtection="1">
      <alignment horizontal="center" vertical="center" wrapText="1"/>
      <protection locked="0"/>
    </xf>
    <xf numFmtId="4" fontId="17" fillId="0" borderId="1" xfId="0" applyNumberFormat="1"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2" fillId="0" borderId="0" xfId="0" applyFont="1" applyFill="1" applyBorder="1" applyAlignment="1">
      <alignment horizontal="left" vertical="top"/>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top"/>
    </xf>
    <xf numFmtId="167" fontId="4" fillId="0" borderId="1" xfId="0" applyNumberFormat="1" applyFont="1" applyFill="1" applyBorder="1" applyAlignment="1">
      <alignment horizontal="center" vertical="top"/>
    </xf>
    <xf numFmtId="0" fontId="4" fillId="0" borderId="1" xfId="0" applyFont="1" applyFill="1" applyBorder="1" applyAlignment="1">
      <alignment horizontal="center"/>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3" fillId="0" borderId="0" xfId="0" applyFont="1" applyFill="1" applyAlignment="1">
      <alignment horizontal="right"/>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xf>
    <xf numFmtId="164" fontId="15" fillId="0" borderId="10" xfId="4" applyNumberFormat="1" applyFont="1" applyFill="1" applyAlignment="1" applyProtection="1">
      <alignment horizontal="center" vertical="top" shrinkToFi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10"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6" fillId="0" borderId="0" xfId="0" applyFont="1" applyFill="1" applyAlignment="1">
      <alignment horizontal="right" vertical="center"/>
    </xf>
    <xf numFmtId="0" fontId="4" fillId="0" borderId="2"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164" fontId="4" fillId="0" borderId="2" xfId="0" applyNumberFormat="1" applyFont="1" applyFill="1" applyBorder="1" applyAlignment="1">
      <alignment horizontal="center" vertical="top" wrapText="1"/>
    </xf>
    <xf numFmtId="164" fontId="4" fillId="0" borderId="5" xfId="0" applyNumberFormat="1" applyFont="1" applyFill="1" applyBorder="1" applyAlignment="1">
      <alignment horizontal="center" vertical="top" wrapText="1"/>
    </xf>
    <xf numFmtId="167" fontId="4" fillId="0" borderId="2" xfId="0" applyNumberFormat="1" applyFont="1" applyFill="1" applyBorder="1" applyAlignment="1">
      <alignment horizontal="center" vertical="top" wrapText="1"/>
    </xf>
    <xf numFmtId="167" fontId="4"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4" fillId="0" borderId="2"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0" borderId="5" xfId="0" applyNumberFormat="1" applyFont="1" applyFill="1" applyBorder="1" applyAlignment="1">
      <alignment vertical="top" wrapText="1"/>
    </xf>
    <xf numFmtId="0" fontId="18"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165" fontId="5" fillId="0" borderId="2" xfId="0" applyNumberFormat="1" applyFont="1" applyFill="1" applyBorder="1" applyAlignment="1">
      <alignment horizontal="center" vertical="top"/>
    </xf>
    <xf numFmtId="165" fontId="5" fillId="0" borderId="3" xfId="0" applyNumberFormat="1" applyFont="1" applyFill="1" applyBorder="1" applyAlignment="1">
      <alignment horizontal="center" vertical="top"/>
    </xf>
    <xf numFmtId="165" fontId="5" fillId="0" borderId="5" xfId="0" applyNumberFormat="1" applyFont="1" applyFill="1" applyBorder="1" applyAlignment="1">
      <alignment horizontal="center" vertical="top"/>
    </xf>
    <xf numFmtId="166" fontId="5" fillId="0" borderId="2" xfId="0" applyNumberFormat="1" applyFont="1" applyFill="1" applyBorder="1" applyAlignment="1">
      <alignment horizontal="center" vertical="top"/>
    </xf>
    <xf numFmtId="166" fontId="5" fillId="0" borderId="3" xfId="0" applyNumberFormat="1" applyFont="1" applyFill="1" applyBorder="1" applyAlignment="1">
      <alignment horizontal="center" vertical="top"/>
    </xf>
    <xf numFmtId="166" fontId="5" fillId="0" borderId="5" xfId="0" applyNumberFormat="1" applyFont="1" applyFill="1" applyBorder="1" applyAlignment="1">
      <alignment horizontal="center" vertical="top"/>
    </xf>
    <xf numFmtId="0" fontId="19"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4" fillId="0" borderId="1" xfId="1" applyNumberFormat="1" applyFont="1" applyFill="1" applyBorder="1" applyAlignment="1">
      <alignment horizontal="center" vertical="top" wrapText="1"/>
    </xf>
    <xf numFmtId="0" fontId="4"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xf>
    <xf numFmtId="0" fontId="10" fillId="0" borderId="2"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5" xfId="1" applyFont="1" applyFill="1" applyBorder="1" applyAlignment="1">
      <alignment horizontal="left" vertical="top" wrapText="1"/>
    </xf>
    <xf numFmtId="0" fontId="10" fillId="0" borderId="1" xfId="1"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0" fontId="10" fillId="0" borderId="1" xfId="0" applyNumberFormat="1" applyFont="1" applyFill="1" applyBorder="1" applyAlignment="1">
      <alignment horizontal="left" vertical="top" wrapText="1"/>
    </xf>
    <xf numFmtId="0" fontId="5" fillId="0" borderId="1" xfId="0" applyFont="1" applyFill="1" applyBorder="1" applyAlignment="1">
      <alignment vertical="top"/>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4" fillId="0" borderId="1" xfId="0" applyFont="1" applyFill="1" applyBorder="1" applyAlignment="1">
      <alignment horizontal="left" vertical="center" wrapText="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0" fontId="10" fillId="0" borderId="5" xfId="0" applyNumberFormat="1" applyFont="1" applyFill="1" applyBorder="1" applyAlignment="1">
      <alignment horizontal="left" vertical="top" wrapText="1"/>
    </xf>
    <xf numFmtId="2" fontId="10" fillId="0" borderId="2" xfId="0" applyNumberFormat="1" applyFont="1" applyFill="1" applyBorder="1" applyAlignment="1">
      <alignment horizontal="left" vertical="top" wrapText="1"/>
    </xf>
    <xf numFmtId="2" fontId="10" fillId="0" borderId="3" xfId="0" applyNumberFormat="1" applyFont="1" applyFill="1" applyBorder="1" applyAlignment="1">
      <alignment horizontal="left" vertical="top" wrapText="1"/>
    </xf>
    <xf numFmtId="2" fontId="10" fillId="0" borderId="5" xfId="0" applyNumberFormat="1" applyFont="1" applyFill="1" applyBorder="1" applyAlignment="1">
      <alignment horizontal="left" vertical="top" wrapText="1"/>
    </xf>
    <xf numFmtId="164" fontId="4" fillId="0" borderId="2" xfId="0" applyNumberFormat="1" applyFont="1" applyFill="1" applyBorder="1" applyAlignment="1">
      <alignment horizontal="left" vertical="top" wrapText="1"/>
    </xf>
    <xf numFmtId="164" fontId="4" fillId="0" borderId="3" xfId="0" applyNumberFormat="1" applyFont="1" applyFill="1" applyBorder="1" applyAlignment="1">
      <alignment horizontal="left" vertical="top" wrapText="1"/>
    </xf>
    <xf numFmtId="164" fontId="4" fillId="0" borderId="5"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3" fontId="4" fillId="0" borderId="2"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4" fillId="0" borderId="5" xfId="0" applyNumberFormat="1" applyFont="1" applyFill="1" applyBorder="1" applyAlignment="1">
      <alignment horizontal="left" vertical="top" wrapText="1"/>
    </xf>
    <xf numFmtId="164" fontId="4" fillId="0" borderId="3" xfId="0" applyNumberFormat="1" applyFont="1" applyFill="1" applyBorder="1" applyAlignment="1">
      <alignment horizontal="center" vertical="top" wrapTex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166" fontId="5" fillId="0" borderId="1" xfId="0" applyNumberFormat="1" applyFont="1" applyFill="1" applyBorder="1" applyAlignment="1">
      <alignment horizontal="left" vertical="top"/>
    </xf>
    <xf numFmtId="0" fontId="5" fillId="0" borderId="1" xfId="0" applyFont="1" applyFill="1" applyBorder="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1" fillId="0" borderId="9"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0" fontId="5" fillId="0" borderId="1" xfId="0" applyFont="1" applyFill="1" applyBorder="1" applyAlignment="1"/>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1" xfId="1" applyFont="1" applyFill="1" applyBorder="1" applyAlignment="1">
      <alignment horizontal="center" vertical="top" wrapText="1"/>
    </xf>
    <xf numFmtId="167" fontId="4" fillId="0" borderId="2" xfId="0" applyNumberFormat="1" applyFont="1" applyFill="1" applyBorder="1" applyAlignment="1">
      <alignment horizontal="center" vertical="top"/>
    </xf>
    <xf numFmtId="0" fontId="4" fillId="0" borderId="3" xfId="0" applyFont="1" applyFill="1" applyBorder="1" applyAlignment="1">
      <alignment horizontal="center" vertical="top"/>
    </xf>
    <xf numFmtId="0" fontId="4" fillId="0" borderId="5" xfId="0" applyFont="1" applyFill="1" applyBorder="1" applyAlignment="1">
      <alignment horizontal="center" vertical="top"/>
    </xf>
    <xf numFmtId="164"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top"/>
    </xf>
    <xf numFmtId="0" fontId="4" fillId="0" borderId="5"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top"/>
    </xf>
    <xf numFmtId="0" fontId="16" fillId="0" borderId="0" xfId="0" applyFont="1" applyFill="1" applyAlignment="1">
      <alignment horizontal="center" wrapText="1"/>
    </xf>
    <xf numFmtId="0" fontId="16" fillId="0" borderId="0" xfId="0" applyFont="1" applyFill="1" applyAlignment="1">
      <alignment horizont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xf>
    <xf numFmtId="0" fontId="2" fillId="0" borderId="0" xfId="0" applyFont="1" applyFill="1" applyBorder="1" applyAlignment="1">
      <alignment horizontal="left" vertical="top" wrapText="1"/>
    </xf>
    <xf numFmtId="0" fontId="4" fillId="0" borderId="1" xfId="0" applyFont="1" applyFill="1" applyBorder="1" applyAlignment="1">
      <alignment vertical="center" wrapText="1"/>
    </xf>
  </cellXfs>
  <cellStyles count="5">
    <cellStyle name="xl28" xfId="3"/>
    <cellStyle name="xl39" xfId="4"/>
    <cellStyle name="Обычный" xfId="0" builtinId="0"/>
    <cellStyle name="Обычный 5" xfId="2"/>
    <cellStyle name="Плохой" xfId="1" builtinId="27"/>
  </cellStyles>
  <dxfs count="0"/>
  <tableStyles count="0" defaultTableStyle="TableStyleMedium9" defaultPivotStyle="PivotStyleLight16"/>
  <colors>
    <mruColors>
      <color rgb="FFFF0000"/>
      <color rgb="FF66FF33"/>
      <color rgb="FF99FF33"/>
      <color rgb="FF99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XER926"/>
  <sheetViews>
    <sheetView tabSelected="1" view="pageBreakPreview" topLeftCell="A821" zoomScaleSheetLayoutView="100" zoomScalePageLayoutView="70" workbookViewId="0">
      <selection activeCell="A821" sqref="A1:XFD1048576"/>
    </sheetView>
  </sheetViews>
  <sheetFormatPr defaultRowHeight="15" outlineLevelRow="2"/>
  <cols>
    <col min="1" max="1" width="6.5703125" style="9" customWidth="1"/>
    <col min="2" max="2" width="29.28515625" style="10" customWidth="1"/>
    <col min="3" max="3" width="9.85546875" style="11" customWidth="1"/>
    <col min="4" max="4" width="14.85546875" style="12" customWidth="1"/>
    <col min="5" max="5" width="11.28515625" style="12" customWidth="1"/>
    <col min="6" max="6" width="12.7109375" style="12" customWidth="1"/>
    <col min="7" max="7" width="9.7109375" style="13" customWidth="1"/>
    <col min="8" max="8" width="39.7109375" style="14" customWidth="1"/>
    <col min="9" max="9" width="50.5703125" style="15" customWidth="1"/>
    <col min="10" max="10" width="10.5703125" style="15" customWidth="1"/>
    <col min="11" max="11" width="32.42578125" style="11" customWidth="1"/>
    <col min="12" max="12" width="24.5703125" style="8" customWidth="1"/>
    <col min="13" max="13" width="5.85546875" style="8" customWidth="1"/>
    <col min="14" max="239" width="9.140625" style="7" customWidth="1"/>
    <col min="240" max="496" width="9.140625" style="7"/>
    <col min="497" max="497" width="10.28515625" style="8" bestFit="1" customWidth="1"/>
    <col min="498" max="499" width="9.28515625" style="8" bestFit="1" customWidth="1"/>
    <col min="500" max="500" width="9.140625" style="8"/>
    <col min="501" max="501" width="10.28515625" style="8" bestFit="1" customWidth="1"/>
    <col min="502" max="503" width="9.28515625" style="8" bestFit="1" customWidth="1"/>
    <col min="504" max="504" width="9.140625" style="8"/>
    <col min="505" max="505" width="10.28515625" style="8" bestFit="1" customWidth="1"/>
    <col min="506" max="507" width="9.28515625" style="8" bestFit="1" customWidth="1"/>
    <col min="508" max="508" width="9.140625" style="8"/>
    <col min="509" max="509" width="10.28515625" style="8" bestFit="1" customWidth="1"/>
    <col min="510" max="511" width="9.28515625" style="8" bestFit="1" customWidth="1"/>
    <col min="512" max="512" width="9.140625" style="8"/>
    <col min="513" max="513" width="10.28515625" style="8" bestFit="1" customWidth="1"/>
    <col min="514" max="515" width="9.28515625" style="8" bestFit="1" customWidth="1"/>
    <col min="516" max="516" width="9.140625" style="8"/>
    <col min="517" max="517" width="10.28515625" style="8" bestFit="1" customWidth="1"/>
    <col min="518" max="519" width="9.28515625" style="8" bestFit="1" customWidth="1"/>
    <col min="520" max="520" width="9.140625" style="8"/>
    <col min="521" max="521" width="10.28515625" style="8" bestFit="1" customWidth="1"/>
    <col min="522" max="523" width="9.28515625" style="8" bestFit="1" customWidth="1"/>
    <col min="524" max="524" width="9.140625" style="8"/>
    <col min="525" max="525" width="10.28515625" style="8" bestFit="1" customWidth="1"/>
    <col min="526" max="527" width="9.28515625" style="8" bestFit="1" customWidth="1"/>
    <col min="528" max="528" width="9.140625" style="8"/>
    <col min="529" max="529" width="10.28515625" style="8" bestFit="1" customWidth="1"/>
    <col min="530" max="531" width="9.28515625" style="8" bestFit="1" customWidth="1"/>
    <col min="532" max="532" width="9.140625" style="8"/>
    <col min="533" max="533" width="10.28515625" style="8" bestFit="1" customWidth="1"/>
    <col min="534" max="535" width="9.28515625" style="8" bestFit="1" customWidth="1"/>
    <col min="536" max="536" width="9.140625" style="8"/>
    <col min="537" max="537" width="10.28515625" style="8" bestFit="1" customWidth="1"/>
    <col min="538" max="539" width="9.28515625" style="8" bestFit="1" customWidth="1"/>
    <col min="540" max="540" width="9.140625" style="8"/>
    <col min="541" max="541" width="10.28515625" style="8" bestFit="1" customWidth="1"/>
    <col min="542" max="543" width="9.28515625" style="8" bestFit="1" customWidth="1"/>
    <col min="544" max="544" width="9.140625" style="8"/>
    <col min="545" max="545" width="10.28515625" style="8" bestFit="1" customWidth="1"/>
    <col min="546" max="547" width="9.28515625" style="8" bestFit="1" customWidth="1"/>
    <col min="548" max="548" width="9.140625" style="8"/>
    <col min="549" max="549" width="10.28515625" style="8" bestFit="1" customWidth="1"/>
    <col min="550" max="551" width="9.28515625" style="8" bestFit="1" customWidth="1"/>
    <col min="552" max="552" width="9.140625" style="8"/>
    <col min="553" max="553" width="10.28515625" style="8" bestFit="1" customWidth="1"/>
    <col min="554" max="555" width="9.28515625" style="8" bestFit="1" customWidth="1"/>
    <col min="556" max="556" width="9.140625" style="8"/>
    <col min="557" max="557" width="10.28515625" style="8" bestFit="1" customWidth="1"/>
    <col min="558" max="559" width="9.28515625" style="8" bestFit="1" customWidth="1"/>
    <col min="560" max="560" width="9.140625" style="8"/>
    <col min="561" max="561" width="10.28515625" style="8" bestFit="1" customWidth="1"/>
    <col min="562" max="563" width="9.28515625" style="8" bestFit="1" customWidth="1"/>
    <col min="564" max="564" width="9.140625" style="8"/>
    <col min="565" max="565" width="10.28515625" style="8" bestFit="1" customWidth="1"/>
    <col min="566" max="567" width="9.28515625" style="8" bestFit="1" customWidth="1"/>
    <col min="568" max="568" width="9.140625" style="8"/>
    <col min="569" max="569" width="10.28515625" style="8" bestFit="1" customWidth="1"/>
    <col min="570" max="571" width="9.28515625" style="8" bestFit="1" customWidth="1"/>
    <col min="572" max="572" width="9.140625" style="8"/>
    <col min="573" max="573" width="10.28515625" style="8" bestFit="1" customWidth="1"/>
    <col min="574" max="575" width="9.28515625" style="8" bestFit="1" customWidth="1"/>
    <col min="576" max="576" width="9.140625" style="8"/>
    <col min="577" max="577" width="10.28515625" style="8" bestFit="1" customWidth="1"/>
    <col min="578" max="579" width="9.28515625" style="8" bestFit="1" customWidth="1"/>
    <col min="580" max="580" width="9.140625" style="8"/>
    <col min="581" max="581" width="10.28515625" style="8" bestFit="1" customWidth="1"/>
    <col min="582" max="583" width="9.28515625" style="8" bestFit="1" customWidth="1"/>
    <col min="584" max="584" width="9.140625" style="8"/>
    <col min="585" max="585" width="10.28515625" style="8" bestFit="1" customWidth="1"/>
    <col min="586" max="587" width="9.28515625" style="8" bestFit="1" customWidth="1"/>
    <col min="588" max="588" width="9.140625" style="8"/>
    <col min="589" max="589" width="10.28515625" style="8" bestFit="1" customWidth="1"/>
    <col min="590" max="591" width="9.28515625" style="8" bestFit="1" customWidth="1"/>
    <col min="592" max="592" width="9.140625" style="8"/>
    <col min="593" max="593" width="10.28515625" style="8" bestFit="1" customWidth="1"/>
    <col min="594" max="595" width="9.28515625" style="8" bestFit="1" customWidth="1"/>
    <col min="596" max="596" width="9.140625" style="8"/>
    <col min="597" max="597" width="10.28515625" style="8" bestFit="1" customWidth="1"/>
    <col min="598" max="599" width="9.28515625" style="8" bestFit="1" customWidth="1"/>
    <col min="600" max="600" width="9.140625" style="8"/>
    <col min="601" max="601" width="10.28515625" style="8" bestFit="1" customWidth="1"/>
    <col min="602" max="603" width="9.28515625" style="8" bestFit="1" customWidth="1"/>
    <col min="604" max="604" width="9.140625" style="8"/>
    <col min="605" max="605" width="10.28515625" style="8" bestFit="1" customWidth="1"/>
    <col min="606" max="607" width="9.28515625" style="8" bestFit="1" customWidth="1"/>
    <col min="608" max="608" width="9.140625" style="8"/>
    <col min="609" max="609" width="10.28515625" style="8" bestFit="1" customWidth="1"/>
    <col min="610" max="611" width="9.28515625" style="8" bestFit="1" customWidth="1"/>
    <col min="612" max="612" width="9.140625" style="8"/>
    <col min="613" max="613" width="10.28515625" style="8" bestFit="1" customWidth="1"/>
    <col min="614" max="615" width="9.28515625" style="8" bestFit="1" customWidth="1"/>
    <col min="616" max="616" width="9.140625" style="8"/>
    <col min="617" max="617" width="10.28515625" style="8" bestFit="1" customWidth="1"/>
    <col min="618" max="619" width="9.28515625" style="8" bestFit="1" customWidth="1"/>
    <col min="620" max="620" width="9.140625" style="8"/>
    <col min="621" max="621" width="10.28515625" style="8" bestFit="1" customWidth="1"/>
    <col min="622" max="623" width="9.28515625" style="8" bestFit="1" customWidth="1"/>
    <col min="624" max="624" width="9.140625" style="8"/>
    <col min="625" max="625" width="10.28515625" style="8" bestFit="1" customWidth="1"/>
    <col min="626" max="627" width="9.28515625" style="8" bestFit="1" customWidth="1"/>
    <col min="628" max="628" width="9.140625" style="8"/>
    <col min="629" max="629" width="10.28515625" style="8" bestFit="1" customWidth="1"/>
    <col min="630" max="631" width="9.28515625" style="8" bestFit="1" customWidth="1"/>
    <col min="632" max="632" width="9.140625" style="8"/>
    <col min="633" max="633" width="10.28515625" style="8" bestFit="1" customWidth="1"/>
    <col min="634" max="635" width="9.28515625" style="8" bestFit="1" customWidth="1"/>
    <col min="636" max="636" width="9.140625" style="8"/>
    <col min="637" max="637" width="10.28515625" style="8" bestFit="1" customWidth="1"/>
    <col min="638" max="639" width="9.28515625" style="8" bestFit="1" customWidth="1"/>
    <col min="640" max="640" width="9.140625" style="8"/>
    <col min="641" max="641" width="10.28515625" style="8" bestFit="1" customWidth="1"/>
    <col min="642" max="643" width="9.28515625" style="8" bestFit="1" customWidth="1"/>
    <col min="644" max="644" width="9.140625" style="8"/>
    <col min="645" max="645" width="10.28515625" style="8" bestFit="1" customWidth="1"/>
    <col min="646" max="647" width="9.28515625" style="8" bestFit="1" customWidth="1"/>
    <col min="648" max="648" width="9.140625" style="8"/>
    <col min="649" max="649" width="10.28515625" style="8" bestFit="1" customWidth="1"/>
    <col min="650" max="651" width="9.28515625" style="8" bestFit="1" customWidth="1"/>
    <col min="652" max="652" width="9.140625" style="8"/>
    <col min="653" max="653" width="10.28515625" style="8" bestFit="1" customWidth="1"/>
    <col min="654" max="655" width="9.28515625" style="8" bestFit="1" customWidth="1"/>
    <col min="656" max="656" width="9.140625" style="8"/>
    <col min="657" max="657" width="10.28515625" style="8" bestFit="1" customWidth="1"/>
    <col min="658" max="659" width="9.28515625" style="8" bestFit="1" customWidth="1"/>
    <col min="660" max="660" width="9.140625" style="8"/>
    <col min="661" max="661" width="10.28515625" style="8" bestFit="1" customWidth="1"/>
    <col min="662" max="663" width="9.28515625" style="8" bestFit="1" customWidth="1"/>
    <col min="664" max="664" width="9.140625" style="8"/>
    <col min="665" max="665" width="10.28515625" style="8" bestFit="1" customWidth="1"/>
    <col min="666" max="667" width="9.28515625" style="8" bestFit="1" customWidth="1"/>
    <col min="668" max="668" width="9.140625" style="8"/>
    <col min="669" max="669" width="10.28515625" style="8" bestFit="1" customWidth="1"/>
    <col min="670" max="671" width="9.28515625" style="8" bestFit="1" customWidth="1"/>
    <col min="672" max="672" width="9.140625" style="8"/>
    <col min="673" max="673" width="10.28515625" style="8" bestFit="1" customWidth="1"/>
    <col min="674" max="675" width="9.28515625" style="8" bestFit="1" customWidth="1"/>
    <col min="676" max="676" width="9.140625" style="8"/>
    <col min="677" max="677" width="10.28515625" style="8" bestFit="1" customWidth="1"/>
    <col min="678" max="679" width="9.28515625" style="8" bestFit="1" customWidth="1"/>
    <col min="680" max="680" width="9.140625" style="8"/>
    <col min="681" max="681" width="10.28515625" style="8" bestFit="1" customWidth="1"/>
    <col min="682" max="683" width="9.28515625" style="8" bestFit="1" customWidth="1"/>
    <col min="684" max="684" width="9.140625" style="8"/>
    <col min="685" max="685" width="10.28515625" style="8" bestFit="1" customWidth="1"/>
    <col min="686" max="687" width="9.28515625" style="8" bestFit="1" customWidth="1"/>
    <col min="688" max="688" width="9.140625" style="8"/>
    <col min="689" max="689" width="10.28515625" style="8" bestFit="1" customWidth="1"/>
    <col min="690" max="691" width="9.28515625" style="8" bestFit="1" customWidth="1"/>
    <col min="692" max="692" width="9.140625" style="8"/>
    <col min="693" max="693" width="10.28515625" style="8" bestFit="1" customWidth="1"/>
    <col min="694" max="695" width="9.28515625" style="8" bestFit="1" customWidth="1"/>
    <col min="696" max="696" width="9.140625" style="8"/>
    <col min="697" max="697" width="10.28515625" style="8" bestFit="1" customWidth="1"/>
    <col min="698" max="699" width="9.28515625" style="8" bestFit="1" customWidth="1"/>
    <col min="700" max="700" width="9.140625" style="8"/>
    <col min="701" max="701" width="10.28515625" style="8" bestFit="1" customWidth="1"/>
    <col min="702" max="703" width="9.28515625" style="8" bestFit="1" customWidth="1"/>
    <col min="704" max="704" width="9.140625" style="8"/>
    <col min="705" max="705" width="10.28515625" style="8" bestFit="1" customWidth="1"/>
    <col min="706" max="707" width="9.28515625" style="8" bestFit="1" customWidth="1"/>
    <col min="708" max="708" width="9.140625" style="8"/>
    <col min="709" max="709" width="10.28515625" style="8" bestFit="1" customWidth="1"/>
    <col min="710" max="711" width="9.28515625" style="8" bestFit="1" customWidth="1"/>
    <col min="712" max="712" width="9.140625" style="8"/>
    <col min="713" max="713" width="10.28515625" style="8" bestFit="1" customWidth="1"/>
    <col min="714" max="715" width="9.28515625" style="8" bestFit="1" customWidth="1"/>
    <col min="716" max="716" width="9.140625" style="8"/>
    <col min="717" max="717" width="10.28515625" style="8" bestFit="1" customWidth="1"/>
    <col min="718" max="719" width="9.28515625" style="8" bestFit="1" customWidth="1"/>
    <col min="720" max="720" width="9.140625" style="8"/>
    <col min="721" max="721" width="10.28515625" style="8" bestFit="1" customWidth="1"/>
    <col min="722" max="723" width="9.28515625" style="8" bestFit="1" customWidth="1"/>
    <col min="724" max="724" width="9.140625" style="8"/>
    <col min="725" max="725" width="10.28515625" style="8" bestFit="1" customWidth="1"/>
    <col min="726" max="727" width="9.28515625" style="8" bestFit="1" customWidth="1"/>
    <col min="728" max="728" width="9.140625" style="8"/>
    <col min="729" max="729" width="10.28515625" style="8" bestFit="1" customWidth="1"/>
    <col min="730" max="731" width="9.28515625" style="8" bestFit="1" customWidth="1"/>
    <col min="732" max="732" width="9.140625" style="8"/>
    <col min="733" max="733" width="10.28515625" style="8" bestFit="1" customWidth="1"/>
    <col min="734" max="735" width="9.28515625" style="8" bestFit="1" customWidth="1"/>
    <col min="736" max="736" width="9.140625" style="8"/>
    <col min="737" max="737" width="10.28515625" style="8" bestFit="1" customWidth="1"/>
    <col min="738" max="739" width="9.28515625" style="8" bestFit="1" customWidth="1"/>
    <col min="740" max="740" width="9.140625" style="8"/>
    <col min="741" max="741" width="10.28515625" style="8" bestFit="1" customWidth="1"/>
    <col min="742" max="743" width="9.28515625" style="8" bestFit="1" customWidth="1"/>
    <col min="744" max="744" width="9.140625" style="8"/>
    <col min="745" max="745" width="10.28515625" style="8" bestFit="1" customWidth="1"/>
    <col min="746" max="747" width="9.28515625" style="8" bestFit="1" customWidth="1"/>
    <col min="748" max="748" width="9.140625" style="8"/>
    <col min="749" max="749" width="10.28515625" style="8" bestFit="1" customWidth="1"/>
    <col min="750" max="751" width="9.28515625" style="8" bestFit="1" customWidth="1"/>
    <col min="752" max="752" width="9.140625" style="8"/>
    <col min="753" max="753" width="10.28515625" style="8" bestFit="1" customWidth="1"/>
    <col min="754" max="755" width="9.28515625" style="8" bestFit="1" customWidth="1"/>
    <col min="756" max="756" width="9.140625" style="8"/>
    <col min="757" max="757" width="10.28515625" style="8" bestFit="1" customWidth="1"/>
    <col min="758" max="759" width="9.28515625" style="8" bestFit="1" customWidth="1"/>
    <col min="760" max="760" width="9.140625" style="8"/>
    <col min="761" max="761" width="10.28515625" style="8" bestFit="1" customWidth="1"/>
    <col min="762" max="763" width="9.28515625" style="8" bestFit="1" customWidth="1"/>
    <col min="764" max="764" width="9.140625" style="8"/>
    <col min="765" max="765" width="10.28515625" style="8" bestFit="1" customWidth="1"/>
    <col min="766" max="767" width="9.28515625" style="8" bestFit="1" customWidth="1"/>
    <col min="768" max="768" width="9.140625" style="8"/>
    <col min="769" max="769" width="10.28515625" style="8" bestFit="1" customWidth="1"/>
    <col min="770" max="771" width="9.28515625" style="8" bestFit="1" customWidth="1"/>
    <col min="772" max="772" width="9.140625" style="8"/>
    <col min="773" max="773" width="10.28515625" style="8" bestFit="1" customWidth="1"/>
    <col min="774" max="775" width="9.28515625" style="8" bestFit="1" customWidth="1"/>
    <col min="776" max="776" width="9.140625" style="8"/>
    <col min="777" max="777" width="10.28515625" style="8" bestFit="1" customWidth="1"/>
    <col min="778" max="779" width="9.28515625" style="8" bestFit="1" customWidth="1"/>
    <col min="780" max="780" width="9.140625" style="8"/>
    <col min="781" max="781" width="10.28515625" style="8" bestFit="1" customWidth="1"/>
    <col min="782" max="783" width="9.28515625" style="8" bestFit="1" customWidth="1"/>
    <col min="784" max="784" width="9.140625" style="8"/>
    <col min="785" max="785" width="10.28515625" style="8" bestFit="1" customWidth="1"/>
    <col min="786" max="787" width="9.28515625" style="8" bestFit="1" customWidth="1"/>
    <col min="788" max="788" width="9.140625" style="8"/>
    <col min="789" max="789" width="10.28515625" style="8" bestFit="1" customWidth="1"/>
    <col min="790" max="791" width="9.28515625" style="8" bestFit="1" customWidth="1"/>
    <col min="792" max="792" width="9.140625" style="8"/>
    <col min="793" max="793" width="10.28515625" style="8" bestFit="1" customWidth="1"/>
    <col min="794" max="795" width="9.28515625" style="8" bestFit="1" customWidth="1"/>
    <col min="796" max="796" width="9.140625" style="8"/>
    <col min="797" max="797" width="10.28515625" style="8" bestFit="1" customWidth="1"/>
    <col min="798" max="799" width="9.28515625" style="8" bestFit="1" customWidth="1"/>
    <col min="800" max="800" width="9.140625" style="8"/>
    <col min="801" max="801" width="10.28515625" style="8" bestFit="1" customWidth="1"/>
    <col min="802" max="803" width="9.28515625" style="8" bestFit="1" customWidth="1"/>
    <col min="804" max="804" width="9.140625" style="8"/>
    <col min="805" max="805" width="10.28515625" style="8" bestFit="1" customWidth="1"/>
    <col min="806" max="807" width="9.28515625" style="8" bestFit="1" customWidth="1"/>
    <col min="808" max="808" width="9.140625" style="8"/>
    <col min="809" max="809" width="10.28515625" style="8" bestFit="1" customWidth="1"/>
    <col min="810" max="811" width="9.28515625" style="8" bestFit="1" customWidth="1"/>
    <col min="812" max="812" width="9.140625" style="8"/>
    <col min="813" max="813" width="10.28515625" style="8" bestFit="1" customWidth="1"/>
    <col min="814" max="815" width="9.28515625" style="8" bestFit="1" customWidth="1"/>
    <col min="816" max="816" width="9.140625" style="8"/>
    <col min="817" max="817" width="10.28515625" style="8" bestFit="1" customWidth="1"/>
    <col min="818" max="819" width="9.28515625" style="8" bestFit="1" customWidth="1"/>
    <col min="820" max="820" width="9.140625" style="8"/>
    <col min="821" max="821" width="10.28515625" style="8" bestFit="1" customWidth="1"/>
    <col min="822" max="823" width="9.28515625" style="8" bestFit="1" customWidth="1"/>
    <col min="824" max="824" width="9.140625" style="8"/>
    <col min="825" max="825" width="10.28515625" style="8" bestFit="1" customWidth="1"/>
    <col min="826" max="827" width="9.28515625" style="8" bestFit="1" customWidth="1"/>
    <col min="828" max="828" width="9.140625" style="8"/>
    <col min="829" max="829" width="10.28515625" style="8" bestFit="1" customWidth="1"/>
    <col min="830" max="831" width="9.28515625" style="8" bestFit="1" customWidth="1"/>
    <col min="832" max="832" width="9.140625" style="8"/>
    <col min="833" max="833" width="10.28515625" style="8" bestFit="1" customWidth="1"/>
    <col min="834" max="835" width="9.28515625" style="8" bestFit="1" customWidth="1"/>
    <col min="836" max="836" width="9.140625" style="8"/>
    <col min="837" max="837" width="10.28515625" style="8" bestFit="1" customWidth="1"/>
    <col min="838" max="839" width="9.28515625" style="8" bestFit="1" customWidth="1"/>
    <col min="840" max="840" width="9.140625" style="8"/>
    <col min="841" max="841" width="10.28515625" style="8" bestFit="1" customWidth="1"/>
    <col min="842" max="843" width="9.28515625" style="8" bestFit="1" customWidth="1"/>
    <col min="844" max="844" width="9.140625" style="8"/>
    <col min="845" max="845" width="10.28515625" style="8" bestFit="1" customWidth="1"/>
    <col min="846" max="847" width="9.28515625" style="8" bestFit="1" customWidth="1"/>
    <col min="848" max="848" width="9.140625" style="8"/>
    <col min="849" max="849" width="10.28515625" style="8" bestFit="1" customWidth="1"/>
    <col min="850" max="851" width="9.28515625" style="8" bestFit="1" customWidth="1"/>
    <col min="852" max="852" width="9.140625" style="8"/>
    <col min="853" max="853" width="10.28515625" style="8" bestFit="1" customWidth="1"/>
    <col min="854" max="855" width="9.28515625" style="8" bestFit="1" customWidth="1"/>
    <col min="856" max="856" width="9.140625" style="8"/>
    <col min="857" max="857" width="10.28515625" style="8" bestFit="1" customWidth="1"/>
    <col min="858" max="859" width="9.28515625" style="8" bestFit="1" customWidth="1"/>
    <col min="860" max="860" width="9.140625" style="8"/>
    <col min="861" max="861" width="10.28515625" style="8" bestFit="1" customWidth="1"/>
    <col min="862" max="863" width="9.28515625" style="8" bestFit="1" customWidth="1"/>
    <col min="864" max="864" width="9.140625" style="8"/>
    <col min="865" max="865" width="10.28515625" style="8" bestFit="1" customWidth="1"/>
    <col min="866" max="867" width="9.28515625" style="8" bestFit="1" customWidth="1"/>
    <col min="868" max="868" width="9.140625" style="8"/>
    <col min="869" max="869" width="10.28515625" style="8" bestFit="1" customWidth="1"/>
    <col min="870" max="871" width="9.28515625" style="8" bestFit="1" customWidth="1"/>
    <col min="872" max="872" width="9.140625" style="8"/>
    <col min="873" max="873" width="10.28515625" style="8" bestFit="1" customWidth="1"/>
    <col min="874" max="875" width="9.28515625" style="8" bestFit="1" customWidth="1"/>
    <col min="876" max="876" width="9.140625" style="8"/>
    <col min="877" max="877" width="10.28515625" style="8" bestFit="1" customWidth="1"/>
    <col min="878" max="879" width="9.28515625" style="8" bestFit="1" customWidth="1"/>
    <col min="880" max="880" width="9.140625" style="8"/>
    <col min="881" max="881" width="10.28515625" style="8" bestFit="1" customWidth="1"/>
    <col min="882" max="883" width="9.28515625" style="8" bestFit="1" customWidth="1"/>
    <col min="884" max="884" width="9.140625" style="8"/>
    <col min="885" max="885" width="10.28515625" style="8" bestFit="1" customWidth="1"/>
    <col min="886" max="887" width="9.28515625" style="8" bestFit="1" customWidth="1"/>
    <col min="888" max="888" width="9.140625" style="8"/>
    <col min="889" max="889" width="10.28515625" style="8" bestFit="1" customWidth="1"/>
    <col min="890" max="891" width="9.28515625" style="8" bestFit="1" customWidth="1"/>
    <col min="892" max="892" width="9.140625" style="8"/>
    <col min="893" max="893" width="10.28515625" style="8" bestFit="1" customWidth="1"/>
    <col min="894" max="895" width="9.28515625" style="8" bestFit="1" customWidth="1"/>
    <col min="896" max="896" width="9.140625" style="8"/>
    <col min="897" max="897" width="10.28515625" style="8" bestFit="1" customWidth="1"/>
    <col min="898" max="899" width="9.28515625" style="8" bestFit="1" customWidth="1"/>
    <col min="900" max="900" width="9.140625" style="8"/>
    <col min="901" max="901" width="10.28515625" style="8" bestFit="1" customWidth="1"/>
    <col min="902" max="903" width="9.28515625" style="8" bestFit="1" customWidth="1"/>
    <col min="904" max="904" width="9.140625" style="8"/>
    <col min="905" max="905" width="10.28515625" style="8" bestFit="1" customWidth="1"/>
    <col min="906" max="907" width="9.28515625" style="8" bestFit="1" customWidth="1"/>
    <col min="908" max="908" width="9.140625" style="8"/>
    <col min="909" max="909" width="10.28515625" style="8" bestFit="1" customWidth="1"/>
    <col min="910" max="911" width="9.28515625" style="8" bestFit="1" customWidth="1"/>
    <col min="912" max="912" width="9.140625" style="8"/>
    <col min="913" max="913" width="10.28515625" style="8" bestFit="1" customWidth="1"/>
    <col min="914" max="915" width="9.28515625" style="8" bestFit="1" customWidth="1"/>
    <col min="916" max="916" width="9.140625" style="8"/>
    <col min="917" max="917" width="10.28515625" style="8" bestFit="1" customWidth="1"/>
    <col min="918" max="919" width="9.28515625" style="8" bestFit="1" customWidth="1"/>
    <col min="920" max="920" width="9.140625" style="8"/>
    <col min="921" max="921" width="10.28515625" style="8" bestFit="1" customWidth="1"/>
    <col min="922" max="923" width="9.28515625" style="8" bestFit="1" customWidth="1"/>
    <col min="924" max="924" width="9.140625" style="8"/>
    <col min="925" max="925" width="10.28515625" style="8" bestFit="1" customWidth="1"/>
    <col min="926" max="927" width="9.28515625" style="8" bestFit="1" customWidth="1"/>
    <col min="928" max="928" width="9.140625" style="8"/>
    <col min="929" max="929" width="10.28515625" style="8" bestFit="1" customWidth="1"/>
    <col min="930" max="931" width="9.28515625" style="8" bestFit="1" customWidth="1"/>
    <col min="932" max="932" width="9.140625" style="8"/>
    <col min="933" max="933" width="10.28515625" style="8" bestFit="1" customWidth="1"/>
    <col min="934" max="935" width="9.28515625" style="8" bestFit="1" customWidth="1"/>
    <col min="936" max="936" width="9.140625" style="8"/>
    <col min="937" max="937" width="10.28515625" style="8" bestFit="1" customWidth="1"/>
    <col min="938" max="939" width="9.28515625" style="8" bestFit="1" customWidth="1"/>
    <col min="940" max="940" width="9.140625" style="8"/>
    <col min="941" max="941" width="10.28515625" style="8" bestFit="1" customWidth="1"/>
    <col min="942" max="943" width="9.28515625" style="8" bestFit="1" customWidth="1"/>
    <col min="944" max="944" width="9.140625" style="8"/>
    <col min="945" max="945" width="10.28515625" style="8" bestFit="1" customWidth="1"/>
    <col min="946" max="947" width="9.28515625" style="8" bestFit="1" customWidth="1"/>
    <col min="948" max="948" width="9.140625" style="8"/>
    <col min="949" max="949" width="10.28515625" style="8" bestFit="1" customWidth="1"/>
    <col min="950" max="951" width="9.28515625" style="8" bestFit="1" customWidth="1"/>
    <col min="952" max="952" width="9.140625" style="8"/>
    <col min="953" max="953" width="10.28515625" style="8" bestFit="1" customWidth="1"/>
    <col min="954" max="955" width="9.28515625" style="8" bestFit="1" customWidth="1"/>
    <col min="956" max="956" width="9.140625" style="8"/>
    <col min="957" max="957" width="10.28515625" style="8" bestFit="1" customWidth="1"/>
    <col min="958" max="959" width="9.28515625" style="8" bestFit="1" customWidth="1"/>
    <col min="960" max="960" width="9.140625" style="8"/>
    <col min="961" max="961" width="10.28515625" style="8" bestFit="1" customWidth="1"/>
    <col min="962" max="963" width="9.28515625" style="8" bestFit="1" customWidth="1"/>
    <col min="964" max="964" width="9.140625" style="8"/>
    <col min="965" max="965" width="10.28515625" style="8" bestFit="1" customWidth="1"/>
    <col min="966" max="967" width="9.28515625" style="8" bestFit="1" customWidth="1"/>
    <col min="968" max="968" width="9.140625" style="8"/>
    <col min="969" max="969" width="10.28515625" style="8" bestFit="1" customWidth="1"/>
    <col min="970" max="971" width="9.28515625" style="8" bestFit="1" customWidth="1"/>
    <col min="972" max="972" width="9.140625" style="8"/>
    <col min="973" max="973" width="10.28515625" style="8" bestFit="1" customWidth="1"/>
    <col min="974" max="975" width="9.28515625" style="8" bestFit="1" customWidth="1"/>
    <col min="976" max="976" width="9.140625" style="8"/>
    <col min="977" max="977" width="10.28515625" style="8" bestFit="1" customWidth="1"/>
    <col min="978" max="979" width="9.28515625" style="8" bestFit="1" customWidth="1"/>
    <col min="980" max="980" width="9.140625" style="8"/>
    <col min="981" max="981" width="10.28515625" style="8" bestFit="1" customWidth="1"/>
    <col min="982" max="983" width="9.28515625" style="8" bestFit="1" customWidth="1"/>
    <col min="984" max="984" width="9.140625" style="8"/>
    <col min="985" max="985" width="10.28515625" style="8" bestFit="1" customWidth="1"/>
    <col min="986" max="987" width="9.28515625" style="8" bestFit="1" customWidth="1"/>
    <col min="988" max="988" width="9.140625" style="8"/>
    <col min="989" max="989" width="10.28515625" style="8" bestFit="1" customWidth="1"/>
    <col min="990" max="991" width="9.28515625" style="8" bestFit="1" customWidth="1"/>
    <col min="992" max="992" width="9.140625" style="8"/>
    <col min="993" max="993" width="10.28515625" style="8" bestFit="1" customWidth="1"/>
    <col min="994" max="995" width="9.28515625" style="8" bestFit="1" customWidth="1"/>
    <col min="996" max="996" width="9.140625" style="8"/>
    <col min="997" max="997" width="10.28515625" style="8" bestFit="1" customWidth="1"/>
    <col min="998" max="999" width="9.28515625" style="8" bestFit="1" customWidth="1"/>
    <col min="1000" max="1000" width="9.140625" style="8"/>
    <col min="1001" max="1001" width="10.28515625" style="8" bestFit="1" customWidth="1"/>
    <col min="1002" max="1003" width="9.28515625" style="8" bestFit="1" customWidth="1"/>
    <col min="1004" max="1004" width="9.140625" style="8"/>
    <col min="1005" max="1005" width="10.28515625" style="8" bestFit="1" customWidth="1"/>
    <col min="1006" max="1007" width="9.28515625" style="8" bestFit="1" customWidth="1"/>
    <col min="1008" max="1008" width="9.140625" style="8"/>
    <col min="1009" max="1009" width="10.28515625" style="8" bestFit="1" customWidth="1"/>
    <col min="1010" max="1011" width="9.28515625" style="8" bestFit="1" customWidth="1"/>
    <col min="1012" max="1012" width="9.140625" style="8"/>
    <col min="1013" max="1013" width="10.28515625" style="8" bestFit="1" customWidth="1"/>
    <col min="1014" max="1015" width="9.28515625" style="8" bestFit="1" customWidth="1"/>
    <col min="1016" max="1016" width="9.140625" style="8"/>
    <col min="1017" max="1017" width="10.28515625" style="8" bestFit="1" customWidth="1"/>
    <col min="1018" max="1019" width="9.28515625" style="8" bestFit="1" customWidth="1"/>
    <col min="1020" max="1020" width="9.140625" style="8"/>
    <col min="1021" max="1021" width="10.28515625" style="8" bestFit="1" customWidth="1"/>
    <col min="1022" max="1023" width="9.28515625" style="8" bestFit="1" customWidth="1"/>
    <col min="1024" max="1024" width="9.140625" style="8"/>
    <col min="1025" max="1025" width="10.28515625" style="8" bestFit="1" customWidth="1"/>
    <col min="1026" max="1027" width="9.28515625" style="8" bestFit="1" customWidth="1"/>
    <col min="1028" max="1028" width="9.140625" style="8"/>
    <col min="1029" max="1029" width="10.28515625" style="8" bestFit="1" customWidth="1"/>
    <col min="1030" max="1031" width="9.28515625" style="8" bestFit="1" customWidth="1"/>
    <col min="1032" max="1032" width="9.140625" style="8"/>
    <col min="1033" max="1033" width="10.28515625" style="8" bestFit="1" customWidth="1"/>
    <col min="1034" max="1035" width="9.28515625" style="8" bestFit="1" customWidth="1"/>
    <col min="1036" max="1036" width="9.140625" style="8"/>
    <col min="1037" max="1037" width="10.28515625" style="8" bestFit="1" customWidth="1"/>
    <col min="1038" max="1039" width="9.28515625" style="8" bestFit="1" customWidth="1"/>
    <col min="1040" max="1040" width="9.140625" style="8"/>
    <col min="1041" max="1041" width="10.28515625" style="8" bestFit="1" customWidth="1"/>
    <col min="1042" max="1043" width="9.28515625" style="8" bestFit="1" customWidth="1"/>
    <col min="1044" max="1044" width="9.140625" style="8"/>
    <col min="1045" max="1045" width="10.28515625" style="8" bestFit="1" customWidth="1"/>
    <col min="1046" max="1047" width="9.28515625" style="8" bestFit="1" customWidth="1"/>
    <col min="1048" max="1048" width="9.140625" style="8"/>
    <col min="1049" max="1049" width="10.28515625" style="8" bestFit="1" customWidth="1"/>
    <col min="1050" max="1051" width="9.28515625" style="8" bestFit="1" customWidth="1"/>
    <col min="1052" max="1052" width="9.140625" style="8"/>
    <col min="1053" max="1053" width="10.28515625" style="8" bestFit="1" customWidth="1"/>
    <col min="1054" max="1055" width="9.28515625" style="8" bestFit="1" customWidth="1"/>
    <col min="1056" max="1056" width="9.140625" style="8"/>
    <col min="1057" max="1057" width="10.28515625" style="8" bestFit="1" customWidth="1"/>
    <col min="1058" max="1059" width="9.28515625" style="8" bestFit="1" customWidth="1"/>
    <col min="1060" max="1060" width="9.140625" style="8"/>
    <col min="1061" max="1061" width="10.28515625" style="8" bestFit="1" customWidth="1"/>
    <col min="1062" max="1063" width="9.28515625" style="8" bestFit="1" customWidth="1"/>
    <col min="1064" max="1064" width="9.140625" style="8"/>
    <col min="1065" max="1065" width="10.28515625" style="8" bestFit="1" customWidth="1"/>
    <col min="1066" max="1067" width="9.28515625" style="8" bestFit="1" customWidth="1"/>
    <col min="1068" max="1068" width="9.140625" style="8"/>
    <col min="1069" max="1069" width="10.28515625" style="8" bestFit="1" customWidth="1"/>
    <col min="1070" max="1071" width="9.28515625" style="8" bestFit="1" customWidth="1"/>
    <col min="1072" max="1072" width="9.140625" style="8"/>
    <col min="1073" max="1073" width="10.28515625" style="8" bestFit="1" customWidth="1"/>
    <col min="1074" max="1075" width="9.28515625" style="8" bestFit="1" customWidth="1"/>
    <col min="1076" max="1076" width="9.140625" style="8"/>
    <col min="1077" max="1077" width="10.28515625" style="8" bestFit="1" customWidth="1"/>
    <col min="1078" max="1079" width="9.28515625" style="8" bestFit="1" customWidth="1"/>
    <col min="1080" max="1080" width="9.140625" style="8"/>
    <col min="1081" max="1081" width="10.28515625" style="8" bestFit="1" customWidth="1"/>
    <col min="1082" max="1083" width="9.28515625" style="8" bestFit="1" customWidth="1"/>
    <col min="1084" max="1084" width="9.140625" style="8"/>
    <col min="1085" max="1085" width="10.28515625" style="8" bestFit="1" customWidth="1"/>
    <col min="1086" max="1087" width="9.28515625" style="8" bestFit="1" customWidth="1"/>
    <col min="1088" max="1088" width="9.140625" style="8"/>
    <col min="1089" max="1089" width="10.28515625" style="8" bestFit="1" customWidth="1"/>
    <col min="1090" max="1091" width="9.28515625" style="8" bestFit="1" customWidth="1"/>
    <col min="1092" max="1092" width="9.140625" style="8"/>
    <col min="1093" max="1093" width="10.28515625" style="8" bestFit="1" customWidth="1"/>
    <col min="1094" max="1095" width="9.28515625" style="8" bestFit="1" customWidth="1"/>
    <col min="1096" max="1096" width="9.140625" style="8"/>
    <col min="1097" max="1097" width="10.28515625" style="8" bestFit="1" customWidth="1"/>
    <col min="1098" max="1099" width="9.28515625" style="8" bestFit="1" customWidth="1"/>
    <col min="1100" max="1100" width="9.140625" style="8"/>
    <col min="1101" max="1101" width="10.28515625" style="8" bestFit="1" customWidth="1"/>
    <col min="1102" max="1103" width="9.28515625" style="8" bestFit="1" customWidth="1"/>
    <col min="1104" max="1104" width="9.140625" style="8"/>
    <col min="1105" max="1105" width="10.28515625" style="8" bestFit="1" customWidth="1"/>
    <col min="1106" max="1107" width="9.28515625" style="8" bestFit="1" customWidth="1"/>
    <col min="1108" max="1108" width="9.140625" style="8"/>
    <col min="1109" max="1109" width="10.28515625" style="8" bestFit="1" customWidth="1"/>
    <col min="1110" max="1111" width="9.28515625" style="8" bestFit="1" customWidth="1"/>
    <col min="1112" max="1112" width="9.140625" style="8"/>
    <col min="1113" max="1113" width="10.28515625" style="8" bestFit="1" customWidth="1"/>
    <col min="1114" max="1115" width="9.28515625" style="8" bestFit="1" customWidth="1"/>
    <col min="1116" max="1116" width="9.140625" style="8"/>
    <col min="1117" max="1117" width="10.28515625" style="8" bestFit="1" customWidth="1"/>
    <col min="1118" max="1119" width="9.28515625" style="8" bestFit="1" customWidth="1"/>
    <col min="1120" max="1120" width="9.140625" style="8"/>
    <col min="1121" max="1121" width="10.28515625" style="8" bestFit="1" customWidth="1"/>
    <col min="1122" max="1123" width="9.28515625" style="8" bestFit="1" customWidth="1"/>
    <col min="1124" max="1124" width="9.140625" style="8"/>
    <col min="1125" max="1125" width="10.28515625" style="8" bestFit="1" customWidth="1"/>
    <col min="1126" max="1127" width="9.28515625" style="8" bestFit="1" customWidth="1"/>
    <col min="1128" max="1128" width="9.140625" style="8"/>
    <col min="1129" max="1129" width="10.28515625" style="8" bestFit="1" customWidth="1"/>
    <col min="1130" max="1131" width="9.28515625" style="8" bestFit="1" customWidth="1"/>
    <col min="1132" max="1132" width="9.140625" style="8"/>
    <col min="1133" max="1133" width="10.28515625" style="8" bestFit="1" customWidth="1"/>
    <col min="1134" max="1135" width="9.28515625" style="8" bestFit="1" customWidth="1"/>
    <col min="1136" max="1136" width="9.140625" style="8"/>
    <col min="1137" max="1137" width="10.28515625" style="8" bestFit="1" customWidth="1"/>
    <col min="1138" max="1139" width="9.28515625" style="8" bestFit="1" customWidth="1"/>
    <col min="1140" max="1140" width="9.140625" style="8"/>
    <col min="1141" max="1141" width="10.28515625" style="8" bestFit="1" customWidth="1"/>
    <col min="1142" max="1143" width="9.28515625" style="8" bestFit="1" customWidth="1"/>
    <col min="1144" max="1144" width="9.140625" style="8"/>
    <col min="1145" max="1145" width="10.28515625" style="8" bestFit="1" customWidth="1"/>
    <col min="1146" max="1147" width="9.28515625" style="8" bestFit="1" customWidth="1"/>
    <col min="1148" max="1148" width="9.140625" style="8"/>
    <col min="1149" max="1149" width="10.28515625" style="8" bestFit="1" customWidth="1"/>
    <col min="1150" max="1151" width="9.28515625" style="8" bestFit="1" customWidth="1"/>
    <col min="1152" max="1152" width="9.140625" style="8"/>
    <col min="1153" max="1153" width="10.28515625" style="8" bestFit="1" customWidth="1"/>
    <col min="1154" max="1155" width="9.28515625" style="8" bestFit="1" customWidth="1"/>
    <col min="1156" max="1156" width="9.140625" style="8"/>
    <col min="1157" max="1157" width="10.28515625" style="8" bestFit="1" customWidth="1"/>
    <col min="1158" max="1159" width="9.28515625" style="8" bestFit="1" customWidth="1"/>
    <col min="1160" max="1160" width="9.140625" style="8"/>
    <col min="1161" max="1161" width="10.28515625" style="8" bestFit="1" customWidth="1"/>
    <col min="1162" max="1163" width="9.28515625" style="8" bestFit="1" customWidth="1"/>
    <col min="1164" max="1164" width="9.140625" style="8"/>
    <col min="1165" max="1165" width="10.28515625" style="8" bestFit="1" customWidth="1"/>
    <col min="1166" max="1167" width="9.28515625" style="8" bestFit="1" customWidth="1"/>
    <col min="1168" max="1168" width="9.140625" style="8"/>
    <col min="1169" max="1169" width="10.28515625" style="8" bestFit="1" customWidth="1"/>
    <col min="1170" max="1171" width="9.28515625" style="8" bestFit="1" customWidth="1"/>
    <col min="1172" max="1172" width="9.140625" style="8"/>
    <col min="1173" max="1173" width="10.28515625" style="8" bestFit="1" customWidth="1"/>
    <col min="1174" max="1175" width="9.28515625" style="8" bestFit="1" customWidth="1"/>
    <col min="1176" max="1176" width="9.140625" style="8"/>
    <col min="1177" max="1177" width="10.28515625" style="8" bestFit="1" customWidth="1"/>
    <col min="1178" max="1179" width="9.28515625" style="8" bestFit="1" customWidth="1"/>
    <col min="1180" max="1180" width="9.140625" style="8"/>
    <col min="1181" max="1181" width="10.28515625" style="8" bestFit="1" customWidth="1"/>
    <col min="1182" max="1183" width="9.28515625" style="8" bestFit="1" customWidth="1"/>
    <col min="1184" max="1184" width="9.140625" style="8"/>
    <col min="1185" max="1185" width="10.28515625" style="8" bestFit="1" customWidth="1"/>
    <col min="1186" max="1187" width="9.28515625" style="8" bestFit="1" customWidth="1"/>
    <col min="1188" max="1188" width="9.140625" style="8"/>
    <col min="1189" max="1189" width="10.28515625" style="8" bestFit="1" customWidth="1"/>
    <col min="1190" max="1191" width="9.28515625" style="8" bestFit="1" customWidth="1"/>
    <col min="1192" max="1192" width="9.140625" style="8"/>
    <col min="1193" max="1193" width="10.28515625" style="8" bestFit="1" customWidth="1"/>
    <col min="1194" max="1195" width="9.28515625" style="8" bestFit="1" customWidth="1"/>
    <col min="1196" max="1196" width="9.140625" style="8"/>
    <col min="1197" max="1197" width="10.28515625" style="8" bestFit="1" customWidth="1"/>
    <col min="1198" max="1199" width="9.28515625" style="8" bestFit="1" customWidth="1"/>
    <col min="1200" max="1200" width="9.140625" style="8"/>
    <col min="1201" max="1201" width="10.28515625" style="8" bestFit="1" customWidth="1"/>
    <col min="1202" max="1203" width="9.28515625" style="8" bestFit="1" customWidth="1"/>
    <col min="1204" max="1204" width="9.140625" style="8"/>
    <col min="1205" max="1205" width="10.28515625" style="8" bestFit="1" customWidth="1"/>
    <col min="1206" max="1207" width="9.28515625" style="8" bestFit="1" customWidth="1"/>
    <col min="1208" max="1208" width="9.140625" style="8"/>
    <col min="1209" max="1209" width="10.28515625" style="8" bestFit="1" customWidth="1"/>
    <col min="1210" max="1211" width="9.28515625" style="8" bestFit="1" customWidth="1"/>
    <col min="1212" max="1212" width="9.140625" style="8"/>
    <col min="1213" max="1213" width="10.28515625" style="8" bestFit="1" customWidth="1"/>
    <col min="1214" max="1215" width="9.28515625" style="8" bestFit="1" customWidth="1"/>
    <col min="1216" max="1216" width="9.140625" style="8"/>
    <col min="1217" max="1217" width="10.28515625" style="8" bestFit="1" customWidth="1"/>
    <col min="1218" max="1219" width="9.28515625" style="8" bestFit="1" customWidth="1"/>
    <col min="1220" max="1220" width="9.140625" style="8"/>
    <col min="1221" max="1221" width="10.28515625" style="8" bestFit="1" customWidth="1"/>
    <col min="1222" max="1223" width="9.28515625" style="8" bestFit="1" customWidth="1"/>
    <col min="1224" max="1224" width="9.140625" style="8"/>
    <col min="1225" max="1225" width="10.28515625" style="8" bestFit="1" customWidth="1"/>
    <col min="1226" max="1227" width="9.28515625" style="8" bestFit="1" customWidth="1"/>
    <col min="1228" max="1228" width="9.140625" style="8"/>
    <col min="1229" max="1229" width="10.28515625" style="8" bestFit="1" customWidth="1"/>
    <col min="1230" max="1231" width="9.28515625" style="8" bestFit="1" customWidth="1"/>
    <col min="1232" max="1232" width="9.140625" style="8"/>
    <col min="1233" max="1233" width="10.28515625" style="8" bestFit="1" customWidth="1"/>
    <col min="1234" max="1235" width="9.28515625" style="8" bestFit="1" customWidth="1"/>
    <col min="1236" max="1236" width="9.140625" style="8"/>
    <col min="1237" max="1237" width="10.28515625" style="8" bestFit="1" customWidth="1"/>
    <col min="1238" max="1239" width="9.28515625" style="8" bestFit="1" customWidth="1"/>
    <col min="1240" max="1240" width="9.140625" style="8"/>
    <col min="1241" max="1241" width="10.28515625" style="8" bestFit="1" customWidth="1"/>
    <col min="1242" max="1243" width="9.28515625" style="8" bestFit="1" customWidth="1"/>
    <col min="1244" max="1244" width="9.140625" style="8"/>
    <col min="1245" max="1245" width="10.28515625" style="8" bestFit="1" customWidth="1"/>
    <col min="1246" max="1247" width="9.28515625" style="8" bestFit="1" customWidth="1"/>
    <col min="1248" max="1248" width="9.140625" style="8"/>
    <col min="1249" max="1249" width="10.28515625" style="8" bestFit="1" customWidth="1"/>
    <col min="1250" max="1251" width="9.28515625" style="8" bestFit="1" customWidth="1"/>
    <col min="1252" max="1252" width="9.140625" style="8"/>
    <col min="1253" max="1253" width="10.28515625" style="8" bestFit="1" customWidth="1"/>
    <col min="1254" max="1255" width="9.28515625" style="8" bestFit="1" customWidth="1"/>
    <col min="1256" max="1256" width="9.140625" style="8"/>
    <col min="1257" max="1257" width="10.28515625" style="8" bestFit="1" customWidth="1"/>
    <col min="1258" max="1259" width="9.28515625" style="8" bestFit="1" customWidth="1"/>
    <col min="1260" max="1260" width="9.140625" style="8"/>
    <col min="1261" max="1261" width="10.28515625" style="8" bestFit="1" customWidth="1"/>
    <col min="1262" max="1263" width="9.28515625" style="8" bestFit="1" customWidth="1"/>
    <col min="1264" max="1264" width="9.140625" style="8"/>
    <col min="1265" max="1265" width="10.28515625" style="8" bestFit="1" customWidth="1"/>
    <col min="1266" max="1267" width="9.28515625" style="8" bestFit="1" customWidth="1"/>
    <col min="1268" max="1268" width="9.140625" style="8"/>
    <col min="1269" max="1269" width="10.28515625" style="8" bestFit="1" customWidth="1"/>
    <col min="1270" max="1271" width="9.28515625" style="8" bestFit="1" customWidth="1"/>
    <col min="1272" max="1272" width="9.140625" style="8"/>
    <col min="1273" max="1273" width="10.28515625" style="8" bestFit="1" customWidth="1"/>
    <col min="1274" max="1275" width="9.28515625" style="8" bestFit="1" customWidth="1"/>
    <col min="1276" max="1276" width="9.140625" style="8"/>
    <col min="1277" max="1277" width="10.28515625" style="8" bestFit="1" customWidth="1"/>
    <col min="1278" max="1279" width="9.28515625" style="8" bestFit="1" customWidth="1"/>
    <col min="1280" max="1280" width="9.140625" style="8"/>
    <col min="1281" max="1281" width="10.28515625" style="8" bestFit="1" customWidth="1"/>
    <col min="1282" max="1283" width="9.28515625" style="8" bestFit="1" customWidth="1"/>
    <col min="1284" max="1284" width="9.140625" style="8"/>
    <col min="1285" max="1285" width="10.28515625" style="8" bestFit="1" customWidth="1"/>
    <col min="1286" max="1287" width="9.28515625" style="8" bestFit="1" customWidth="1"/>
    <col min="1288" max="1288" width="9.140625" style="8"/>
    <col min="1289" max="1289" width="10.28515625" style="8" bestFit="1" customWidth="1"/>
    <col min="1290" max="1291" width="9.28515625" style="8" bestFit="1" customWidth="1"/>
    <col min="1292" max="1292" width="9.140625" style="8"/>
    <col min="1293" max="1293" width="10.28515625" style="8" bestFit="1" customWidth="1"/>
    <col min="1294" max="1295" width="9.28515625" style="8" bestFit="1" customWidth="1"/>
    <col min="1296" max="1296" width="9.140625" style="8"/>
    <col min="1297" max="1297" width="10.28515625" style="8" bestFit="1" customWidth="1"/>
    <col min="1298" max="1299" width="9.28515625" style="8" bestFit="1" customWidth="1"/>
    <col min="1300" max="1300" width="9.140625" style="8"/>
    <col min="1301" max="1301" width="10.28515625" style="8" bestFit="1" customWidth="1"/>
    <col min="1302" max="1303" width="9.28515625" style="8" bestFit="1" customWidth="1"/>
    <col min="1304" max="1304" width="9.140625" style="8"/>
    <col min="1305" max="1305" width="10.28515625" style="8" bestFit="1" customWidth="1"/>
    <col min="1306" max="1307" width="9.28515625" style="8" bestFit="1" customWidth="1"/>
    <col min="1308" max="1308" width="9.140625" style="8"/>
    <col min="1309" max="1309" width="10.28515625" style="8" bestFit="1" customWidth="1"/>
    <col min="1310" max="1311" width="9.28515625" style="8" bestFit="1" customWidth="1"/>
    <col min="1312" max="1312" width="9.140625" style="8"/>
    <col min="1313" max="1313" width="10.28515625" style="8" bestFit="1" customWidth="1"/>
    <col min="1314" max="1315" width="9.28515625" style="8" bestFit="1" customWidth="1"/>
    <col min="1316" max="1316" width="9.140625" style="8"/>
    <col min="1317" max="1317" width="10.28515625" style="8" bestFit="1" customWidth="1"/>
    <col min="1318" max="1319" width="9.28515625" style="8" bestFit="1" customWidth="1"/>
    <col min="1320" max="1320" width="9.140625" style="8"/>
    <col min="1321" max="1321" width="10.28515625" style="8" bestFit="1" customWidth="1"/>
    <col min="1322" max="1323" width="9.28515625" style="8" bestFit="1" customWidth="1"/>
    <col min="1324" max="1324" width="9.140625" style="8"/>
    <col min="1325" max="1325" width="10.28515625" style="8" bestFit="1" customWidth="1"/>
    <col min="1326" max="1327" width="9.28515625" style="8" bestFit="1" customWidth="1"/>
    <col min="1328" max="1328" width="9.140625" style="8"/>
    <col min="1329" max="1329" width="10.28515625" style="8" bestFit="1" customWidth="1"/>
    <col min="1330" max="1331" width="9.28515625" style="8" bestFit="1" customWidth="1"/>
    <col min="1332" max="1332" width="9.140625" style="8"/>
    <col min="1333" max="1333" width="10.28515625" style="8" bestFit="1" customWidth="1"/>
    <col min="1334" max="1335" width="9.28515625" style="8" bestFit="1" customWidth="1"/>
    <col min="1336" max="1336" width="9.140625" style="8"/>
    <col min="1337" max="1337" width="10.28515625" style="8" bestFit="1" customWidth="1"/>
    <col min="1338" max="1339" width="9.28515625" style="8" bestFit="1" customWidth="1"/>
    <col min="1340" max="1340" width="9.140625" style="8"/>
    <col min="1341" max="1341" width="10.28515625" style="8" bestFit="1" customWidth="1"/>
    <col min="1342" max="1343" width="9.28515625" style="8" bestFit="1" customWidth="1"/>
    <col min="1344" max="1344" width="9.140625" style="8"/>
    <col min="1345" max="1345" width="10.28515625" style="8" bestFit="1" customWidth="1"/>
    <col min="1346" max="1347" width="9.28515625" style="8" bestFit="1" customWidth="1"/>
    <col min="1348" max="1348" width="9.140625" style="8"/>
    <col min="1349" max="1349" width="10.28515625" style="8" bestFit="1" customWidth="1"/>
    <col min="1350" max="1351" width="9.28515625" style="8" bestFit="1" customWidth="1"/>
    <col min="1352" max="1352" width="9.140625" style="8"/>
    <col min="1353" max="1353" width="10.28515625" style="8" bestFit="1" customWidth="1"/>
    <col min="1354" max="1355" width="9.28515625" style="8" bestFit="1" customWidth="1"/>
    <col min="1356" max="1356" width="9.140625" style="8"/>
    <col min="1357" max="1357" width="10.28515625" style="8" bestFit="1" customWidth="1"/>
    <col min="1358" max="1359" width="9.28515625" style="8" bestFit="1" customWidth="1"/>
    <col min="1360" max="1360" width="9.140625" style="8"/>
    <col min="1361" max="1361" width="10.28515625" style="8" bestFit="1" customWidth="1"/>
    <col min="1362" max="1363" width="9.28515625" style="8" bestFit="1" customWidth="1"/>
    <col min="1364" max="1364" width="9.140625" style="8"/>
    <col min="1365" max="1365" width="10.28515625" style="8" bestFit="1" customWidth="1"/>
    <col min="1366" max="1367" width="9.28515625" style="8" bestFit="1" customWidth="1"/>
    <col min="1368" max="1368" width="9.140625" style="8"/>
    <col min="1369" max="1369" width="10.28515625" style="8" bestFit="1" customWidth="1"/>
    <col min="1370" max="1371" width="9.28515625" style="8" bestFit="1" customWidth="1"/>
    <col min="1372" max="1372" width="9.140625" style="8"/>
    <col min="1373" max="1373" width="10.28515625" style="8" bestFit="1" customWidth="1"/>
    <col min="1374" max="1375" width="9.28515625" style="8" bestFit="1" customWidth="1"/>
    <col min="1376" max="1376" width="9.140625" style="8"/>
    <col min="1377" max="1377" width="10.28515625" style="8" bestFit="1" customWidth="1"/>
    <col min="1378" max="1379" width="9.28515625" style="8" bestFit="1" customWidth="1"/>
    <col min="1380" max="1380" width="9.140625" style="8"/>
    <col min="1381" max="1381" width="10.28515625" style="8" bestFit="1" customWidth="1"/>
    <col min="1382" max="1383" width="9.28515625" style="8" bestFit="1" customWidth="1"/>
    <col min="1384" max="1384" width="9.140625" style="8"/>
    <col min="1385" max="1385" width="10.28515625" style="8" bestFit="1" customWidth="1"/>
    <col min="1386" max="1387" width="9.28515625" style="8" bestFit="1" customWidth="1"/>
    <col min="1388" max="1388" width="9.140625" style="8"/>
    <col min="1389" max="1389" width="10.28515625" style="8" bestFit="1" customWidth="1"/>
    <col min="1390" max="1391" width="9.28515625" style="8" bestFit="1" customWidth="1"/>
    <col min="1392" max="1392" width="9.140625" style="8"/>
    <col min="1393" max="1393" width="10.28515625" style="8" bestFit="1" customWidth="1"/>
    <col min="1394" max="1395" width="9.28515625" style="8" bestFit="1" customWidth="1"/>
    <col min="1396" max="1396" width="9.140625" style="8"/>
    <col min="1397" max="1397" width="10.28515625" style="8" bestFit="1" customWidth="1"/>
    <col min="1398" max="1399" width="9.28515625" style="8" bestFit="1" customWidth="1"/>
    <col min="1400" max="1400" width="9.140625" style="8"/>
    <col min="1401" max="1401" width="10.28515625" style="8" bestFit="1" customWidth="1"/>
    <col min="1402" max="1403" width="9.28515625" style="8" bestFit="1" customWidth="1"/>
    <col min="1404" max="1404" width="9.140625" style="8"/>
    <col min="1405" max="1405" width="10.28515625" style="8" bestFit="1" customWidth="1"/>
    <col min="1406" max="1407" width="9.28515625" style="8" bestFit="1" customWidth="1"/>
    <col min="1408" max="1408" width="9.140625" style="8"/>
    <col min="1409" max="1409" width="10.28515625" style="8" bestFit="1" customWidth="1"/>
    <col min="1410" max="1411" width="9.28515625" style="8" bestFit="1" customWidth="1"/>
    <col min="1412" max="1412" width="9.140625" style="8"/>
    <col min="1413" max="1413" width="10.28515625" style="8" bestFit="1" customWidth="1"/>
    <col min="1414" max="1415" width="9.28515625" style="8" bestFit="1" customWidth="1"/>
    <col min="1416" max="1416" width="9.140625" style="8"/>
    <col min="1417" max="1417" width="10.28515625" style="8" bestFit="1" customWidth="1"/>
    <col min="1418" max="1419" width="9.28515625" style="8" bestFit="1" customWidth="1"/>
    <col min="1420" max="1420" width="9.140625" style="8"/>
    <col min="1421" max="1421" width="10.28515625" style="8" bestFit="1" customWidth="1"/>
    <col min="1422" max="1423" width="9.28515625" style="8" bestFit="1" customWidth="1"/>
    <col min="1424" max="1424" width="9.140625" style="8"/>
    <col min="1425" max="1425" width="10.28515625" style="8" bestFit="1" customWidth="1"/>
    <col min="1426" max="1427" width="9.28515625" style="8" bestFit="1" customWidth="1"/>
    <col min="1428" max="1428" width="9.140625" style="8"/>
    <col min="1429" max="1429" width="10.28515625" style="8" bestFit="1" customWidth="1"/>
    <col min="1430" max="1431" width="9.28515625" style="8" bestFit="1" customWidth="1"/>
    <col min="1432" max="1432" width="9.140625" style="8"/>
    <col min="1433" max="1433" width="10.28515625" style="8" bestFit="1" customWidth="1"/>
    <col min="1434" max="1435" width="9.28515625" style="8" bestFit="1" customWidth="1"/>
    <col min="1436" max="1436" width="9.140625" style="8"/>
    <col min="1437" max="1437" width="10.28515625" style="8" bestFit="1" customWidth="1"/>
    <col min="1438" max="1439" width="9.28515625" style="8" bestFit="1" customWidth="1"/>
    <col min="1440" max="1440" width="9.140625" style="8"/>
    <col min="1441" max="1441" width="10.28515625" style="8" bestFit="1" customWidth="1"/>
    <col min="1442" max="1443" width="9.28515625" style="8" bestFit="1" customWidth="1"/>
    <col min="1444" max="1444" width="9.140625" style="8"/>
    <col min="1445" max="1445" width="10.28515625" style="8" bestFit="1" customWidth="1"/>
    <col min="1446" max="1447" width="9.28515625" style="8" bestFit="1" customWidth="1"/>
    <col min="1448" max="1448" width="9.140625" style="8"/>
    <col min="1449" max="1449" width="10.28515625" style="8" bestFit="1" customWidth="1"/>
    <col min="1450" max="1451" width="9.28515625" style="8" bestFit="1" customWidth="1"/>
    <col min="1452" max="1452" width="9.140625" style="8"/>
    <col min="1453" max="1453" width="10.28515625" style="8" bestFit="1" customWidth="1"/>
    <col min="1454" max="1455" width="9.28515625" style="8" bestFit="1" customWidth="1"/>
    <col min="1456" max="1456" width="9.140625" style="8"/>
    <col min="1457" max="1457" width="10.28515625" style="8" bestFit="1" customWidth="1"/>
    <col min="1458" max="1459" width="9.28515625" style="8" bestFit="1" customWidth="1"/>
    <col min="1460" max="1460" width="9.140625" style="8"/>
    <col min="1461" max="1461" width="10.28515625" style="8" bestFit="1" customWidth="1"/>
    <col min="1462" max="1463" width="9.28515625" style="8" bestFit="1" customWidth="1"/>
    <col min="1464" max="1464" width="9.140625" style="8"/>
    <col min="1465" max="1465" width="10.28515625" style="8" bestFit="1" customWidth="1"/>
    <col min="1466" max="1467" width="9.28515625" style="8" bestFit="1" customWidth="1"/>
    <col min="1468" max="1468" width="9.140625" style="8"/>
    <col min="1469" max="1469" width="10.28515625" style="8" bestFit="1" customWidth="1"/>
    <col min="1470" max="1471" width="9.28515625" style="8" bestFit="1" customWidth="1"/>
    <col min="1472" max="1472" width="9.140625" style="8"/>
    <col min="1473" max="1473" width="10.28515625" style="8" bestFit="1" customWidth="1"/>
    <col min="1474" max="1475" width="9.28515625" style="8" bestFit="1" customWidth="1"/>
    <col min="1476" max="1476" width="9.140625" style="8"/>
    <col min="1477" max="1477" width="10.28515625" style="8" bestFit="1" customWidth="1"/>
    <col min="1478" max="1479" width="9.28515625" style="8" bestFit="1" customWidth="1"/>
    <col min="1480" max="1480" width="9.140625" style="8"/>
    <col min="1481" max="1481" width="10.28515625" style="8" bestFit="1" customWidth="1"/>
    <col min="1482" max="1483" width="9.28515625" style="8" bestFit="1" customWidth="1"/>
    <col min="1484" max="1484" width="9.140625" style="8"/>
    <col min="1485" max="1485" width="10.28515625" style="8" bestFit="1" customWidth="1"/>
    <col min="1486" max="1487" width="9.28515625" style="8" bestFit="1" customWidth="1"/>
    <col min="1488" max="1488" width="9.140625" style="8"/>
    <col min="1489" max="1489" width="10.28515625" style="8" bestFit="1" customWidth="1"/>
    <col min="1490" max="1491" width="9.28515625" style="8" bestFit="1" customWidth="1"/>
    <col min="1492" max="1492" width="9.140625" style="8"/>
    <col min="1493" max="1493" width="10.28515625" style="8" bestFit="1" customWidth="1"/>
    <col min="1494" max="1495" width="9.28515625" style="8" bestFit="1" customWidth="1"/>
    <col min="1496" max="1496" width="9.140625" style="8"/>
    <col min="1497" max="1497" width="10.28515625" style="8" bestFit="1" customWidth="1"/>
    <col min="1498" max="1499" width="9.28515625" style="8" bestFit="1" customWidth="1"/>
    <col min="1500" max="1500" width="9.140625" style="8"/>
    <col min="1501" max="1501" width="10.28515625" style="8" bestFit="1" customWidth="1"/>
    <col min="1502" max="1503" width="9.28515625" style="8" bestFit="1" customWidth="1"/>
    <col min="1504" max="1504" width="9.140625" style="8"/>
    <col min="1505" max="1505" width="10.28515625" style="8" bestFit="1" customWidth="1"/>
    <col min="1506" max="1507" width="9.28515625" style="8" bestFit="1" customWidth="1"/>
    <col min="1508" max="1508" width="9.140625" style="8"/>
    <col min="1509" max="1509" width="10.28515625" style="8" bestFit="1" customWidth="1"/>
    <col min="1510" max="1511" width="9.28515625" style="8" bestFit="1" customWidth="1"/>
    <col min="1512" max="1512" width="9.140625" style="8"/>
    <col min="1513" max="1513" width="10.28515625" style="8" bestFit="1" customWidth="1"/>
    <col min="1514" max="1515" width="9.28515625" style="8" bestFit="1" customWidth="1"/>
    <col min="1516" max="1516" width="9.140625" style="8"/>
    <col min="1517" max="1517" width="10.28515625" style="8" bestFit="1" customWidth="1"/>
    <col min="1518" max="1519" width="9.28515625" style="8" bestFit="1" customWidth="1"/>
    <col min="1520" max="1520" width="9.140625" style="8"/>
    <col min="1521" max="1521" width="10.28515625" style="8" bestFit="1" customWidth="1"/>
    <col min="1522" max="1523" width="9.28515625" style="8" bestFit="1" customWidth="1"/>
    <col min="1524" max="1524" width="9.140625" style="8"/>
    <col min="1525" max="1525" width="10.28515625" style="8" bestFit="1" customWidth="1"/>
    <col min="1526" max="1527" width="9.28515625" style="8" bestFit="1" customWidth="1"/>
    <col min="1528" max="1528" width="9.140625" style="8"/>
    <col min="1529" max="1529" width="10.28515625" style="8" bestFit="1" customWidth="1"/>
    <col min="1530" max="1531" width="9.28515625" style="8" bestFit="1" customWidth="1"/>
    <col min="1532" max="1532" width="9.140625" style="8"/>
    <col min="1533" max="1533" width="10.28515625" style="8" bestFit="1" customWidth="1"/>
    <col min="1534" max="1535" width="9.28515625" style="8" bestFit="1" customWidth="1"/>
    <col min="1536" max="1536" width="9.140625" style="8"/>
    <col min="1537" max="1537" width="10.28515625" style="8" bestFit="1" customWidth="1"/>
    <col min="1538" max="1539" width="9.28515625" style="8" bestFit="1" customWidth="1"/>
    <col min="1540" max="1540" width="9.140625" style="8"/>
    <col min="1541" max="1541" width="10.28515625" style="8" bestFit="1" customWidth="1"/>
    <col min="1542" max="1543" width="9.28515625" style="8" bestFit="1" customWidth="1"/>
    <col min="1544" max="1544" width="9.140625" style="8"/>
    <col min="1545" max="1545" width="10.28515625" style="8" bestFit="1" customWidth="1"/>
    <col min="1546" max="1547" width="9.28515625" style="8" bestFit="1" customWidth="1"/>
    <col min="1548" max="1548" width="9.140625" style="8"/>
    <col min="1549" max="1549" width="10.28515625" style="8" bestFit="1" customWidth="1"/>
    <col min="1550" max="1551" width="9.28515625" style="8" bestFit="1" customWidth="1"/>
    <col min="1552" max="1552" width="9.140625" style="8"/>
    <col min="1553" max="1553" width="10.28515625" style="8" bestFit="1" customWidth="1"/>
    <col min="1554" max="1555" width="9.28515625" style="8" bestFit="1" customWidth="1"/>
    <col min="1556" max="1556" width="9.140625" style="8"/>
    <col min="1557" max="1557" width="10.28515625" style="8" bestFit="1" customWidth="1"/>
    <col min="1558" max="1559" width="9.28515625" style="8" bestFit="1" customWidth="1"/>
    <col min="1560" max="1560" width="9.140625" style="8"/>
    <col min="1561" max="1561" width="10.28515625" style="8" bestFit="1" customWidth="1"/>
    <col min="1562" max="1563" width="9.28515625" style="8" bestFit="1" customWidth="1"/>
    <col min="1564" max="1564" width="9.140625" style="8"/>
    <col min="1565" max="1565" width="10.28515625" style="8" bestFit="1" customWidth="1"/>
    <col min="1566" max="1567" width="9.28515625" style="8" bestFit="1" customWidth="1"/>
    <col min="1568" max="1568" width="9.140625" style="8"/>
    <col min="1569" max="1569" width="10.28515625" style="8" bestFit="1" customWidth="1"/>
    <col min="1570" max="1571" width="9.28515625" style="8" bestFit="1" customWidth="1"/>
    <col min="1572" max="1572" width="9.140625" style="8"/>
    <col min="1573" max="1573" width="10.28515625" style="8" bestFit="1" customWidth="1"/>
    <col min="1574" max="1575" width="9.28515625" style="8" bestFit="1" customWidth="1"/>
    <col min="1576" max="1576" width="9.140625" style="8"/>
    <col min="1577" max="1577" width="10.28515625" style="8" bestFit="1" customWidth="1"/>
    <col min="1578" max="1579" width="9.28515625" style="8" bestFit="1" customWidth="1"/>
    <col min="1580" max="1580" width="9.140625" style="8"/>
    <col min="1581" max="1581" width="10.28515625" style="8" bestFit="1" customWidth="1"/>
    <col min="1582" max="1583" width="9.28515625" style="8" bestFit="1" customWidth="1"/>
    <col min="1584" max="1584" width="9.140625" style="8"/>
    <col min="1585" max="1585" width="10.28515625" style="8" bestFit="1" customWidth="1"/>
    <col min="1586" max="1587" width="9.28515625" style="8" bestFit="1" customWidth="1"/>
    <col min="1588" max="1588" width="9.140625" style="8"/>
    <col min="1589" max="1589" width="10.28515625" style="8" bestFit="1" customWidth="1"/>
    <col min="1590" max="1591" width="9.28515625" style="8" bestFit="1" customWidth="1"/>
    <col min="1592" max="1592" width="9.140625" style="8"/>
    <col min="1593" max="1593" width="10.28515625" style="8" bestFit="1" customWidth="1"/>
    <col min="1594" max="1595" width="9.28515625" style="8" bestFit="1" customWidth="1"/>
    <col min="1596" max="1596" width="9.140625" style="8"/>
    <col min="1597" max="1597" width="10.28515625" style="8" bestFit="1" customWidth="1"/>
    <col min="1598" max="1599" width="9.28515625" style="8" bestFit="1" customWidth="1"/>
    <col min="1600" max="1600" width="9.140625" style="8"/>
    <col min="1601" max="1601" width="10.28515625" style="8" bestFit="1" customWidth="1"/>
    <col min="1602" max="1603" width="9.28515625" style="8" bestFit="1" customWidth="1"/>
    <col min="1604" max="1604" width="9.140625" style="8"/>
    <col min="1605" max="1605" width="10.28515625" style="8" bestFit="1" customWidth="1"/>
    <col min="1606" max="1607" width="9.28515625" style="8" bestFit="1" customWidth="1"/>
    <col min="1608" max="1608" width="9.140625" style="8"/>
    <col min="1609" max="1609" width="10.28515625" style="8" bestFit="1" customWidth="1"/>
    <col min="1610" max="1611" width="9.28515625" style="8" bestFit="1" customWidth="1"/>
    <col min="1612" max="1612" width="9.140625" style="8"/>
    <col min="1613" max="1613" width="10.28515625" style="8" bestFit="1" customWidth="1"/>
    <col min="1614" max="1615" width="9.28515625" style="8" bestFit="1" customWidth="1"/>
    <col min="1616" max="1616" width="9.140625" style="8"/>
    <col min="1617" max="1617" width="10.28515625" style="8" bestFit="1" customWidth="1"/>
    <col min="1618" max="1619" width="9.28515625" style="8" bestFit="1" customWidth="1"/>
    <col min="1620" max="1620" width="9.140625" style="8"/>
    <col min="1621" max="1621" width="10.28515625" style="8" bestFit="1" customWidth="1"/>
    <col min="1622" max="1623" width="9.28515625" style="8" bestFit="1" customWidth="1"/>
    <col min="1624" max="1624" width="9.140625" style="8"/>
    <col min="1625" max="1625" width="10.28515625" style="8" bestFit="1" customWidth="1"/>
    <col min="1626" max="1627" width="9.28515625" style="8" bestFit="1" customWidth="1"/>
    <col min="1628" max="1628" width="9.140625" style="8"/>
    <col min="1629" max="1629" width="10.28515625" style="8" bestFit="1" customWidth="1"/>
    <col min="1630" max="1631" width="9.28515625" style="8" bestFit="1" customWidth="1"/>
    <col min="1632" max="1632" width="9.140625" style="8"/>
    <col min="1633" max="1633" width="10.28515625" style="8" bestFit="1" customWidth="1"/>
    <col min="1634" max="1635" width="9.28515625" style="8" bestFit="1" customWidth="1"/>
    <col min="1636" max="1636" width="9.140625" style="8"/>
    <col min="1637" max="1637" width="10.28515625" style="8" bestFit="1" customWidth="1"/>
    <col min="1638" max="1639" width="9.28515625" style="8" bestFit="1" customWidth="1"/>
    <col min="1640" max="1640" width="9.140625" style="8"/>
    <col min="1641" max="1641" width="10.28515625" style="8" bestFit="1" customWidth="1"/>
    <col min="1642" max="1643" width="9.28515625" style="8" bestFit="1" customWidth="1"/>
    <col min="1644" max="1644" width="9.140625" style="8"/>
    <col min="1645" max="1645" width="10.28515625" style="8" bestFit="1" customWidth="1"/>
    <col min="1646" max="1647" width="9.28515625" style="8" bestFit="1" customWidth="1"/>
    <col min="1648" max="1648" width="9.140625" style="8"/>
    <col min="1649" max="1649" width="10.28515625" style="8" bestFit="1" customWidth="1"/>
    <col min="1650" max="1651" width="9.28515625" style="8" bestFit="1" customWidth="1"/>
    <col min="1652" max="1652" width="9.140625" style="8"/>
    <col min="1653" max="1653" width="10.28515625" style="8" bestFit="1" customWidth="1"/>
    <col min="1654" max="1655" width="9.28515625" style="8" bestFit="1" customWidth="1"/>
    <col min="1656" max="1656" width="9.140625" style="8"/>
    <col min="1657" max="1657" width="10.28515625" style="8" bestFit="1" customWidth="1"/>
    <col min="1658" max="1659" width="9.28515625" style="8" bestFit="1" customWidth="1"/>
    <col min="1660" max="1660" width="9.140625" style="8"/>
    <col min="1661" max="1661" width="10.28515625" style="8" bestFit="1" customWidth="1"/>
    <col min="1662" max="1663" width="9.28515625" style="8" bestFit="1" customWidth="1"/>
    <col min="1664" max="1664" width="9.140625" style="8"/>
    <col min="1665" max="1665" width="10.28515625" style="8" bestFit="1" customWidth="1"/>
    <col min="1666" max="1667" width="9.28515625" style="8" bestFit="1" customWidth="1"/>
    <col min="1668" max="1668" width="9.140625" style="8"/>
    <col min="1669" max="1669" width="10.28515625" style="8" bestFit="1" customWidth="1"/>
    <col min="1670" max="1671" width="9.28515625" style="8" bestFit="1" customWidth="1"/>
    <col min="1672" max="1672" width="9.140625" style="8"/>
    <col min="1673" max="1673" width="10.28515625" style="8" bestFit="1" customWidth="1"/>
    <col min="1674" max="1675" width="9.28515625" style="8" bestFit="1" customWidth="1"/>
    <col min="1676" max="1676" width="9.140625" style="8"/>
    <col min="1677" max="1677" width="10.28515625" style="8" bestFit="1" customWidth="1"/>
    <col min="1678" max="1679" width="9.28515625" style="8" bestFit="1" customWidth="1"/>
    <col min="1680" max="1680" width="9.140625" style="8"/>
    <col min="1681" max="1681" width="10.28515625" style="8" bestFit="1" customWidth="1"/>
    <col min="1682" max="1683" width="9.28515625" style="8" bestFit="1" customWidth="1"/>
    <col min="1684" max="1684" width="9.140625" style="8"/>
    <col min="1685" max="1685" width="10.28515625" style="8" bestFit="1" customWidth="1"/>
    <col min="1686" max="1687" width="9.28515625" style="8" bestFit="1" customWidth="1"/>
    <col min="1688" max="1688" width="9.140625" style="8"/>
    <col min="1689" max="1689" width="10.28515625" style="8" bestFit="1" customWidth="1"/>
    <col min="1690" max="1691" width="9.28515625" style="8" bestFit="1" customWidth="1"/>
    <col min="1692" max="1692" width="9.140625" style="8"/>
    <col min="1693" max="1693" width="10.28515625" style="8" bestFit="1" customWidth="1"/>
    <col min="1694" max="1695" width="9.28515625" style="8" bestFit="1" customWidth="1"/>
    <col min="1696" max="1696" width="9.140625" style="8"/>
    <col min="1697" max="1697" width="10.28515625" style="8" bestFit="1" customWidth="1"/>
    <col min="1698" max="1699" width="9.28515625" style="8" bestFit="1" customWidth="1"/>
    <col min="1700" max="1700" width="9.140625" style="8"/>
    <col min="1701" max="1701" width="10.28515625" style="8" bestFit="1" customWidth="1"/>
    <col min="1702" max="1703" width="9.28515625" style="8" bestFit="1" customWidth="1"/>
    <col min="1704" max="1704" width="9.140625" style="8"/>
    <col min="1705" max="1705" width="10.28515625" style="8" bestFit="1" customWidth="1"/>
    <col min="1706" max="1707" width="9.28515625" style="8" bestFit="1" customWidth="1"/>
    <col min="1708" max="1708" width="9.140625" style="8"/>
    <col min="1709" max="1709" width="10.28515625" style="8" bestFit="1" customWidth="1"/>
    <col min="1710" max="1711" width="9.28515625" style="8" bestFit="1" customWidth="1"/>
    <col min="1712" max="1712" width="9.140625" style="8"/>
    <col min="1713" max="1713" width="10.28515625" style="8" bestFit="1" customWidth="1"/>
    <col min="1714" max="1715" width="9.28515625" style="8" bestFit="1" customWidth="1"/>
    <col min="1716" max="1716" width="9.140625" style="8"/>
    <col min="1717" max="1717" width="10.28515625" style="8" bestFit="1" customWidth="1"/>
    <col min="1718" max="1719" width="9.28515625" style="8" bestFit="1" customWidth="1"/>
    <col min="1720" max="1720" width="9.140625" style="8"/>
    <col min="1721" max="1721" width="10.28515625" style="8" bestFit="1" customWidth="1"/>
    <col min="1722" max="1723" width="9.28515625" style="8" bestFit="1" customWidth="1"/>
    <col min="1724" max="1724" width="9.140625" style="8"/>
    <col min="1725" max="1725" width="10.28515625" style="8" bestFit="1" customWidth="1"/>
    <col min="1726" max="1727" width="9.28515625" style="8" bestFit="1" customWidth="1"/>
    <col min="1728" max="1728" width="9.140625" style="8"/>
    <col min="1729" max="1729" width="10.28515625" style="8" bestFit="1" customWidth="1"/>
    <col min="1730" max="1731" width="9.28515625" style="8" bestFit="1" customWidth="1"/>
    <col min="1732" max="1732" width="9.140625" style="8"/>
    <col min="1733" max="1733" width="10.28515625" style="8" bestFit="1" customWidth="1"/>
    <col min="1734" max="1735" width="9.28515625" style="8" bestFit="1" customWidth="1"/>
    <col min="1736" max="1736" width="9.140625" style="8"/>
    <col min="1737" max="1737" width="10.28515625" style="8" bestFit="1" customWidth="1"/>
    <col min="1738" max="1739" width="9.28515625" style="8" bestFit="1" customWidth="1"/>
    <col min="1740" max="1740" width="9.140625" style="8"/>
    <col min="1741" max="1741" width="10.28515625" style="8" bestFit="1" customWidth="1"/>
    <col min="1742" max="1743" width="9.28515625" style="8" bestFit="1" customWidth="1"/>
    <col min="1744" max="1744" width="9.140625" style="8"/>
    <col min="1745" max="1745" width="10.28515625" style="8" bestFit="1" customWidth="1"/>
    <col min="1746" max="1747" width="9.28515625" style="8" bestFit="1" customWidth="1"/>
    <col min="1748" max="1748" width="9.140625" style="8"/>
    <col min="1749" max="1749" width="10.28515625" style="8" bestFit="1" customWidth="1"/>
    <col min="1750" max="1751" width="9.28515625" style="8" bestFit="1" customWidth="1"/>
    <col min="1752" max="1752" width="9.140625" style="8"/>
    <col min="1753" max="1753" width="10.28515625" style="8" bestFit="1" customWidth="1"/>
    <col min="1754" max="1755" width="9.28515625" style="8" bestFit="1" customWidth="1"/>
    <col min="1756" max="1756" width="9.140625" style="8"/>
    <col min="1757" max="1757" width="10.28515625" style="8" bestFit="1" customWidth="1"/>
    <col min="1758" max="1759" width="9.28515625" style="8" bestFit="1" customWidth="1"/>
    <col min="1760" max="1760" width="9.140625" style="8"/>
    <col min="1761" max="1761" width="10.28515625" style="8" bestFit="1" customWidth="1"/>
    <col min="1762" max="1763" width="9.28515625" style="8" bestFit="1" customWidth="1"/>
    <col min="1764" max="1764" width="9.140625" style="8"/>
    <col min="1765" max="1765" width="10.28515625" style="8" bestFit="1" customWidth="1"/>
    <col min="1766" max="1767" width="9.28515625" style="8" bestFit="1" customWidth="1"/>
    <col min="1768" max="1768" width="9.140625" style="8"/>
    <col min="1769" max="1769" width="10.28515625" style="8" bestFit="1" customWidth="1"/>
    <col min="1770" max="1771" width="9.28515625" style="8" bestFit="1" customWidth="1"/>
    <col min="1772" max="1772" width="9.140625" style="8"/>
    <col min="1773" max="1773" width="10.28515625" style="8" bestFit="1" customWidth="1"/>
    <col min="1774" max="1775" width="9.28515625" style="8" bestFit="1" customWidth="1"/>
    <col min="1776" max="1776" width="9.140625" style="8"/>
    <col min="1777" max="1777" width="10.28515625" style="8" bestFit="1" customWidth="1"/>
    <col min="1778" max="1779" width="9.28515625" style="8" bestFit="1" customWidth="1"/>
    <col min="1780" max="1780" width="9.140625" style="8"/>
    <col min="1781" max="1781" width="10.28515625" style="8" bestFit="1" customWidth="1"/>
    <col min="1782" max="1783" width="9.28515625" style="8" bestFit="1" customWidth="1"/>
    <col min="1784" max="1784" width="9.140625" style="8"/>
    <col min="1785" max="1785" width="10.28515625" style="8" bestFit="1" customWidth="1"/>
    <col min="1786" max="1787" width="9.28515625" style="8" bestFit="1" customWidth="1"/>
    <col min="1788" max="1788" width="9.140625" style="8"/>
    <col min="1789" max="1789" width="10.28515625" style="8" bestFit="1" customWidth="1"/>
    <col min="1790" max="1791" width="9.28515625" style="8" bestFit="1" customWidth="1"/>
    <col min="1792" max="1792" width="9.140625" style="8"/>
    <col min="1793" max="1793" width="10.28515625" style="8" bestFit="1" customWidth="1"/>
    <col min="1794" max="1795" width="9.28515625" style="8" bestFit="1" customWidth="1"/>
    <col min="1796" max="1796" width="9.140625" style="8"/>
    <col min="1797" max="1797" width="10.28515625" style="8" bestFit="1" customWidth="1"/>
    <col min="1798" max="1799" width="9.28515625" style="8" bestFit="1" customWidth="1"/>
    <col min="1800" max="1800" width="9.140625" style="8"/>
    <col min="1801" max="1801" width="10.28515625" style="8" bestFit="1" customWidth="1"/>
    <col min="1802" max="1803" width="9.28515625" style="8" bestFit="1" customWidth="1"/>
    <col min="1804" max="1804" width="9.140625" style="8"/>
    <col min="1805" max="1805" width="10.28515625" style="8" bestFit="1" customWidth="1"/>
    <col min="1806" max="1807" width="9.28515625" style="8" bestFit="1" customWidth="1"/>
    <col min="1808" max="1808" width="9.140625" style="8"/>
    <col min="1809" max="1809" width="10.28515625" style="8" bestFit="1" customWidth="1"/>
    <col min="1810" max="1811" width="9.28515625" style="8" bestFit="1" customWidth="1"/>
    <col min="1812" max="1812" width="9.140625" style="8"/>
    <col min="1813" max="1813" width="10.28515625" style="8" bestFit="1" customWidth="1"/>
    <col min="1814" max="1815" width="9.28515625" style="8" bestFit="1" customWidth="1"/>
    <col min="1816" max="1816" width="9.140625" style="8"/>
    <col min="1817" max="1817" width="10.28515625" style="8" bestFit="1" customWidth="1"/>
    <col min="1818" max="1819" width="9.28515625" style="8" bestFit="1" customWidth="1"/>
    <col min="1820" max="1820" width="9.140625" style="8"/>
    <col min="1821" max="1821" width="10.28515625" style="8" bestFit="1" customWidth="1"/>
    <col min="1822" max="1823" width="9.28515625" style="8" bestFit="1" customWidth="1"/>
    <col min="1824" max="1824" width="9.140625" style="8"/>
    <col min="1825" max="1825" width="10.28515625" style="8" bestFit="1" customWidth="1"/>
    <col min="1826" max="1827" width="9.28515625" style="8" bestFit="1" customWidth="1"/>
    <col min="1828" max="1828" width="9.140625" style="8"/>
    <col min="1829" max="1829" width="10.28515625" style="8" bestFit="1" customWidth="1"/>
    <col min="1830" max="1831" width="9.28515625" style="8" bestFit="1" customWidth="1"/>
    <col min="1832" max="1832" width="9.140625" style="8"/>
    <col min="1833" max="1833" width="10.28515625" style="8" bestFit="1" customWidth="1"/>
    <col min="1834" max="1835" width="9.28515625" style="8" bestFit="1" customWidth="1"/>
    <col min="1836" max="1836" width="9.140625" style="8"/>
    <col min="1837" max="1837" width="10.28515625" style="8" bestFit="1" customWidth="1"/>
    <col min="1838" max="1839" width="9.28515625" style="8" bestFit="1" customWidth="1"/>
    <col min="1840" max="1840" width="9.140625" style="8"/>
    <col min="1841" max="1841" width="10.28515625" style="8" bestFit="1" customWidth="1"/>
    <col min="1842" max="1843" width="9.28515625" style="8" bestFit="1" customWidth="1"/>
    <col min="1844" max="1844" width="9.140625" style="8"/>
    <col min="1845" max="1845" width="10.28515625" style="8" bestFit="1" customWidth="1"/>
    <col min="1846" max="1847" width="9.28515625" style="8" bestFit="1" customWidth="1"/>
    <col min="1848" max="1848" width="9.140625" style="8"/>
    <col min="1849" max="1849" width="10.28515625" style="8" bestFit="1" customWidth="1"/>
    <col min="1850" max="1851" width="9.28515625" style="8" bestFit="1" customWidth="1"/>
    <col min="1852" max="1852" width="9.140625" style="8"/>
    <col min="1853" max="1853" width="10.28515625" style="8" bestFit="1" customWidth="1"/>
    <col min="1854" max="1855" width="9.28515625" style="8" bestFit="1" customWidth="1"/>
    <col min="1856" max="1856" width="9.140625" style="8"/>
    <col min="1857" max="1857" width="10.28515625" style="8" bestFit="1" customWidth="1"/>
    <col min="1858" max="1859" width="9.28515625" style="8" bestFit="1" customWidth="1"/>
    <col min="1860" max="1860" width="9.140625" style="8"/>
    <col min="1861" max="1861" width="10.28515625" style="8" bestFit="1" customWidth="1"/>
    <col min="1862" max="1863" width="9.28515625" style="8" bestFit="1" customWidth="1"/>
    <col min="1864" max="1864" width="9.140625" style="8"/>
    <col min="1865" max="1865" width="10.28515625" style="8" bestFit="1" customWidth="1"/>
    <col min="1866" max="1867" width="9.28515625" style="8" bestFit="1" customWidth="1"/>
    <col min="1868" max="1868" width="9.140625" style="8"/>
    <col min="1869" max="1869" width="10.28515625" style="8" bestFit="1" customWidth="1"/>
    <col min="1870" max="1871" width="9.28515625" style="8" bestFit="1" customWidth="1"/>
    <col min="1872" max="1872" width="9.140625" style="8"/>
    <col min="1873" max="1873" width="10.28515625" style="8" bestFit="1" customWidth="1"/>
    <col min="1874" max="1875" width="9.28515625" style="8" bestFit="1" customWidth="1"/>
    <col min="1876" max="1876" width="9.140625" style="8"/>
    <col min="1877" max="1877" width="10.28515625" style="8" bestFit="1" customWidth="1"/>
    <col min="1878" max="1879" width="9.28515625" style="8" bestFit="1" customWidth="1"/>
    <col min="1880" max="1880" width="9.140625" style="8"/>
    <col min="1881" max="1881" width="10.28515625" style="8" bestFit="1" customWidth="1"/>
    <col min="1882" max="1883" width="9.28515625" style="8" bestFit="1" customWidth="1"/>
    <col min="1884" max="1884" width="9.140625" style="8"/>
    <col min="1885" max="1885" width="10.28515625" style="8" bestFit="1" customWidth="1"/>
    <col min="1886" max="1887" width="9.28515625" style="8" bestFit="1" customWidth="1"/>
    <col min="1888" max="1888" width="9.140625" style="8"/>
    <col min="1889" max="1889" width="10.28515625" style="8" bestFit="1" customWidth="1"/>
    <col min="1890" max="1891" width="9.28515625" style="8" bestFit="1" customWidth="1"/>
    <col min="1892" max="1892" width="9.140625" style="8"/>
    <col min="1893" max="1893" width="10.28515625" style="8" bestFit="1" customWidth="1"/>
    <col min="1894" max="1895" width="9.28515625" style="8" bestFit="1" customWidth="1"/>
    <col min="1896" max="1896" width="9.140625" style="8"/>
    <col min="1897" max="1897" width="10.28515625" style="8" bestFit="1" customWidth="1"/>
    <col min="1898" max="1899" width="9.28515625" style="8" bestFit="1" customWidth="1"/>
    <col min="1900" max="1900" width="9.140625" style="8"/>
    <col min="1901" max="1901" width="10.28515625" style="8" bestFit="1" customWidth="1"/>
    <col min="1902" max="1903" width="9.28515625" style="8" bestFit="1" customWidth="1"/>
    <col min="1904" max="1904" width="9.140625" style="8"/>
    <col min="1905" max="1905" width="10.28515625" style="8" bestFit="1" customWidth="1"/>
    <col min="1906" max="1907" width="9.28515625" style="8" bestFit="1" customWidth="1"/>
    <col min="1908" max="1908" width="9.140625" style="8"/>
    <col min="1909" max="1909" width="10.28515625" style="8" bestFit="1" customWidth="1"/>
    <col min="1910" max="1911" width="9.28515625" style="8" bestFit="1" customWidth="1"/>
    <col min="1912" max="1912" width="9.140625" style="8"/>
    <col min="1913" max="1913" width="10.28515625" style="8" bestFit="1" customWidth="1"/>
    <col min="1914" max="1915" width="9.28515625" style="8" bestFit="1" customWidth="1"/>
    <col min="1916" max="1916" width="9.140625" style="8"/>
    <col min="1917" max="1917" width="10.28515625" style="8" bestFit="1" customWidth="1"/>
    <col min="1918" max="1919" width="9.28515625" style="8" bestFit="1" customWidth="1"/>
    <col min="1920" max="1920" width="9.140625" style="8"/>
    <col min="1921" max="1921" width="10.28515625" style="8" bestFit="1" customWidth="1"/>
    <col min="1922" max="1923" width="9.28515625" style="8" bestFit="1" customWidth="1"/>
    <col min="1924" max="1924" width="9.140625" style="8"/>
    <col min="1925" max="1925" width="10.28515625" style="8" bestFit="1" customWidth="1"/>
    <col min="1926" max="1927" width="9.28515625" style="8" bestFit="1" customWidth="1"/>
    <col min="1928" max="1928" width="9.140625" style="8"/>
    <col min="1929" max="1929" width="10.28515625" style="8" bestFit="1" customWidth="1"/>
    <col min="1930" max="1931" width="9.28515625" style="8" bestFit="1" customWidth="1"/>
    <col min="1932" max="1932" width="9.140625" style="8"/>
    <col min="1933" max="1933" width="10.28515625" style="8" bestFit="1" customWidth="1"/>
    <col min="1934" max="1935" width="9.28515625" style="8" bestFit="1" customWidth="1"/>
    <col min="1936" max="1936" width="9.140625" style="8"/>
    <col min="1937" max="1937" width="10.28515625" style="8" bestFit="1" customWidth="1"/>
    <col min="1938" max="1939" width="9.28515625" style="8" bestFit="1" customWidth="1"/>
    <col min="1940" max="1940" width="9.140625" style="8"/>
    <col min="1941" max="1941" width="10.28515625" style="8" bestFit="1" customWidth="1"/>
    <col min="1942" max="1943" width="9.28515625" style="8" bestFit="1" customWidth="1"/>
    <col min="1944" max="1944" width="9.140625" style="8"/>
    <col min="1945" max="1945" width="10.28515625" style="8" bestFit="1" customWidth="1"/>
    <col min="1946" max="1947" width="9.28515625" style="8" bestFit="1" customWidth="1"/>
    <col min="1948" max="1948" width="9.140625" style="8"/>
    <col min="1949" max="1949" width="10.28515625" style="8" bestFit="1" customWidth="1"/>
    <col min="1950" max="1951" width="9.28515625" style="8" bestFit="1" customWidth="1"/>
    <col min="1952" max="1952" width="9.140625" style="8"/>
    <col min="1953" max="1953" width="10.28515625" style="8" bestFit="1" customWidth="1"/>
    <col min="1954" max="1955" width="9.28515625" style="8" bestFit="1" customWidth="1"/>
    <col min="1956" max="1956" width="9.140625" style="8"/>
    <col min="1957" max="1957" width="10.28515625" style="8" bestFit="1" customWidth="1"/>
    <col min="1958" max="1959" width="9.28515625" style="8" bestFit="1" customWidth="1"/>
    <col min="1960" max="1960" width="9.140625" style="8"/>
    <col min="1961" max="1961" width="10.28515625" style="8" bestFit="1" customWidth="1"/>
    <col min="1962" max="1963" width="9.28515625" style="8" bestFit="1" customWidth="1"/>
    <col min="1964" max="1964" width="9.140625" style="8"/>
    <col min="1965" max="1965" width="10.28515625" style="8" bestFit="1" customWidth="1"/>
    <col min="1966" max="1967" width="9.28515625" style="8" bestFit="1" customWidth="1"/>
    <col min="1968" max="1968" width="9.140625" style="8"/>
    <col min="1969" max="1969" width="10.28515625" style="8" bestFit="1" customWidth="1"/>
    <col min="1970" max="1971" width="9.28515625" style="8" bestFit="1" customWidth="1"/>
    <col min="1972" max="1972" width="9.140625" style="8"/>
    <col min="1973" max="1973" width="10.28515625" style="8" bestFit="1" customWidth="1"/>
    <col min="1974" max="1975" width="9.28515625" style="8" bestFit="1" customWidth="1"/>
    <col min="1976" max="1976" width="9.140625" style="8"/>
    <col min="1977" max="1977" width="10.28515625" style="8" bestFit="1" customWidth="1"/>
    <col min="1978" max="1979" width="9.28515625" style="8" bestFit="1" customWidth="1"/>
    <col min="1980" max="1980" width="9.140625" style="8"/>
    <col min="1981" max="1981" width="10.28515625" style="8" bestFit="1" customWidth="1"/>
    <col min="1982" max="1983" width="9.28515625" style="8" bestFit="1" customWidth="1"/>
    <col min="1984" max="1984" width="9.140625" style="8"/>
    <col min="1985" max="1985" width="10.28515625" style="8" bestFit="1" customWidth="1"/>
    <col min="1986" max="1987" width="9.28515625" style="8" bestFit="1" customWidth="1"/>
    <col min="1988" max="1988" width="9.140625" style="8"/>
    <col min="1989" max="1989" width="10.28515625" style="8" bestFit="1" customWidth="1"/>
    <col min="1990" max="1991" width="9.28515625" style="8" bestFit="1" customWidth="1"/>
    <col min="1992" max="1992" width="9.140625" style="8"/>
    <col min="1993" max="1993" width="10.28515625" style="8" bestFit="1" customWidth="1"/>
    <col min="1994" max="1995" width="9.28515625" style="8" bestFit="1" customWidth="1"/>
    <col min="1996" max="1996" width="9.140625" style="8"/>
    <col min="1997" max="1997" width="10.28515625" style="8" bestFit="1" customWidth="1"/>
    <col min="1998" max="1999" width="9.28515625" style="8" bestFit="1" customWidth="1"/>
    <col min="2000" max="2000" width="9.140625" style="8"/>
    <col min="2001" max="2001" width="10.28515625" style="8" bestFit="1" customWidth="1"/>
    <col min="2002" max="2003" width="9.28515625" style="8" bestFit="1" customWidth="1"/>
    <col min="2004" max="2004" width="9.140625" style="8"/>
    <col min="2005" max="2005" width="10.28515625" style="8" bestFit="1" customWidth="1"/>
    <col min="2006" max="2007" width="9.28515625" style="8" bestFit="1" customWidth="1"/>
    <col min="2008" max="2008" width="9.140625" style="8"/>
    <col min="2009" max="2009" width="10.28515625" style="8" bestFit="1" customWidth="1"/>
    <col min="2010" max="2011" width="9.28515625" style="8" bestFit="1" customWidth="1"/>
    <col min="2012" max="2012" width="9.140625" style="8"/>
    <col min="2013" max="2013" width="10.28515625" style="8" bestFit="1" customWidth="1"/>
    <col min="2014" max="2015" width="9.28515625" style="8" bestFit="1" customWidth="1"/>
    <col min="2016" max="2016" width="9.140625" style="8"/>
    <col min="2017" max="2017" width="10.28515625" style="8" bestFit="1" customWidth="1"/>
    <col min="2018" max="2019" width="9.28515625" style="8" bestFit="1" customWidth="1"/>
    <col min="2020" max="2020" width="9.140625" style="8"/>
    <col min="2021" max="2021" width="10.28515625" style="8" bestFit="1" customWidth="1"/>
    <col min="2022" max="2023" width="9.28515625" style="8" bestFit="1" customWidth="1"/>
    <col min="2024" max="2024" width="9.140625" style="8"/>
    <col min="2025" max="2025" width="10.28515625" style="8" bestFit="1" customWidth="1"/>
    <col min="2026" max="2027" width="9.28515625" style="8" bestFit="1" customWidth="1"/>
    <col min="2028" max="2028" width="9.140625" style="8"/>
    <col min="2029" max="2029" width="10.28515625" style="8" bestFit="1" customWidth="1"/>
    <col min="2030" max="2031" width="9.28515625" style="8" bestFit="1" customWidth="1"/>
    <col min="2032" max="2032" width="9.140625" style="8"/>
    <col min="2033" max="2033" width="10.28515625" style="8" bestFit="1" customWidth="1"/>
    <col min="2034" max="2035" width="9.28515625" style="8" bestFit="1" customWidth="1"/>
    <col min="2036" max="2036" width="9.140625" style="8"/>
    <col min="2037" max="2037" width="10.28515625" style="8" bestFit="1" customWidth="1"/>
    <col min="2038" max="2039" width="9.28515625" style="8" bestFit="1" customWidth="1"/>
    <col min="2040" max="2040" width="9.140625" style="8"/>
    <col min="2041" max="2041" width="10.28515625" style="8" bestFit="1" customWidth="1"/>
    <col min="2042" max="2043" width="9.28515625" style="8" bestFit="1" customWidth="1"/>
    <col min="2044" max="2044" width="9.140625" style="8"/>
    <col min="2045" max="2045" width="10.28515625" style="8" bestFit="1" customWidth="1"/>
    <col min="2046" max="2047" width="9.28515625" style="8" bestFit="1" customWidth="1"/>
    <col min="2048" max="2048" width="9.140625" style="8"/>
    <col min="2049" max="2049" width="10.28515625" style="8" bestFit="1" customWidth="1"/>
    <col min="2050" max="2051" width="9.28515625" style="8" bestFit="1" customWidth="1"/>
    <col min="2052" max="2052" width="9.140625" style="8"/>
    <col min="2053" max="2053" width="10.28515625" style="8" bestFit="1" customWidth="1"/>
    <col min="2054" max="2055" width="9.28515625" style="8" bestFit="1" customWidth="1"/>
    <col min="2056" max="2056" width="9.140625" style="8"/>
    <col min="2057" max="2057" width="10.28515625" style="8" bestFit="1" customWidth="1"/>
    <col min="2058" max="2059" width="9.28515625" style="8" bestFit="1" customWidth="1"/>
    <col min="2060" max="2060" width="9.140625" style="8"/>
    <col min="2061" max="2061" width="10.28515625" style="8" bestFit="1" customWidth="1"/>
    <col min="2062" max="2063" width="9.28515625" style="8" bestFit="1" customWidth="1"/>
    <col min="2064" max="2064" width="9.140625" style="8"/>
    <col min="2065" max="2065" width="10.28515625" style="8" bestFit="1" customWidth="1"/>
    <col min="2066" max="2067" width="9.28515625" style="8" bestFit="1" customWidth="1"/>
    <col min="2068" max="2068" width="9.140625" style="8"/>
    <col min="2069" max="2069" width="10.28515625" style="8" bestFit="1" customWidth="1"/>
    <col min="2070" max="2071" width="9.28515625" style="8" bestFit="1" customWidth="1"/>
    <col min="2072" max="2072" width="9.140625" style="8"/>
    <col min="2073" max="2073" width="10.28515625" style="8" bestFit="1" customWidth="1"/>
    <col min="2074" max="2075" width="9.28515625" style="8" bestFit="1" customWidth="1"/>
    <col min="2076" max="2076" width="9.140625" style="8"/>
    <col min="2077" max="2077" width="10.28515625" style="8" bestFit="1" customWidth="1"/>
    <col min="2078" max="2079" width="9.28515625" style="8" bestFit="1" customWidth="1"/>
    <col min="2080" max="2080" width="9.140625" style="8"/>
    <col min="2081" max="2081" width="10.28515625" style="8" bestFit="1" customWidth="1"/>
    <col min="2082" max="2083" width="9.28515625" style="8" bestFit="1" customWidth="1"/>
    <col min="2084" max="2084" width="9.140625" style="8"/>
    <col min="2085" max="2085" width="10.28515625" style="8" bestFit="1" customWidth="1"/>
    <col min="2086" max="2087" width="9.28515625" style="8" bestFit="1" customWidth="1"/>
    <col min="2088" max="2088" width="9.140625" style="8"/>
    <col min="2089" max="2089" width="10.28515625" style="8" bestFit="1" customWidth="1"/>
    <col min="2090" max="2091" width="9.28515625" style="8" bestFit="1" customWidth="1"/>
    <col min="2092" max="2092" width="9.140625" style="8"/>
    <col min="2093" max="2093" width="10.28515625" style="8" bestFit="1" customWidth="1"/>
    <col min="2094" max="2095" width="9.28515625" style="8" bestFit="1" customWidth="1"/>
    <col min="2096" max="2096" width="9.140625" style="8"/>
    <col min="2097" max="2097" width="10.28515625" style="8" bestFit="1" customWidth="1"/>
    <col min="2098" max="2099" width="9.28515625" style="8" bestFit="1" customWidth="1"/>
    <col min="2100" max="2100" width="9.140625" style="8"/>
    <col min="2101" max="2101" width="10.28515625" style="8" bestFit="1" customWidth="1"/>
    <col min="2102" max="2103" width="9.28515625" style="8" bestFit="1" customWidth="1"/>
    <col min="2104" max="2104" width="9.140625" style="8"/>
    <col min="2105" max="2105" width="10.28515625" style="8" bestFit="1" customWidth="1"/>
    <col min="2106" max="2107" width="9.28515625" style="8" bestFit="1" customWidth="1"/>
    <col min="2108" max="2108" width="9.140625" style="8"/>
    <col min="2109" max="2109" width="10.28515625" style="8" bestFit="1" customWidth="1"/>
    <col min="2110" max="2111" width="9.28515625" style="8" bestFit="1" customWidth="1"/>
    <col min="2112" max="2112" width="9.140625" style="8"/>
    <col min="2113" max="2113" width="10.28515625" style="8" bestFit="1" customWidth="1"/>
    <col min="2114" max="2115" width="9.28515625" style="8" bestFit="1" customWidth="1"/>
    <col min="2116" max="2116" width="9.140625" style="8"/>
    <col min="2117" max="2117" width="10.28515625" style="8" bestFit="1" customWidth="1"/>
    <col min="2118" max="2119" width="9.28515625" style="8" bestFit="1" customWidth="1"/>
    <col min="2120" max="2120" width="9.140625" style="8"/>
    <col min="2121" max="2121" width="10.28515625" style="8" bestFit="1" customWidth="1"/>
    <col min="2122" max="2123" width="9.28515625" style="8" bestFit="1" customWidth="1"/>
    <col min="2124" max="2124" width="9.140625" style="8"/>
    <col min="2125" max="2125" width="10.28515625" style="8" bestFit="1" customWidth="1"/>
    <col min="2126" max="2127" width="9.28515625" style="8" bestFit="1" customWidth="1"/>
    <col min="2128" max="2128" width="9.140625" style="8"/>
    <col min="2129" max="2129" width="10.28515625" style="8" bestFit="1" customWidth="1"/>
    <col min="2130" max="2131" width="9.28515625" style="8" bestFit="1" customWidth="1"/>
    <col min="2132" max="2132" width="9.140625" style="8"/>
    <col min="2133" max="2133" width="10.28515625" style="8" bestFit="1" customWidth="1"/>
    <col min="2134" max="2135" width="9.28515625" style="8" bestFit="1" customWidth="1"/>
    <col min="2136" max="2136" width="9.140625" style="8"/>
    <col min="2137" max="2137" width="10.28515625" style="8" bestFit="1" customWidth="1"/>
    <col min="2138" max="2139" width="9.28515625" style="8" bestFit="1" customWidth="1"/>
    <col min="2140" max="2140" width="9.140625" style="8"/>
    <col min="2141" max="2141" width="10.28515625" style="8" bestFit="1" customWidth="1"/>
    <col min="2142" max="2143" width="9.28515625" style="8" bestFit="1" customWidth="1"/>
    <col min="2144" max="2144" width="9.140625" style="8"/>
    <col min="2145" max="2145" width="10.28515625" style="8" bestFit="1" customWidth="1"/>
    <col min="2146" max="2147" width="9.28515625" style="8" bestFit="1" customWidth="1"/>
    <col min="2148" max="2148" width="9.140625" style="8"/>
    <col min="2149" max="2149" width="10.28515625" style="8" bestFit="1" customWidth="1"/>
    <col min="2150" max="2151" width="9.28515625" style="8" bestFit="1" customWidth="1"/>
    <col min="2152" max="2152" width="9.140625" style="8"/>
    <col min="2153" max="2153" width="10.28515625" style="8" bestFit="1" customWidth="1"/>
    <col min="2154" max="2155" width="9.28515625" style="8" bestFit="1" customWidth="1"/>
    <col min="2156" max="2156" width="9.140625" style="8"/>
    <col min="2157" max="2157" width="10.28515625" style="8" bestFit="1" customWidth="1"/>
    <col min="2158" max="2159" width="9.28515625" style="8" bestFit="1" customWidth="1"/>
    <col min="2160" max="2160" width="9.140625" style="8"/>
    <col min="2161" max="2161" width="10.28515625" style="8" bestFit="1" customWidth="1"/>
    <col min="2162" max="2163" width="9.28515625" style="8" bestFit="1" customWidth="1"/>
    <col min="2164" max="2164" width="9.140625" style="8"/>
    <col min="2165" max="2165" width="10.28515625" style="8" bestFit="1" customWidth="1"/>
    <col min="2166" max="2167" width="9.28515625" style="8" bestFit="1" customWidth="1"/>
    <col min="2168" max="2168" width="9.140625" style="8"/>
    <col min="2169" max="2169" width="10.28515625" style="8" bestFit="1" customWidth="1"/>
    <col min="2170" max="2171" width="9.28515625" style="8" bestFit="1" customWidth="1"/>
    <col min="2172" max="2172" width="9.140625" style="8"/>
    <col min="2173" max="2173" width="10.28515625" style="8" bestFit="1" customWidth="1"/>
    <col min="2174" max="2175" width="9.28515625" style="8" bestFit="1" customWidth="1"/>
    <col min="2176" max="2176" width="9.140625" style="8"/>
    <col min="2177" max="2177" width="10.28515625" style="8" bestFit="1" customWidth="1"/>
    <col min="2178" max="2179" width="9.28515625" style="8" bestFit="1" customWidth="1"/>
    <col min="2180" max="2180" width="9.140625" style="8"/>
    <col min="2181" max="2181" width="10.28515625" style="8" bestFit="1" customWidth="1"/>
    <col min="2182" max="2183" width="9.28515625" style="8" bestFit="1" customWidth="1"/>
    <col min="2184" max="2184" width="9.140625" style="8"/>
    <col min="2185" max="2185" width="10.28515625" style="8" bestFit="1" customWidth="1"/>
    <col min="2186" max="2187" width="9.28515625" style="8" bestFit="1" customWidth="1"/>
    <col min="2188" max="2188" width="9.140625" style="8"/>
    <col min="2189" max="2189" width="10.28515625" style="8" bestFit="1" customWidth="1"/>
    <col min="2190" max="2191" width="9.28515625" style="8" bestFit="1" customWidth="1"/>
    <col min="2192" max="2192" width="9.140625" style="8"/>
    <col min="2193" max="2193" width="10.28515625" style="8" bestFit="1" customWidth="1"/>
    <col min="2194" max="2195" width="9.28515625" style="8" bestFit="1" customWidth="1"/>
    <col min="2196" max="2196" width="9.140625" style="8"/>
    <col min="2197" max="2197" width="10.28515625" style="8" bestFit="1" customWidth="1"/>
    <col min="2198" max="2199" width="9.28515625" style="8" bestFit="1" customWidth="1"/>
    <col min="2200" max="2200" width="9.140625" style="8"/>
    <col min="2201" max="2201" width="10.28515625" style="8" bestFit="1" customWidth="1"/>
    <col min="2202" max="2203" width="9.28515625" style="8" bestFit="1" customWidth="1"/>
    <col min="2204" max="2204" width="9.140625" style="8"/>
    <col min="2205" max="2205" width="10.28515625" style="8" bestFit="1" customWidth="1"/>
    <col min="2206" max="2207" width="9.28515625" style="8" bestFit="1" customWidth="1"/>
    <col min="2208" max="2208" width="9.140625" style="8"/>
    <col min="2209" max="2209" width="10.28515625" style="8" bestFit="1" customWidth="1"/>
    <col min="2210" max="2211" width="9.28515625" style="8" bestFit="1" customWidth="1"/>
    <col min="2212" max="2212" width="9.140625" style="8"/>
    <col min="2213" max="2213" width="10.28515625" style="8" bestFit="1" customWidth="1"/>
    <col min="2214" max="2215" width="9.28515625" style="8" bestFit="1" customWidth="1"/>
    <col min="2216" max="2216" width="9.140625" style="8"/>
    <col min="2217" max="2217" width="10.28515625" style="8" bestFit="1" customWidth="1"/>
    <col min="2218" max="2219" width="9.28515625" style="8" bestFit="1" customWidth="1"/>
    <col min="2220" max="2220" width="9.140625" style="8"/>
    <col min="2221" max="2221" width="10.28515625" style="8" bestFit="1" customWidth="1"/>
    <col min="2222" max="2223" width="9.28515625" style="8" bestFit="1" customWidth="1"/>
    <col min="2224" max="2224" width="9.140625" style="8"/>
    <col min="2225" max="2225" width="10.28515625" style="8" bestFit="1" customWidth="1"/>
    <col min="2226" max="2227" width="9.28515625" style="8" bestFit="1" customWidth="1"/>
    <col min="2228" max="2228" width="9.140625" style="8"/>
    <col min="2229" max="2229" width="10.28515625" style="8" bestFit="1" customWidth="1"/>
    <col min="2230" max="2231" width="9.28515625" style="8" bestFit="1" customWidth="1"/>
    <col min="2232" max="2232" width="9.140625" style="8"/>
    <col min="2233" max="2233" width="10.28515625" style="8" bestFit="1" customWidth="1"/>
    <col min="2234" max="2235" width="9.28515625" style="8" bestFit="1" customWidth="1"/>
    <col min="2236" max="2236" width="9.140625" style="8"/>
    <col min="2237" max="2237" width="10.28515625" style="8" bestFit="1" customWidth="1"/>
    <col min="2238" max="2239" width="9.28515625" style="8" bestFit="1" customWidth="1"/>
    <col min="2240" max="2240" width="9.140625" style="8"/>
    <col min="2241" max="2241" width="10.28515625" style="8" bestFit="1" customWidth="1"/>
    <col min="2242" max="2243" width="9.28515625" style="8" bestFit="1" customWidth="1"/>
    <col min="2244" max="2244" width="9.140625" style="8"/>
    <col min="2245" max="2245" width="10.28515625" style="8" bestFit="1" customWidth="1"/>
    <col min="2246" max="2247" width="9.28515625" style="8" bestFit="1" customWidth="1"/>
    <col min="2248" max="2248" width="9.140625" style="8"/>
    <col min="2249" max="2249" width="10.28515625" style="8" bestFit="1" customWidth="1"/>
    <col min="2250" max="2251" width="9.28515625" style="8" bestFit="1" customWidth="1"/>
    <col min="2252" max="2252" width="9.140625" style="8"/>
    <col min="2253" max="2253" width="10.28515625" style="8" bestFit="1" customWidth="1"/>
    <col min="2254" max="2255" width="9.28515625" style="8" bestFit="1" customWidth="1"/>
    <col min="2256" max="2256" width="9.140625" style="8"/>
    <col min="2257" max="2257" width="10.28515625" style="8" bestFit="1" customWidth="1"/>
    <col min="2258" max="2259" width="9.28515625" style="8" bestFit="1" customWidth="1"/>
    <col min="2260" max="2260" width="9.140625" style="8"/>
    <col min="2261" max="2261" width="10.28515625" style="8" bestFit="1" customWidth="1"/>
    <col min="2262" max="2263" width="9.28515625" style="8" bestFit="1" customWidth="1"/>
    <col min="2264" max="2264" width="9.140625" style="8"/>
    <col min="2265" max="2265" width="10.28515625" style="8" bestFit="1" customWidth="1"/>
    <col min="2266" max="2267" width="9.28515625" style="8" bestFit="1" customWidth="1"/>
    <col min="2268" max="2268" width="9.140625" style="8"/>
    <col min="2269" max="2269" width="10.28515625" style="8" bestFit="1" customWidth="1"/>
    <col min="2270" max="2271" width="9.28515625" style="8" bestFit="1" customWidth="1"/>
    <col min="2272" max="2272" width="9.140625" style="8"/>
    <col min="2273" max="2273" width="10.28515625" style="8" bestFit="1" customWidth="1"/>
    <col min="2274" max="2275" width="9.28515625" style="8" bestFit="1" customWidth="1"/>
    <col min="2276" max="2276" width="9.140625" style="8"/>
    <col min="2277" max="2277" width="10.28515625" style="8" bestFit="1" customWidth="1"/>
    <col min="2278" max="2279" width="9.28515625" style="8" bestFit="1" customWidth="1"/>
    <col min="2280" max="2280" width="9.140625" style="8"/>
    <col min="2281" max="2281" width="10.28515625" style="8" bestFit="1" customWidth="1"/>
    <col min="2282" max="2283" width="9.28515625" style="8" bestFit="1" customWidth="1"/>
    <col min="2284" max="2284" width="9.140625" style="8"/>
    <col min="2285" max="2285" width="10.28515625" style="8" bestFit="1" customWidth="1"/>
    <col min="2286" max="2287" width="9.28515625" style="8" bestFit="1" customWidth="1"/>
    <col min="2288" max="2288" width="9.140625" style="8"/>
    <col min="2289" max="2289" width="10.28515625" style="8" bestFit="1" customWidth="1"/>
    <col min="2290" max="2291" width="9.28515625" style="8" bestFit="1" customWidth="1"/>
    <col min="2292" max="2292" width="9.140625" style="8"/>
    <col min="2293" max="2293" width="10.28515625" style="8" bestFit="1" customWidth="1"/>
    <col min="2294" max="2295" width="9.28515625" style="8" bestFit="1" customWidth="1"/>
    <col min="2296" max="2296" width="9.140625" style="8"/>
    <col min="2297" max="2297" width="10.28515625" style="8" bestFit="1" customWidth="1"/>
    <col min="2298" max="2299" width="9.28515625" style="8" bestFit="1" customWidth="1"/>
    <col min="2300" max="2300" width="9.140625" style="8"/>
    <col min="2301" max="2301" width="10.28515625" style="8" bestFit="1" customWidth="1"/>
    <col min="2302" max="2303" width="9.28515625" style="8" bestFit="1" customWidth="1"/>
    <col min="2304" max="2304" width="9.140625" style="8"/>
    <col min="2305" max="2305" width="10.28515625" style="8" bestFit="1" customWidth="1"/>
    <col min="2306" max="2307" width="9.28515625" style="8" bestFit="1" customWidth="1"/>
    <col min="2308" max="2308" width="9.140625" style="8"/>
    <col min="2309" max="2309" width="10.28515625" style="8" bestFit="1" customWidth="1"/>
    <col min="2310" max="2311" width="9.28515625" style="8" bestFit="1" customWidth="1"/>
    <col min="2312" max="2312" width="9.140625" style="8"/>
    <col min="2313" max="2313" width="10.28515625" style="8" bestFit="1" customWidth="1"/>
    <col min="2314" max="2315" width="9.28515625" style="8" bestFit="1" customWidth="1"/>
    <col min="2316" max="2316" width="9.140625" style="8"/>
    <col min="2317" max="2317" width="10.28515625" style="8" bestFit="1" customWidth="1"/>
    <col min="2318" max="2319" width="9.28515625" style="8" bestFit="1" customWidth="1"/>
    <col min="2320" max="2320" width="9.140625" style="8"/>
    <col min="2321" max="2321" width="10.28515625" style="8" bestFit="1" customWidth="1"/>
    <col min="2322" max="2323" width="9.28515625" style="8" bestFit="1" customWidth="1"/>
    <col min="2324" max="2324" width="9.140625" style="8"/>
    <col min="2325" max="2325" width="10.28515625" style="8" bestFit="1" customWidth="1"/>
    <col min="2326" max="2327" width="9.28515625" style="8" bestFit="1" customWidth="1"/>
    <col min="2328" max="2328" width="9.140625" style="8"/>
    <col min="2329" max="2329" width="10.28515625" style="8" bestFit="1" customWidth="1"/>
    <col min="2330" max="2331" width="9.28515625" style="8" bestFit="1" customWidth="1"/>
    <col min="2332" max="2332" width="9.140625" style="8"/>
    <col min="2333" max="2333" width="10.28515625" style="8" bestFit="1" customWidth="1"/>
    <col min="2334" max="2335" width="9.28515625" style="8" bestFit="1" customWidth="1"/>
    <col min="2336" max="2336" width="9.140625" style="8"/>
    <col min="2337" max="2337" width="10.28515625" style="8" bestFit="1" customWidth="1"/>
    <col min="2338" max="2339" width="9.28515625" style="8" bestFit="1" customWidth="1"/>
    <col min="2340" max="2340" width="9.140625" style="8"/>
    <col min="2341" max="2341" width="10.28515625" style="8" bestFit="1" customWidth="1"/>
    <col min="2342" max="2343" width="9.28515625" style="8" bestFit="1" customWidth="1"/>
    <col min="2344" max="2344" width="9.140625" style="8"/>
    <col min="2345" max="2345" width="10.28515625" style="8" bestFit="1" customWidth="1"/>
    <col min="2346" max="2347" width="9.28515625" style="8" bestFit="1" customWidth="1"/>
    <col min="2348" max="2348" width="9.140625" style="8"/>
    <col min="2349" max="2349" width="10.28515625" style="8" bestFit="1" customWidth="1"/>
    <col min="2350" max="2351" width="9.28515625" style="8" bestFit="1" customWidth="1"/>
    <col min="2352" max="2352" width="9.140625" style="8"/>
    <col min="2353" max="2353" width="10.28515625" style="8" bestFit="1" customWidth="1"/>
    <col min="2354" max="2355" width="9.28515625" style="8" bestFit="1" customWidth="1"/>
    <col min="2356" max="2356" width="9.140625" style="8"/>
    <col min="2357" max="2357" width="10.28515625" style="8" bestFit="1" customWidth="1"/>
    <col min="2358" max="2359" width="9.28515625" style="8" bestFit="1" customWidth="1"/>
    <col min="2360" max="2360" width="9.140625" style="8"/>
    <col min="2361" max="2361" width="10.28515625" style="8" bestFit="1" customWidth="1"/>
    <col min="2362" max="2363" width="9.28515625" style="8" bestFit="1" customWidth="1"/>
    <col min="2364" max="2364" width="9.140625" style="8"/>
    <col min="2365" max="2365" width="10.28515625" style="8" bestFit="1" customWidth="1"/>
    <col min="2366" max="2367" width="9.28515625" style="8" bestFit="1" customWidth="1"/>
    <col min="2368" max="2368" width="9.140625" style="8"/>
    <col min="2369" max="2369" width="10.28515625" style="8" bestFit="1" customWidth="1"/>
    <col min="2370" max="2371" width="9.28515625" style="8" bestFit="1" customWidth="1"/>
    <col min="2372" max="2372" width="9.140625" style="8"/>
    <col min="2373" max="2373" width="10.28515625" style="8" bestFit="1" customWidth="1"/>
    <col min="2374" max="2375" width="9.28515625" style="8" bestFit="1" customWidth="1"/>
    <col min="2376" max="2376" width="9.140625" style="8"/>
    <col min="2377" max="2377" width="10.28515625" style="8" bestFit="1" customWidth="1"/>
    <col min="2378" max="2379" width="9.28515625" style="8" bestFit="1" customWidth="1"/>
    <col min="2380" max="2380" width="9.140625" style="8"/>
    <col min="2381" max="2381" width="10.28515625" style="8" bestFit="1" customWidth="1"/>
    <col min="2382" max="2383" width="9.28515625" style="8" bestFit="1" customWidth="1"/>
    <col min="2384" max="2384" width="9.140625" style="8"/>
    <col min="2385" max="2385" width="10.28515625" style="8" bestFit="1" customWidth="1"/>
    <col min="2386" max="2387" width="9.28515625" style="8" bestFit="1" customWidth="1"/>
    <col min="2388" max="2388" width="9.140625" style="8"/>
    <col min="2389" max="2389" width="10.28515625" style="8" bestFit="1" customWidth="1"/>
    <col min="2390" max="2391" width="9.28515625" style="8" bestFit="1" customWidth="1"/>
    <col min="2392" max="2392" width="9.140625" style="8"/>
    <col min="2393" max="2393" width="10.28515625" style="8" bestFit="1" customWidth="1"/>
    <col min="2394" max="2395" width="9.28515625" style="8" bestFit="1" customWidth="1"/>
    <col min="2396" max="2396" width="9.140625" style="8"/>
    <col min="2397" max="2397" width="10.28515625" style="8" bestFit="1" customWidth="1"/>
    <col min="2398" max="2399" width="9.28515625" style="8" bestFit="1" customWidth="1"/>
    <col min="2400" max="2400" width="9.140625" style="8"/>
    <col min="2401" max="2401" width="10.28515625" style="8" bestFit="1" customWidth="1"/>
    <col min="2402" max="2403" width="9.28515625" style="8" bestFit="1" customWidth="1"/>
    <col min="2404" max="2404" width="9.140625" style="8"/>
    <col min="2405" max="2405" width="10.28515625" style="8" bestFit="1" customWidth="1"/>
    <col min="2406" max="2407" width="9.28515625" style="8" bestFit="1" customWidth="1"/>
    <col min="2408" max="2408" width="9.140625" style="8"/>
    <col min="2409" max="2409" width="10.28515625" style="8" bestFit="1" customWidth="1"/>
    <col min="2410" max="2411" width="9.28515625" style="8" bestFit="1" customWidth="1"/>
    <col min="2412" max="2412" width="9.140625" style="8"/>
    <col min="2413" max="2413" width="10.28515625" style="8" bestFit="1" customWidth="1"/>
    <col min="2414" max="2415" width="9.28515625" style="8" bestFit="1" customWidth="1"/>
    <col min="2416" max="2416" width="9.140625" style="8"/>
    <col min="2417" max="2417" width="10.28515625" style="8" bestFit="1" customWidth="1"/>
    <col min="2418" max="2419" width="9.28515625" style="8" bestFit="1" customWidth="1"/>
    <col min="2420" max="2420" width="9.140625" style="8"/>
    <col min="2421" max="2421" width="10.28515625" style="8" bestFit="1" customWidth="1"/>
    <col min="2422" max="2423" width="9.28515625" style="8" bestFit="1" customWidth="1"/>
    <col min="2424" max="2424" width="9.140625" style="8"/>
    <col min="2425" max="2425" width="10.28515625" style="8" bestFit="1" customWidth="1"/>
    <col min="2426" max="2427" width="9.28515625" style="8" bestFit="1" customWidth="1"/>
    <col min="2428" max="2428" width="9.140625" style="8"/>
    <col min="2429" max="2429" width="10.28515625" style="8" bestFit="1" customWidth="1"/>
    <col min="2430" max="2431" width="9.28515625" style="8" bestFit="1" customWidth="1"/>
    <col min="2432" max="2432" width="9.140625" style="8"/>
    <col min="2433" max="2433" width="10.28515625" style="8" bestFit="1" customWidth="1"/>
    <col min="2434" max="2435" width="9.28515625" style="8" bestFit="1" customWidth="1"/>
    <col min="2436" max="2436" width="9.140625" style="8"/>
    <col min="2437" max="2437" width="10.28515625" style="8" bestFit="1" customWidth="1"/>
    <col min="2438" max="2439" width="9.28515625" style="8" bestFit="1" customWidth="1"/>
    <col min="2440" max="2440" width="9.140625" style="8"/>
    <col min="2441" max="2441" width="10.28515625" style="8" bestFit="1" customWidth="1"/>
    <col min="2442" max="2443" width="9.28515625" style="8" bestFit="1" customWidth="1"/>
    <col min="2444" max="2444" width="9.140625" style="8"/>
    <col min="2445" max="2445" width="10.28515625" style="8" bestFit="1" customWidth="1"/>
    <col min="2446" max="2447" width="9.28515625" style="8" bestFit="1" customWidth="1"/>
    <col min="2448" max="2448" width="9.140625" style="8"/>
    <col min="2449" max="2449" width="10.28515625" style="8" bestFit="1" customWidth="1"/>
    <col min="2450" max="2451" width="9.28515625" style="8" bestFit="1" customWidth="1"/>
    <col min="2452" max="2452" width="9.140625" style="8"/>
    <col min="2453" max="2453" width="10.28515625" style="8" bestFit="1" customWidth="1"/>
    <col min="2454" max="2455" width="9.28515625" style="8" bestFit="1" customWidth="1"/>
    <col min="2456" max="2456" width="9.140625" style="8"/>
    <col min="2457" max="2457" width="10.28515625" style="8" bestFit="1" customWidth="1"/>
    <col min="2458" max="2459" width="9.28515625" style="8" bestFit="1" customWidth="1"/>
    <col min="2460" max="2460" width="9.140625" style="8"/>
    <col min="2461" max="2461" width="10.28515625" style="8" bestFit="1" customWidth="1"/>
    <col min="2462" max="2463" width="9.28515625" style="8" bestFit="1" customWidth="1"/>
    <col min="2464" max="2464" width="9.140625" style="8"/>
    <col min="2465" max="2465" width="10.28515625" style="8" bestFit="1" customWidth="1"/>
    <col min="2466" max="2467" width="9.28515625" style="8" bestFit="1" customWidth="1"/>
    <col min="2468" max="2468" width="9.140625" style="8"/>
    <col min="2469" max="2469" width="10.28515625" style="8" bestFit="1" customWidth="1"/>
    <col min="2470" max="2471" width="9.28515625" style="8" bestFit="1" customWidth="1"/>
    <col min="2472" max="2472" width="9.140625" style="8"/>
    <col min="2473" max="2473" width="10.28515625" style="8" bestFit="1" customWidth="1"/>
    <col min="2474" max="2475" width="9.28515625" style="8" bestFit="1" customWidth="1"/>
    <col min="2476" max="2476" width="9.140625" style="8"/>
    <col min="2477" max="2477" width="10.28515625" style="8" bestFit="1" customWidth="1"/>
    <col min="2478" max="2479" width="9.28515625" style="8" bestFit="1" customWidth="1"/>
    <col min="2480" max="2480" width="9.140625" style="8"/>
    <col min="2481" max="2481" width="10.28515625" style="8" bestFit="1" customWidth="1"/>
    <col min="2482" max="2483" width="9.28515625" style="8" bestFit="1" customWidth="1"/>
    <col min="2484" max="2484" width="9.140625" style="8"/>
    <col min="2485" max="2485" width="10.28515625" style="8" bestFit="1" customWidth="1"/>
    <col min="2486" max="2487" width="9.28515625" style="8" bestFit="1" customWidth="1"/>
    <col min="2488" max="2488" width="9.140625" style="8"/>
    <col min="2489" max="2489" width="10.28515625" style="8" bestFit="1" customWidth="1"/>
    <col min="2490" max="2491" width="9.28515625" style="8" bestFit="1" customWidth="1"/>
    <col min="2492" max="2492" width="9.140625" style="8"/>
    <col min="2493" max="2493" width="10.28515625" style="8" bestFit="1" customWidth="1"/>
    <col min="2494" max="2495" width="9.28515625" style="8" bestFit="1" customWidth="1"/>
    <col min="2496" max="2496" width="9.140625" style="8"/>
    <col min="2497" max="2497" width="10.28515625" style="8" bestFit="1" customWidth="1"/>
    <col min="2498" max="2499" width="9.28515625" style="8" bestFit="1" customWidth="1"/>
    <col min="2500" max="2500" width="9.140625" style="8"/>
    <col min="2501" max="2501" width="10.28515625" style="8" bestFit="1" customWidth="1"/>
    <col min="2502" max="2503" width="9.28515625" style="8" bestFit="1" customWidth="1"/>
    <col min="2504" max="2504" width="9.140625" style="8"/>
    <col min="2505" max="2505" width="10.28515625" style="8" bestFit="1" customWidth="1"/>
    <col min="2506" max="2507" width="9.28515625" style="8" bestFit="1" customWidth="1"/>
    <col min="2508" max="2508" width="9.140625" style="8"/>
    <col min="2509" max="2509" width="10.28515625" style="8" bestFit="1" customWidth="1"/>
    <col min="2510" max="2511" width="9.28515625" style="8" bestFit="1" customWidth="1"/>
    <col min="2512" max="2512" width="9.140625" style="8"/>
    <col min="2513" max="2513" width="10.28515625" style="8" bestFit="1" customWidth="1"/>
    <col min="2514" max="2515" width="9.28515625" style="8" bestFit="1" customWidth="1"/>
    <col min="2516" max="2516" width="9.140625" style="8"/>
    <col min="2517" max="2517" width="10.28515625" style="8" bestFit="1" customWidth="1"/>
    <col min="2518" max="2519" width="9.28515625" style="8" bestFit="1" customWidth="1"/>
    <col min="2520" max="2520" width="9.140625" style="8"/>
    <col min="2521" max="2521" width="10.28515625" style="8" bestFit="1" customWidth="1"/>
    <col min="2522" max="2523" width="9.28515625" style="8" bestFit="1" customWidth="1"/>
    <col min="2524" max="2524" width="9.140625" style="8"/>
    <col min="2525" max="2525" width="10.28515625" style="8" bestFit="1" customWidth="1"/>
    <col min="2526" max="2527" width="9.28515625" style="8" bestFit="1" customWidth="1"/>
    <col min="2528" max="2528" width="9.140625" style="8"/>
    <col min="2529" max="2529" width="10.28515625" style="8" bestFit="1" customWidth="1"/>
    <col min="2530" max="2531" width="9.28515625" style="8" bestFit="1" customWidth="1"/>
    <col min="2532" max="2532" width="9.140625" style="8"/>
    <col min="2533" max="2533" width="10.28515625" style="8" bestFit="1" customWidth="1"/>
    <col min="2534" max="2535" width="9.28515625" style="8" bestFit="1" customWidth="1"/>
    <col min="2536" max="2536" width="9.140625" style="8"/>
    <col min="2537" max="2537" width="10.28515625" style="8" bestFit="1" customWidth="1"/>
    <col min="2538" max="2539" width="9.28515625" style="8" bestFit="1" customWidth="1"/>
    <col min="2540" max="2540" width="9.140625" style="8"/>
    <col min="2541" max="2541" width="10.28515625" style="8" bestFit="1" customWidth="1"/>
    <col min="2542" max="2543" width="9.28515625" style="8" bestFit="1" customWidth="1"/>
    <col min="2544" max="2544" width="9.140625" style="8"/>
    <col min="2545" max="2545" width="10.28515625" style="8" bestFit="1" customWidth="1"/>
    <col min="2546" max="2547" width="9.28515625" style="8" bestFit="1" customWidth="1"/>
    <col min="2548" max="2548" width="9.140625" style="8"/>
    <col min="2549" max="2549" width="10.28515625" style="8" bestFit="1" customWidth="1"/>
    <col min="2550" max="2551" width="9.28515625" style="8" bestFit="1" customWidth="1"/>
    <col min="2552" max="2552" width="9.140625" style="8"/>
    <col min="2553" max="2553" width="10.28515625" style="8" bestFit="1" customWidth="1"/>
    <col min="2554" max="2555" width="9.28515625" style="8" bestFit="1" customWidth="1"/>
    <col min="2556" max="2556" width="9.140625" style="8"/>
    <col min="2557" max="2557" width="10.28515625" style="8" bestFit="1" customWidth="1"/>
    <col min="2558" max="2559" width="9.28515625" style="8" bestFit="1" customWidth="1"/>
    <col min="2560" max="2560" width="9.140625" style="8"/>
    <col min="2561" max="2561" width="10.28515625" style="8" bestFit="1" customWidth="1"/>
    <col min="2562" max="2563" width="9.28515625" style="8" bestFit="1" customWidth="1"/>
    <col min="2564" max="2564" width="9.140625" style="8"/>
    <col min="2565" max="2565" width="10.28515625" style="8" bestFit="1" customWidth="1"/>
    <col min="2566" max="2567" width="9.28515625" style="8" bestFit="1" customWidth="1"/>
    <col min="2568" max="2568" width="9.140625" style="8"/>
    <col min="2569" max="2569" width="10.28515625" style="8" bestFit="1" customWidth="1"/>
    <col min="2570" max="2571" width="9.28515625" style="8" bestFit="1" customWidth="1"/>
    <col min="2572" max="2572" width="9.140625" style="8"/>
    <col min="2573" max="2573" width="10.28515625" style="8" bestFit="1" customWidth="1"/>
    <col min="2574" max="2575" width="9.28515625" style="8" bestFit="1" customWidth="1"/>
    <col min="2576" max="2576" width="9.140625" style="8"/>
    <col min="2577" max="2577" width="10.28515625" style="8" bestFit="1" customWidth="1"/>
    <col min="2578" max="2579" width="9.28515625" style="8" bestFit="1" customWidth="1"/>
    <col min="2580" max="2580" width="9.140625" style="8"/>
    <col min="2581" max="2581" width="10.28515625" style="8" bestFit="1" customWidth="1"/>
    <col min="2582" max="2583" width="9.28515625" style="8" bestFit="1" customWidth="1"/>
    <col min="2584" max="2584" width="9.140625" style="8"/>
    <col min="2585" max="2585" width="10.28515625" style="8" bestFit="1" customWidth="1"/>
    <col min="2586" max="2587" width="9.28515625" style="8" bestFit="1" customWidth="1"/>
    <col min="2588" max="2588" width="9.140625" style="8"/>
    <col min="2589" max="2589" width="10.28515625" style="8" bestFit="1" customWidth="1"/>
    <col min="2590" max="2591" width="9.28515625" style="8" bestFit="1" customWidth="1"/>
    <col min="2592" max="2592" width="9.140625" style="8"/>
    <col min="2593" max="2593" width="10.28515625" style="8" bestFit="1" customWidth="1"/>
    <col min="2594" max="2595" width="9.28515625" style="8" bestFit="1" customWidth="1"/>
    <col min="2596" max="2596" width="9.140625" style="8"/>
    <col min="2597" max="2597" width="10.28515625" style="8" bestFit="1" customWidth="1"/>
    <col min="2598" max="2599" width="9.28515625" style="8" bestFit="1" customWidth="1"/>
    <col min="2600" max="2600" width="9.140625" style="8"/>
    <col min="2601" max="2601" width="10.28515625" style="8" bestFit="1" customWidth="1"/>
    <col min="2602" max="2603" width="9.28515625" style="8" bestFit="1" customWidth="1"/>
    <col min="2604" max="2604" width="9.140625" style="8"/>
    <col min="2605" max="2605" width="10.28515625" style="8" bestFit="1" customWidth="1"/>
    <col min="2606" max="2607" width="9.28515625" style="8" bestFit="1" customWidth="1"/>
    <col min="2608" max="2608" width="9.140625" style="8"/>
    <col min="2609" max="2609" width="10.28515625" style="8" bestFit="1" customWidth="1"/>
    <col min="2610" max="2611" width="9.28515625" style="8" bestFit="1" customWidth="1"/>
    <col min="2612" max="2612" width="9.140625" style="8"/>
    <col min="2613" max="2613" width="10.28515625" style="8" bestFit="1" customWidth="1"/>
    <col min="2614" max="2615" width="9.28515625" style="8" bestFit="1" customWidth="1"/>
    <col min="2616" max="2616" width="9.140625" style="8"/>
    <col min="2617" max="2617" width="10.28515625" style="8" bestFit="1" customWidth="1"/>
    <col min="2618" max="2619" width="9.28515625" style="8" bestFit="1" customWidth="1"/>
    <col min="2620" max="2620" width="9.140625" style="8"/>
    <col min="2621" max="2621" width="10.28515625" style="8" bestFit="1" customWidth="1"/>
    <col min="2622" max="2623" width="9.28515625" style="8" bestFit="1" customWidth="1"/>
    <col min="2624" max="2624" width="9.140625" style="8"/>
    <col min="2625" max="2625" width="10.28515625" style="8" bestFit="1" customWidth="1"/>
    <col min="2626" max="2627" width="9.28515625" style="8" bestFit="1" customWidth="1"/>
    <col min="2628" max="2628" width="9.140625" style="8"/>
    <col min="2629" max="2629" width="10.28515625" style="8" bestFit="1" customWidth="1"/>
    <col min="2630" max="2631" width="9.28515625" style="8" bestFit="1" customWidth="1"/>
    <col min="2632" max="2632" width="9.140625" style="8"/>
    <col min="2633" max="2633" width="10.28515625" style="8" bestFit="1" customWidth="1"/>
    <col min="2634" max="2635" width="9.28515625" style="8" bestFit="1" customWidth="1"/>
    <col min="2636" max="2636" width="9.140625" style="8"/>
    <col min="2637" max="2637" width="10.28515625" style="8" bestFit="1" customWidth="1"/>
    <col min="2638" max="2639" width="9.28515625" style="8" bestFit="1" customWidth="1"/>
    <col min="2640" max="2640" width="9.140625" style="8"/>
    <col min="2641" max="2641" width="10.28515625" style="8" bestFit="1" customWidth="1"/>
    <col min="2642" max="2643" width="9.28515625" style="8" bestFit="1" customWidth="1"/>
    <col min="2644" max="2644" width="9.140625" style="8"/>
    <col min="2645" max="2645" width="10.28515625" style="8" bestFit="1" customWidth="1"/>
    <col min="2646" max="2647" width="9.28515625" style="8" bestFit="1" customWidth="1"/>
    <col min="2648" max="2648" width="9.140625" style="8"/>
    <col min="2649" max="2649" width="10.28515625" style="8" bestFit="1" customWidth="1"/>
    <col min="2650" max="2651" width="9.28515625" style="8" bestFit="1" customWidth="1"/>
    <col min="2652" max="2652" width="9.140625" style="8"/>
    <col min="2653" max="2653" width="10.28515625" style="8" bestFit="1" customWidth="1"/>
    <col min="2654" max="2655" width="9.28515625" style="8" bestFit="1" customWidth="1"/>
    <col min="2656" max="2656" width="9.140625" style="8"/>
    <col min="2657" max="2657" width="10.28515625" style="8" bestFit="1" customWidth="1"/>
    <col min="2658" max="2659" width="9.28515625" style="8" bestFit="1" customWidth="1"/>
    <col min="2660" max="2660" width="9.140625" style="8"/>
    <col min="2661" max="2661" width="10.28515625" style="8" bestFit="1" customWidth="1"/>
    <col min="2662" max="2663" width="9.28515625" style="8" bestFit="1" customWidth="1"/>
    <col min="2664" max="2664" width="9.140625" style="8"/>
    <col min="2665" max="2665" width="10.28515625" style="8" bestFit="1" customWidth="1"/>
    <col min="2666" max="2667" width="9.28515625" style="8" bestFit="1" customWidth="1"/>
    <col min="2668" max="2668" width="9.140625" style="8"/>
    <col min="2669" max="2669" width="10.28515625" style="8" bestFit="1" customWidth="1"/>
    <col min="2670" max="2671" width="9.28515625" style="8" bestFit="1" customWidth="1"/>
    <col min="2672" max="2672" width="9.140625" style="8"/>
    <col min="2673" max="2673" width="10.28515625" style="8" bestFit="1" customWidth="1"/>
    <col min="2674" max="2675" width="9.28515625" style="8" bestFit="1" customWidth="1"/>
    <col min="2676" max="2676" width="9.140625" style="8"/>
    <col min="2677" max="2677" width="10.28515625" style="8" bestFit="1" customWidth="1"/>
    <col min="2678" max="2679" width="9.28515625" style="8" bestFit="1" customWidth="1"/>
    <col min="2680" max="2680" width="9.140625" style="8"/>
    <col min="2681" max="2681" width="10.28515625" style="8" bestFit="1" customWidth="1"/>
    <col min="2682" max="2683" width="9.28515625" style="8" bestFit="1" customWidth="1"/>
    <col min="2684" max="2684" width="9.140625" style="8"/>
    <col min="2685" max="2685" width="10.28515625" style="8" bestFit="1" customWidth="1"/>
    <col min="2686" max="2687" width="9.28515625" style="8" bestFit="1" customWidth="1"/>
    <col min="2688" max="2688" width="9.140625" style="8"/>
    <col min="2689" max="2689" width="10.28515625" style="8" bestFit="1" customWidth="1"/>
    <col min="2690" max="2691" width="9.28515625" style="8" bestFit="1" customWidth="1"/>
    <col min="2692" max="2692" width="9.140625" style="8"/>
    <col min="2693" max="2693" width="10.28515625" style="8" bestFit="1" customWidth="1"/>
    <col min="2694" max="2695" width="9.28515625" style="8" bestFit="1" customWidth="1"/>
    <col min="2696" max="2696" width="9.140625" style="8"/>
    <col min="2697" max="2697" width="10.28515625" style="8" bestFit="1" customWidth="1"/>
    <col min="2698" max="2699" width="9.28515625" style="8" bestFit="1" customWidth="1"/>
    <col min="2700" max="2700" width="9.140625" style="8"/>
    <col min="2701" max="2701" width="10.28515625" style="8" bestFit="1" customWidth="1"/>
    <col min="2702" max="2703" width="9.28515625" style="8" bestFit="1" customWidth="1"/>
    <col min="2704" max="2704" width="9.140625" style="8"/>
    <col min="2705" max="2705" width="10.28515625" style="8" bestFit="1" customWidth="1"/>
    <col min="2706" max="2707" width="9.28515625" style="8" bestFit="1" customWidth="1"/>
    <col min="2708" max="2708" width="9.140625" style="8"/>
    <col min="2709" max="2709" width="10.28515625" style="8" bestFit="1" customWidth="1"/>
    <col min="2710" max="2711" width="9.28515625" style="8" bestFit="1" customWidth="1"/>
    <col min="2712" max="2712" width="9.140625" style="8"/>
    <col min="2713" max="2713" width="10.28515625" style="8" bestFit="1" customWidth="1"/>
    <col min="2714" max="2715" width="9.28515625" style="8" bestFit="1" customWidth="1"/>
    <col min="2716" max="2716" width="9.140625" style="8"/>
    <col min="2717" max="2717" width="10.28515625" style="8" bestFit="1" customWidth="1"/>
    <col min="2718" max="2719" width="9.28515625" style="8" bestFit="1" customWidth="1"/>
    <col min="2720" max="2720" width="9.140625" style="8"/>
    <col min="2721" max="2721" width="10.28515625" style="8" bestFit="1" customWidth="1"/>
    <col min="2722" max="2723" width="9.28515625" style="8" bestFit="1" customWidth="1"/>
    <col min="2724" max="2724" width="9.140625" style="8"/>
    <col min="2725" max="2725" width="10.28515625" style="8" bestFit="1" customWidth="1"/>
    <col min="2726" max="2727" width="9.28515625" style="8" bestFit="1" customWidth="1"/>
    <col min="2728" max="2728" width="9.140625" style="8"/>
    <col min="2729" max="2729" width="10.28515625" style="8" bestFit="1" customWidth="1"/>
    <col min="2730" max="2731" width="9.28515625" style="8" bestFit="1" customWidth="1"/>
    <col min="2732" max="2732" width="9.140625" style="8"/>
    <col min="2733" max="2733" width="10.28515625" style="8" bestFit="1" customWidth="1"/>
    <col min="2734" max="2735" width="9.28515625" style="8" bestFit="1" customWidth="1"/>
    <col min="2736" max="2736" width="9.140625" style="8"/>
    <col min="2737" max="2737" width="10.28515625" style="8" bestFit="1" customWidth="1"/>
    <col min="2738" max="2739" width="9.28515625" style="8" bestFit="1" customWidth="1"/>
    <col min="2740" max="2740" width="9.140625" style="8"/>
    <col min="2741" max="2741" width="10.28515625" style="8" bestFit="1" customWidth="1"/>
    <col min="2742" max="2743" width="9.28515625" style="8" bestFit="1" customWidth="1"/>
    <col min="2744" max="2744" width="9.140625" style="8"/>
    <col min="2745" max="2745" width="10.28515625" style="8" bestFit="1" customWidth="1"/>
    <col min="2746" max="2747" width="9.28515625" style="8" bestFit="1" customWidth="1"/>
    <col min="2748" max="2748" width="9.140625" style="8"/>
    <col min="2749" max="2749" width="10.28515625" style="8" bestFit="1" customWidth="1"/>
    <col min="2750" max="2751" width="9.28515625" style="8" bestFit="1" customWidth="1"/>
    <col min="2752" max="2752" width="9.140625" style="8"/>
    <col min="2753" max="2753" width="10.28515625" style="8" bestFit="1" customWidth="1"/>
    <col min="2754" max="2755" width="9.28515625" style="8" bestFit="1" customWidth="1"/>
    <col min="2756" max="2756" width="9.140625" style="8"/>
    <col min="2757" max="2757" width="10.28515625" style="8" bestFit="1" customWidth="1"/>
    <col min="2758" max="2759" width="9.28515625" style="8" bestFit="1" customWidth="1"/>
    <col min="2760" max="2760" width="9.140625" style="8"/>
    <col min="2761" max="2761" width="10.28515625" style="8" bestFit="1" customWidth="1"/>
    <col min="2762" max="2763" width="9.28515625" style="8" bestFit="1" customWidth="1"/>
    <col min="2764" max="2764" width="9.140625" style="8"/>
    <col min="2765" max="2765" width="10.28515625" style="8" bestFit="1" customWidth="1"/>
    <col min="2766" max="2767" width="9.28515625" style="8" bestFit="1" customWidth="1"/>
    <col min="2768" max="2768" width="9.140625" style="8"/>
    <col min="2769" max="2769" width="10.28515625" style="8" bestFit="1" customWidth="1"/>
    <col min="2770" max="2771" width="9.28515625" style="8" bestFit="1" customWidth="1"/>
    <col min="2772" max="2772" width="9.140625" style="8"/>
    <col min="2773" max="2773" width="10.28515625" style="8" bestFit="1" customWidth="1"/>
    <col min="2774" max="2775" width="9.28515625" style="8" bestFit="1" customWidth="1"/>
    <col min="2776" max="2776" width="9.140625" style="8"/>
    <col min="2777" max="2777" width="10.28515625" style="8" bestFit="1" customWidth="1"/>
    <col min="2778" max="2779" width="9.28515625" style="8" bestFit="1" customWidth="1"/>
    <col min="2780" max="2780" width="9.140625" style="8"/>
    <col min="2781" max="2781" width="10.28515625" style="8" bestFit="1" customWidth="1"/>
    <col min="2782" max="2783" width="9.28515625" style="8" bestFit="1" customWidth="1"/>
    <col min="2784" max="2784" width="9.140625" style="8"/>
    <col min="2785" max="2785" width="10.28515625" style="8" bestFit="1" customWidth="1"/>
    <col min="2786" max="2787" width="9.28515625" style="8" bestFit="1" customWidth="1"/>
    <col min="2788" max="2788" width="9.140625" style="8"/>
    <col min="2789" max="2789" width="10.28515625" style="8" bestFit="1" customWidth="1"/>
    <col min="2790" max="2791" width="9.28515625" style="8" bestFit="1" customWidth="1"/>
    <col min="2792" max="2792" width="9.140625" style="8"/>
    <col min="2793" max="2793" width="10.28515625" style="8" bestFit="1" customWidth="1"/>
    <col min="2794" max="2795" width="9.28515625" style="8" bestFit="1" customWidth="1"/>
    <col min="2796" max="2796" width="9.140625" style="8"/>
    <col min="2797" max="2797" width="10.28515625" style="8" bestFit="1" customWidth="1"/>
    <col min="2798" max="2799" width="9.28515625" style="8" bestFit="1" customWidth="1"/>
    <col min="2800" max="2800" width="9.140625" style="8"/>
    <col min="2801" max="2801" width="10.28515625" style="8" bestFit="1" customWidth="1"/>
    <col min="2802" max="2803" width="9.28515625" style="8" bestFit="1" customWidth="1"/>
    <col min="2804" max="2804" width="9.140625" style="8"/>
    <col min="2805" max="2805" width="10.28515625" style="8" bestFit="1" customWidth="1"/>
    <col min="2806" max="2807" width="9.28515625" style="8" bestFit="1" customWidth="1"/>
    <col min="2808" max="2808" width="9.140625" style="8"/>
    <col min="2809" max="2809" width="10.28515625" style="8" bestFit="1" customWidth="1"/>
    <col min="2810" max="2811" width="9.28515625" style="8" bestFit="1" customWidth="1"/>
    <col min="2812" max="2812" width="9.140625" style="8"/>
    <col min="2813" max="2813" width="10.28515625" style="8" bestFit="1" customWidth="1"/>
    <col min="2814" max="2815" width="9.28515625" style="8" bestFit="1" customWidth="1"/>
    <col min="2816" max="2816" width="9.140625" style="8"/>
    <col min="2817" max="2817" width="10.28515625" style="8" bestFit="1" customWidth="1"/>
    <col min="2818" max="2819" width="9.28515625" style="8" bestFit="1" customWidth="1"/>
    <col min="2820" max="2820" width="9.140625" style="8"/>
    <col min="2821" max="2821" width="10.28515625" style="8" bestFit="1" customWidth="1"/>
    <col min="2822" max="2823" width="9.28515625" style="8" bestFit="1" customWidth="1"/>
    <col min="2824" max="2824" width="9.140625" style="8"/>
    <col min="2825" max="2825" width="10.28515625" style="8" bestFit="1" customWidth="1"/>
    <col min="2826" max="2827" width="9.28515625" style="8" bestFit="1" customWidth="1"/>
    <col min="2828" max="2828" width="9.140625" style="8"/>
    <col min="2829" max="2829" width="10.28515625" style="8" bestFit="1" customWidth="1"/>
    <col min="2830" max="2831" width="9.28515625" style="8" bestFit="1" customWidth="1"/>
    <col min="2832" max="2832" width="9.140625" style="8"/>
    <col min="2833" max="2833" width="10.28515625" style="8" bestFit="1" customWidth="1"/>
    <col min="2834" max="2835" width="9.28515625" style="8" bestFit="1" customWidth="1"/>
    <col min="2836" max="2836" width="9.140625" style="8"/>
    <col min="2837" max="2837" width="10.28515625" style="8" bestFit="1" customWidth="1"/>
    <col min="2838" max="2839" width="9.28515625" style="8" bestFit="1" customWidth="1"/>
    <col min="2840" max="2840" width="9.140625" style="8"/>
    <col min="2841" max="2841" width="10.28515625" style="8" bestFit="1" customWidth="1"/>
    <col min="2842" max="2843" width="9.28515625" style="8" bestFit="1" customWidth="1"/>
    <col min="2844" max="2844" width="9.140625" style="8"/>
    <col min="2845" max="2845" width="10.28515625" style="8" bestFit="1" customWidth="1"/>
    <col min="2846" max="2847" width="9.28515625" style="8" bestFit="1" customWidth="1"/>
    <col min="2848" max="2848" width="9.140625" style="8"/>
    <col min="2849" max="2849" width="10.28515625" style="8" bestFit="1" customWidth="1"/>
    <col min="2850" max="2851" width="9.28515625" style="8" bestFit="1" customWidth="1"/>
    <col min="2852" max="2852" width="9.140625" style="8"/>
    <col min="2853" max="2853" width="10.28515625" style="8" bestFit="1" customWidth="1"/>
    <col min="2854" max="2855" width="9.28515625" style="8" bestFit="1" customWidth="1"/>
    <col min="2856" max="2856" width="9.140625" style="8"/>
    <col min="2857" max="2857" width="10.28515625" style="8" bestFit="1" customWidth="1"/>
    <col min="2858" max="2859" width="9.28515625" style="8" bestFit="1" customWidth="1"/>
    <col min="2860" max="2860" width="9.140625" style="8"/>
    <col min="2861" max="2861" width="10.28515625" style="8" bestFit="1" customWidth="1"/>
    <col min="2862" max="2863" width="9.28515625" style="8" bestFit="1" customWidth="1"/>
    <col min="2864" max="2864" width="9.140625" style="8"/>
    <col min="2865" max="2865" width="10.28515625" style="8" bestFit="1" customWidth="1"/>
    <col min="2866" max="2867" width="9.28515625" style="8" bestFit="1" customWidth="1"/>
    <col min="2868" max="2868" width="9.140625" style="8"/>
    <col min="2869" max="2869" width="10.28515625" style="8" bestFit="1" customWidth="1"/>
    <col min="2870" max="2871" width="9.28515625" style="8" bestFit="1" customWidth="1"/>
    <col min="2872" max="2872" width="9.140625" style="8"/>
    <col min="2873" max="2873" width="10.28515625" style="8" bestFit="1" customWidth="1"/>
    <col min="2874" max="2875" width="9.28515625" style="8" bestFit="1" customWidth="1"/>
    <col min="2876" max="2876" width="9.140625" style="8"/>
    <col min="2877" max="2877" width="10.28515625" style="8" bestFit="1" customWidth="1"/>
    <col min="2878" max="2879" width="9.28515625" style="8" bestFit="1" customWidth="1"/>
    <col min="2880" max="2880" width="9.140625" style="8"/>
    <col min="2881" max="2881" width="10.28515625" style="8" bestFit="1" customWidth="1"/>
    <col min="2882" max="2883" width="9.28515625" style="8" bestFit="1" customWidth="1"/>
    <col min="2884" max="2884" width="9.140625" style="8"/>
    <col min="2885" max="2885" width="10.28515625" style="8" bestFit="1" customWidth="1"/>
    <col min="2886" max="2887" width="9.28515625" style="8" bestFit="1" customWidth="1"/>
    <col min="2888" max="2888" width="9.140625" style="8"/>
    <col min="2889" max="2889" width="10.28515625" style="8" bestFit="1" customWidth="1"/>
    <col min="2890" max="2891" width="9.28515625" style="8" bestFit="1" customWidth="1"/>
    <col min="2892" max="2892" width="9.140625" style="8"/>
    <col min="2893" max="2893" width="10.28515625" style="8" bestFit="1" customWidth="1"/>
    <col min="2894" max="2895" width="9.28515625" style="8" bestFit="1" customWidth="1"/>
    <col min="2896" max="2896" width="9.140625" style="8"/>
    <col min="2897" max="2897" width="10.28515625" style="8" bestFit="1" customWidth="1"/>
    <col min="2898" max="2899" width="9.28515625" style="8" bestFit="1" customWidth="1"/>
    <col min="2900" max="2900" width="9.140625" style="8"/>
    <col min="2901" max="2901" width="10.28515625" style="8" bestFit="1" customWidth="1"/>
    <col min="2902" max="2903" width="9.28515625" style="8" bestFit="1" customWidth="1"/>
    <col min="2904" max="2904" width="9.140625" style="8"/>
    <col min="2905" max="2905" width="10.28515625" style="8" bestFit="1" customWidth="1"/>
    <col min="2906" max="2907" width="9.28515625" style="8" bestFit="1" customWidth="1"/>
    <col min="2908" max="2908" width="9.140625" style="8"/>
    <col min="2909" max="2909" width="10.28515625" style="8" bestFit="1" customWidth="1"/>
    <col min="2910" max="2911" width="9.28515625" style="8" bestFit="1" customWidth="1"/>
    <col min="2912" max="2912" width="9.140625" style="8"/>
    <col min="2913" max="2913" width="10.28515625" style="8" bestFit="1" customWidth="1"/>
    <col min="2914" max="2915" width="9.28515625" style="8" bestFit="1" customWidth="1"/>
    <col min="2916" max="2916" width="9.140625" style="8"/>
    <col min="2917" max="2917" width="10.28515625" style="8" bestFit="1" customWidth="1"/>
    <col min="2918" max="2919" width="9.28515625" style="8" bestFit="1" customWidth="1"/>
    <col min="2920" max="2920" width="9.140625" style="8"/>
    <col min="2921" max="2921" width="10.28515625" style="8" bestFit="1" customWidth="1"/>
    <col min="2922" max="2923" width="9.28515625" style="8" bestFit="1" customWidth="1"/>
    <col min="2924" max="2924" width="9.140625" style="8"/>
    <col min="2925" max="2925" width="10.28515625" style="8" bestFit="1" customWidth="1"/>
    <col min="2926" max="2927" width="9.28515625" style="8" bestFit="1" customWidth="1"/>
    <col min="2928" max="2928" width="9.140625" style="8"/>
    <col min="2929" max="2929" width="10.28515625" style="8" bestFit="1" customWidth="1"/>
    <col min="2930" max="2931" width="9.28515625" style="8" bestFit="1" customWidth="1"/>
    <col min="2932" max="2932" width="9.140625" style="8"/>
    <col min="2933" max="2933" width="10.28515625" style="8" bestFit="1" customWidth="1"/>
    <col min="2934" max="2935" width="9.28515625" style="8" bestFit="1" customWidth="1"/>
    <col min="2936" max="2936" width="9.140625" style="8"/>
    <col min="2937" max="2937" width="10.28515625" style="8" bestFit="1" customWidth="1"/>
    <col min="2938" max="2939" width="9.28515625" style="8" bestFit="1" customWidth="1"/>
    <col min="2940" max="2940" width="9.140625" style="8"/>
    <col min="2941" max="2941" width="10.28515625" style="8" bestFit="1" customWidth="1"/>
    <col min="2942" max="2943" width="9.28515625" style="8" bestFit="1" customWidth="1"/>
    <col min="2944" max="2944" width="9.140625" style="8"/>
    <col min="2945" max="2945" width="10.28515625" style="8" bestFit="1" customWidth="1"/>
    <col min="2946" max="2947" width="9.28515625" style="8" bestFit="1" customWidth="1"/>
    <col min="2948" max="2948" width="9.140625" style="8"/>
    <col min="2949" max="2949" width="10.28515625" style="8" bestFit="1" customWidth="1"/>
    <col min="2950" max="2951" width="9.28515625" style="8" bestFit="1" customWidth="1"/>
    <col min="2952" max="2952" width="9.140625" style="8"/>
    <col min="2953" max="2953" width="10.28515625" style="8" bestFit="1" customWidth="1"/>
    <col min="2954" max="2955" width="9.28515625" style="8" bestFit="1" customWidth="1"/>
    <col min="2956" max="2956" width="9.140625" style="8"/>
    <col min="2957" max="2957" width="10.28515625" style="8" bestFit="1" customWidth="1"/>
    <col min="2958" max="2959" width="9.28515625" style="8" bestFit="1" customWidth="1"/>
    <col min="2960" max="2960" width="9.140625" style="8"/>
    <col min="2961" max="2961" width="10.28515625" style="8" bestFit="1" customWidth="1"/>
    <col min="2962" max="2963" width="9.28515625" style="8" bestFit="1" customWidth="1"/>
    <col min="2964" max="2964" width="9.140625" style="8"/>
    <col min="2965" max="2965" width="10.28515625" style="8" bestFit="1" customWidth="1"/>
    <col min="2966" max="2967" width="9.28515625" style="8" bestFit="1" customWidth="1"/>
    <col min="2968" max="2968" width="9.140625" style="8"/>
    <col min="2969" max="2969" width="10.28515625" style="8" bestFit="1" customWidth="1"/>
    <col min="2970" max="2971" width="9.28515625" style="8" bestFit="1" customWidth="1"/>
    <col min="2972" max="2972" width="9.140625" style="8"/>
    <col min="2973" max="2973" width="10.28515625" style="8" bestFit="1" customWidth="1"/>
    <col min="2974" max="2975" width="9.28515625" style="8" bestFit="1" customWidth="1"/>
    <col min="2976" max="2976" width="9.140625" style="8"/>
    <col min="2977" max="2977" width="10.28515625" style="8" bestFit="1" customWidth="1"/>
    <col min="2978" max="2979" width="9.28515625" style="8" bestFit="1" customWidth="1"/>
    <col min="2980" max="2980" width="9.140625" style="8"/>
    <col min="2981" max="2981" width="10.28515625" style="8" bestFit="1" customWidth="1"/>
    <col min="2982" max="2983" width="9.28515625" style="8" bestFit="1" customWidth="1"/>
    <col min="2984" max="2984" width="9.140625" style="8"/>
    <col min="2985" max="2985" width="10.28515625" style="8" bestFit="1" customWidth="1"/>
    <col min="2986" max="2987" width="9.28515625" style="8" bestFit="1" customWidth="1"/>
    <col min="2988" max="2988" width="9.140625" style="8"/>
    <col min="2989" max="2989" width="10.28515625" style="8" bestFit="1" customWidth="1"/>
    <col min="2990" max="2991" width="9.28515625" style="8" bestFit="1" customWidth="1"/>
    <col min="2992" max="2992" width="9.140625" style="8"/>
    <col min="2993" max="2993" width="10.28515625" style="8" bestFit="1" customWidth="1"/>
    <col min="2994" max="2995" width="9.28515625" style="8" bestFit="1" customWidth="1"/>
    <col min="2996" max="2996" width="9.140625" style="8"/>
    <col min="2997" max="2997" width="10.28515625" style="8" bestFit="1" customWidth="1"/>
    <col min="2998" max="2999" width="9.28515625" style="8" bestFit="1" customWidth="1"/>
    <col min="3000" max="3000" width="9.140625" style="8"/>
    <col min="3001" max="3001" width="10.28515625" style="8" bestFit="1" customWidth="1"/>
    <col min="3002" max="3003" width="9.28515625" style="8" bestFit="1" customWidth="1"/>
    <col min="3004" max="3004" width="9.140625" style="8"/>
    <col min="3005" max="3005" width="10.28515625" style="8" bestFit="1" customWidth="1"/>
    <col min="3006" max="3007" width="9.28515625" style="8" bestFit="1" customWidth="1"/>
    <col min="3008" max="3008" width="9.140625" style="8"/>
    <col min="3009" max="3009" width="10.28515625" style="8" bestFit="1" customWidth="1"/>
    <col min="3010" max="3011" width="9.28515625" style="8" bestFit="1" customWidth="1"/>
    <col min="3012" max="3012" width="9.140625" style="8"/>
    <col min="3013" max="3013" width="10.28515625" style="8" bestFit="1" customWidth="1"/>
    <col min="3014" max="3015" width="9.28515625" style="8" bestFit="1" customWidth="1"/>
    <col min="3016" max="3016" width="9.140625" style="8"/>
    <col min="3017" max="3017" width="10.28515625" style="8" bestFit="1" customWidth="1"/>
    <col min="3018" max="3019" width="9.28515625" style="8" bestFit="1" customWidth="1"/>
    <col min="3020" max="3020" width="9.140625" style="8"/>
    <col min="3021" max="3021" width="10.28515625" style="8" bestFit="1" customWidth="1"/>
    <col min="3022" max="3023" width="9.28515625" style="8" bestFit="1" customWidth="1"/>
    <col min="3024" max="3024" width="9.140625" style="8"/>
    <col min="3025" max="3025" width="10.28515625" style="8" bestFit="1" customWidth="1"/>
    <col min="3026" max="3027" width="9.28515625" style="8" bestFit="1" customWidth="1"/>
    <col min="3028" max="3028" width="9.140625" style="8"/>
    <col min="3029" max="3029" width="10.28515625" style="8" bestFit="1" customWidth="1"/>
    <col min="3030" max="3031" width="9.28515625" style="8" bestFit="1" customWidth="1"/>
    <col min="3032" max="3032" width="9.140625" style="8"/>
    <col min="3033" max="3033" width="10.28515625" style="8" bestFit="1" customWidth="1"/>
    <col min="3034" max="3035" width="9.28515625" style="8" bestFit="1" customWidth="1"/>
    <col min="3036" max="3036" width="9.140625" style="8"/>
    <col min="3037" max="3037" width="10.28515625" style="8" bestFit="1" customWidth="1"/>
    <col min="3038" max="3039" width="9.28515625" style="8" bestFit="1" customWidth="1"/>
    <col min="3040" max="3040" width="9.140625" style="8"/>
    <col min="3041" max="3041" width="10.28515625" style="8" bestFit="1" customWidth="1"/>
    <col min="3042" max="3043" width="9.28515625" style="8" bestFit="1" customWidth="1"/>
    <col min="3044" max="3044" width="9.140625" style="8"/>
    <col min="3045" max="3045" width="10.28515625" style="8" bestFit="1" customWidth="1"/>
    <col min="3046" max="3047" width="9.28515625" style="8" bestFit="1" customWidth="1"/>
    <col min="3048" max="3048" width="9.140625" style="8"/>
    <col min="3049" max="3049" width="10.28515625" style="8" bestFit="1" customWidth="1"/>
    <col min="3050" max="3051" width="9.28515625" style="8" bestFit="1" customWidth="1"/>
    <col min="3052" max="3052" width="9.140625" style="8"/>
    <col min="3053" max="3053" width="10.28515625" style="8" bestFit="1" customWidth="1"/>
    <col min="3054" max="3055" width="9.28515625" style="8" bestFit="1" customWidth="1"/>
    <col min="3056" max="3056" width="9.140625" style="8"/>
    <col min="3057" max="3057" width="10.28515625" style="8" bestFit="1" customWidth="1"/>
    <col min="3058" max="3059" width="9.28515625" style="8" bestFit="1" customWidth="1"/>
    <col min="3060" max="3060" width="9.140625" style="8"/>
    <col min="3061" max="3061" width="10.28515625" style="8" bestFit="1" customWidth="1"/>
    <col min="3062" max="3063" width="9.28515625" style="8" bestFit="1" customWidth="1"/>
    <col min="3064" max="3064" width="9.140625" style="8"/>
    <col min="3065" max="3065" width="10.28515625" style="8" bestFit="1" customWidth="1"/>
    <col min="3066" max="3067" width="9.28515625" style="8" bestFit="1" customWidth="1"/>
    <col min="3068" max="3068" width="9.140625" style="8"/>
    <col min="3069" max="3069" width="10.28515625" style="8" bestFit="1" customWidth="1"/>
    <col min="3070" max="3071" width="9.28515625" style="8" bestFit="1" customWidth="1"/>
    <col min="3072" max="3072" width="9.140625" style="8"/>
    <col min="3073" max="3073" width="10.28515625" style="8" bestFit="1" customWidth="1"/>
    <col min="3074" max="3075" width="9.28515625" style="8" bestFit="1" customWidth="1"/>
    <col min="3076" max="3076" width="9.140625" style="8"/>
    <col min="3077" max="3077" width="10.28515625" style="8" bestFit="1" customWidth="1"/>
    <col min="3078" max="3079" width="9.28515625" style="8" bestFit="1" customWidth="1"/>
    <col min="3080" max="3080" width="9.140625" style="8"/>
    <col min="3081" max="3081" width="10.28515625" style="8" bestFit="1" customWidth="1"/>
    <col min="3082" max="3083" width="9.28515625" style="8" bestFit="1" customWidth="1"/>
    <col min="3084" max="3084" width="9.140625" style="8"/>
    <col min="3085" max="3085" width="10.28515625" style="8" bestFit="1" customWidth="1"/>
    <col min="3086" max="3087" width="9.28515625" style="8" bestFit="1" customWidth="1"/>
    <col min="3088" max="3088" width="9.140625" style="8"/>
    <col min="3089" max="3089" width="10.28515625" style="8" bestFit="1" customWidth="1"/>
    <col min="3090" max="3091" width="9.28515625" style="8" bestFit="1" customWidth="1"/>
    <col min="3092" max="3092" width="9.140625" style="8"/>
    <col min="3093" max="3093" width="10.28515625" style="8" bestFit="1" customWidth="1"/>
    <col min="3094" max="3095" width="9.28515625" style="8" bestFit="1" customWidth="1"/>
    <col min="3096" max="3096" width="9.140625" style="8"/>
    <col min="3097" max="3097" width="10.28515625" style="8" bestFit="1" customWidth="1"/>
    <col min="3098" max="3099" width="9.28515625" style="8" bestFit="1" customWidth="1"/>
    <col min="3100" max="3100" width="9.140625" style="8"/>
    <col min="3101" max="3101" width="10.28515625" style="8" bestFit="1" customWidth="1"/>
    <col min="3102" max="3103" width="9.28515625" style="8" bestFit="1" customWidth="1"/>
    <col min="3104" max="3104" width="9.140625" style="8"/>
    <col min="3105" max="3105" width="10.28515625" style="8" bestFit="1" customWidth="1"/>
    <col min="3106" max="3107" width="9.28515625" style="8" bestFit="1" customWidth="1"/>
    <col min="3108" max="3108" width="9.140625" style="8"/>
    <col min="3109" max="3109" width="10.28515625" style="8" bestFit="1" customWidth="1"/>
    <col min="3110" max="3111" width="9.28515625" style="8" bestFit="1" customWidth="1"/>
    <col min="3112" max="3112" width="9.140625" style="8"/>
    <col min="3113" max="3113" width="10.28515625" style="8" bestFit="1" customWidth="1"/>
    <col min="3114" max="3115" width="9.28515625" style="8" bestFit="1" customWidth="1"/>
    <col min="3116" max="3116" width="9.140625" style="8"/>
    <col min="3117" max="3117" width="10.28515625" style="8" bestFit="1" customWidth="1"/>
    <col min="3118" max="3119" width="9.28515625" style="8" bestFit="1" customWidth="1"/>
    <col min="3120" max="3120" width="9.140625" style="8"/>
    <col min="3121" max="3121" width="10.28515625" style="8" bestFit="1" customWidth="1"/>
    <col min="3122" max="3123" width="9.28515625" style="8" bestFit="1" customWidth="1"/>
    <col min="3124" max="3124" width="9.140625" style="8"/>
    <col min="3125" max="3125" width="10.28515625" style="8" bestFit="1" customWidth="1"/>
    <col min="3126" max="3127" width="9.28515625" style="8" bestFit="1" customWidth="1"/>
    <col min="3128" max="3128" width="9.140625" style="8"/>
    <col min="3129" max="3129" width="10.28515625" style="8" bestFit="1" customWidth="1"/>
    <col min="3130" max="3131" width="9.28515625" style="8" bestFit="1" customWidth="1"/>
    <col min="3132" max="3132" width="9.140625" style="8"/>
    <col min="3133" max="3133" width="10.28515625" style="8" bestFit="1" customWidth="1"/>
    <col min="3134" max="3135" width="9.28515625" style="8" bestFit="1" customWidth="1"/>
    <col min="3136" max="3136" width="9.140625" style="8"/>
    <col min="3137" max="3137" width="10.28515625" style="8" bestFit="1" customWidth="1"/>
    <col min="3138" max="3139" width="9.28515625" style="8" bestFit="1" customWidth="1"/>
    <col min="3140" max="3140" width="9.140625" style="8"/>
    <col min="3141" max="3141" width="10.28515625" style="8" bestFit="1" customWidth="1"/>
    <col min="3142" max="3143" width="9.28515625" style="8" bestFit="1" customWidth="1"/>
    <col min="3144" max="3144" width="9.140625" style="8"/>
    <col min="3145" max="3145" width="10.28515625" style="8" bestFit="1" customWidth="1"/>
    <col min="3146" max="3147" width="9.28515625" style="8" bestFit="1" customWidth="1"/>
    <col min="3148" max="3148" width="9.140625" style="8"/>
    <col min="3149" max="3149" width="10.28515625" style="8" bestFit="1" customWidth="1"/>
    <col min="3150" max="3151" width="9.28515625" style="8" bestFit="1" customWidth="1"/>
    <col min="3152" max="3152" width="9.140625" style="8"/>
    <col min="3153" max="3153" width="10.28515625" style="8" bestFit="1" customWidth="1"/>
    <col min="3154" max="3155" width="9.28515625" style="8" bestFit="1" customWidth="1"/>
    <col min="3156" max="3156" width="9.140625" style="8"/>
    <col min="3157" max="3157" width="10.28515625" style="8" bestFit="1" customWidth="1"/>
    <col min="3158" max="3159" width="9.28515625" style="8" bestFit="1" customWidth="1"/>
    <col min="3160" max="3160" width="9.140625" style="8"/>
    <col min="3161" max="3161" width="10.28515625" style="8" bestFit="1" customWidth="1"/>
    <col min="3162" max="3163" width="9.28515625" style="8" bestFit="1" customWidth="1"/>
    <col min="3164" max="3164" width="9.140625" style="8"/>
    <col min="3165" max="3165" width="10.28515625" style="8" bestFit="1" customWidth="1"/>
    <col min="3166" max="3167" width="9.28515625" style="8" bestFit="1" customWidth="1"/>
    <col min="3168" max="3168" width="9.140625" style="8"/>
    <col min="3169" max="3169" width="10.28515625" style="8" bestFit="1" customWidth="1"/>
    <col min="3170" max="3171" width="9.28515625" style="8" bestFit="1" customWidth="1"/>
    <col min="3172" max="3172" width="9.140625" style="8"/>
    <col min="3173" max="3173" width="10.28515625" style="8" bestFit="1" customWidth="1"/>
    <col min="3174" max="3175" width="9.28515625" style="8" bestFit="1" customWidth="1"/>
    <col min="3176" max="3176" width="9.140625" style="8"/>
    <col min="3177" max="3177" width="10.28515625" style="8" bestFit="1" customWidth="1"/>
    <col min="3178" max="3179" width="9.28515625" style="8" bestFit="1" customWidth="1"/>
    <col min="3180" max="3180" width="9.140625" style="8"/>
    <col min="3181" max="3181" width="10.28515625" style="8" bestFit="1" customWidth="1"/>
    <col min="3182" max="3183" width="9.28515625" style="8" bestFit="1" customWidth="1"/>
    <col min="3184" max="3184" width="9.140625" style="8"/>
    <col min="3185" max="3185" width="10.28515625" style="8" bestFit="1" customWidth="1"/>
    <col min="3186" max="3187" width="9.28515625" style="8" bestFit="1" customWidth="1"/>
    <col min="3188" max="3188" width="9.140625" style="8"/>
    <col min="3189" max="3189" width="10.28515625" style="8" bestFit="1" customWidth="1"/>
    <col min="3190" max="3191" width="9.28515625" style="8" bestFit="1" customWidth="1"/>
    <col min="3192" max="3192" width="9.140625" style="8"/>
    <col min="3193" max="3193" width="10.28515625" style="8" bestFit="1" customWidth="1"/>
    <col min="3194" max="3195" width="9.28515625" style="8" bestFit="1" customWidth="1"/>
    <col min="3196" max="3196" width="9.140625" style="8"/>
    <col min="3197" max="3197" width="10.28515625" style="8" bestFit="1" customWidth="1"/>
    <col min="3198" max="3199" width="9.28515625" style="8" bestFit="1" customWidth="1"/>
    <col min="3200" max="3200" width="9.140625" style="8"/>
    <col min="3201" max="3201" width="10.28515625" style="8" bestFit="1" customWidth="1"/>
    <col min="3202" max="3203" width="9.28515625" style="8" bestFit="1" customWidth="1"/>
    <col min="3204" max="3204" width="9.140625" style="8"/>
    <col min="3205" max="3205" width="10.28515625" style="8" bestFit="1" customWidth="1"/>
    <col min="3206" max="3207" width="9.28515625" style="8" bestFit="1" customWidth="1"/>
    <col min="3208" max="3208" width="9.140625" style="8"/>
    <col min="3209" max="3209" width="10.28515625" style="8" bestFit="1" customWidth="1"/>
    <col min="3210" max="3211" width="9.28515625" style="8" bestFit="1" customWidth="1"/>
    <col min="3212" max="3212" width="9.140625" style="8"/>
    <col min="3213" max="3213" width="10.28515625" style="8" bestFit="1" customWidth="1"/>
    <col min="3214" max="3215" width="9.28515625" style="8" bestFit="1" customWidth="1"/>
    <col min="3216" max="3216" width="9.140625" style="8"/>
    <col min="3217" max="3217" width="10.28515625" style="8" bestFit="1" customWidth="1"/>
    <col min="3218" max="3219" width="9.28515625" style="8" bestFit="1" customWidth="1"/>
    <col min="3220" max="3220" width="9.140625" style="8"/>
    <col min="3221" max="3221" width="10.28515625" style="8" bestFit="1" customWidth="1"/>
    <col min="3222" max="3223" width="9.28515625" style="8" bestFit="1" customWidth="1"/>
    <col min="3224" max="3224" width="9.140625" style="8"/>
    <col min="3225" max="3225" width="10.28515625" style="8" bestFit="1" customWidth="1"/>
    <col min="3226" max="3227" width="9.28515625" style="8" bestFit="1" customWidth="1"/>
    <col min="3228" max="3228" width="9.140625" style="8"/>
    <col min="3229" max="3229" width="10.28515625" style="8" bestFit="1" customWidth="1"/>
    <col min="3230" max="3231" width="9.28515625" style="8" bestFit="1" customWidth="1"/>
    <col min="3232" max="3232" width="9.140625" style="8"/>
    <col min="3233" max="3233" width="10.28515625" style="8" bestFit="1" customWidth="1"/>
    <col min="3234" max="3235" width="9.28515625" style="8" bestFit="1" customWidth="1"/>
    <col min="3236" max="3236" width="9.140625" style="8"/>
    <col min="3237" max="3237" width="10.28515625" style="8" bestFit="1" customWidth="1"/>
    <col min="3238" max="3239" width="9.28515625" style="8" bestFit="1" customWidth="1"/>
    <col min="3240" max="3240" width="9.140625" style="8"/>
    <col min="3241" max="3241" width="10.28515625" style="8" bestFit="1" customWidth="1"/>
    <col min="3242" max="3243" width="9.28515625" style="8" bestFit="1" customWidth="1"/>
    <col min="3244" max="3244" width="9.140625" style="8"/>
    <col min="3245" max="3245" width="10.28515625" style="8" bestFit="1" customWidth="1"/>
    <col min="3246" max="3247" width="9.28515625" style="8" bestFit="1" customWidth="1"/>
    <col min="3248" max="3248" width="9.140625" style="8"/>
    <col min="3249" max="3249" width="10.28515625" style="8" bestFit="1" customWidth="1"/>
    <col min="3250" max="3251" width="9.28515625" style="8" bestFit="1" customWidth="1"/>
    <col min="3252" max="3252" width="9.140625" style="8"/>
    <col min="3253" max="3253" width="10.28515625" style="8" bestFit="1" customWidth="1"/>
    <col min="3254" max="3255" width="9.28515625" style="8" bestFit="1" customWidth="1"/>
    <col min="3256" max="3256" width="9.140625" style="8"/>
    <col min="3257" max="3257" width="10.28515625" style="8" bestFit="1" customWidth="1"/>
    <col min="3258" max="3259" width="9.28515625" style="8" bestFit="1" customWidth="1"/>
    <col min="3260" max="3260" width="9.140625" style="8"/>
    <col min="3261" max="3261" width="10.28515625" style="8" bestFit="1" customWidth="1"/>
    <col min="3262" max="3263" width="9.28515625" style="8" bestFit="1" customWidth="1"/>
    <col min="3264" max="3264" width="9.140625" style="8"/>
    <col min="3265" max="3265" width="10.28515625" style="8" bestFit="1" customWidth="1"/>
    <col min="3266" max="3267" width="9.28515625" style="8" bestFit="1" customWidth="1"/>
    <col min="3268" max="3268" width="9.140625" style="8"/>
    <col min="3269" max="3269" width="10.28515625" style="8" bestFit="1" customWidth="1"/>
    <col min="3270" max="3271" width="9.28515625" style="8" bestFit="1" customWidth="1"/>
    <col min="3272" max="3272" width="9.140625" style="8"/>
    <col min="3273" max="3273" width="10.28515625" style="8" bestFit="1" customWidth="1"/>
    <col min="3274" max="3275" width="9.28515625" style="8" bestFit="1" customWidth="1"/>
    <col min="3276" max="3276" width="9.140625" style="8"/>
    <col min="3277" max="3277" width="10.28515625" style="8" bestFit="1" customWidth="1"/>
    <col min="3278" max="3279" width="9.28515625" style="8" bestFit="1" customWidth="1"/>
    <col min="3280" max="3280" width="9.140625" style="8"/>
    <col min="3281" max="3281" width="10.28515625" style="8" bestFit="1" customWidth="1"/>
    <col min="3282" max="3283" width="9.28515625" style="8" bestFit="1" customWidth="1"/>
    <col min="3284" max="3284" width="9.140625" style="8"/>
    <col min="3285" max="3285" width="10.28515625" style="8" bestFit="1" customWidth="1"/>
    <col min="3286" max="3287" width="9.28515625" style="8" bestFit="1" customWidth="1"/>
    <col min="3288" max="3288" width="9.140625" style="8"/>
    <col min="3289" max="3289" width="10.28515625" style="8" bestFit="1" customWidth="1"/>
    <col min="3290" max="3291" width="9.28515625" style="8" bestFit="1" customWidth="1"/>
    <col min="3292" max="3292" width="9.140625" style="8"/>
    <col min="3293" max="3293" width="10.28515625" style="8" bestFit="1" customWidth="1"/>
    <col min="3294" max="3295" width="9.28515625" style="8" bestFit="1" customWidth="1"/>
    <col min="3296" max="3296" width="9.140625" style="8"/>
    <col min="3297" max="3297" width="10.28515625" style="8" bestFit="1" customWidth="1"/>
    <col min="3298" max="3299" width="9.28515625" style="8" bestFit="1" customWidth="1"/>
    <col min="3300" max="3300" width="9.140625" style="8"/>
    <col min="3301" max="3301" width="10.28515625" style="8" bestFit="1" customWidth="1"/>
    <col min="3302" max="3303" width="9.28515625" style="8" bestFit="1" customWidth="1"/>
    <col min="3304" max="3304" width="9.140625" style="8"/>
    <col min="3305" max="3305" width="10.28515625" style="8" bestFit="1" customWidth="1"/>
    <col min="3306" max="3307" width="9.28515625" style="8" bestFit="1" customWidth="1"/>
    <col min="3308" max="3308" width="9.140625" style="8"/>
    <col min="3309" max="3309" width="10.28515625" style="8" bestFit="1" customWidth="1"/>
    <col min="3310" max="3311" width="9.28515625" style="8" bestFit="1" customWidth="1"/>
    <col min="3312" max="3312" width="9.140625" style="8"/>
    <col min="3313" max="3313" width="10.28515625" style="8" bestFit="1" customWidth="1"/>
    <col min="3314" max="3315" width="9.28515625" style="8" bestFit="1" customWidth="1"/>
    <col min="3316" max="3316" width="9.140625" style="8"/>
    <col min="3317" max="3317" width="10.28515625" style="8" bestFit="1" customWidth="1"/>
    <col min="3318" max="3319" width="9.28515625" style="8" bestFit="1" customWidth="1"/>
    <col min="3320" max="3320" width="9.140625" style="8"/>
    <col min="3321" max="3321" width="10.28515625" style="8" bestFit="1" customWidth="1"/>
    <col min="3322" max="3323" width="9.28515625" style="8" bestFit="1" customWidth="1"/>
    <col min="3324" max="3324" width="9.140625" style="8"/>
    <col min="3325" max="3325" width="10.28515625" style="8" bestFit="1" customWidth="1"/>
    <col min="3326" max="3327" width="9.28515625" style="8" bestFit="1" customWidth="1"/>
    <col min="3328" max="3328" width="9.140625" style="8"/>
    <col min="3329" max="3329" width="10.28515625" style="8" bestFit="1" customWidth="1"/>
    <col min="3330" max="3331" width="9.28515625" style="8" bestFit="1" customWidth="1"/>
    <col min="3332" max="3332" width="9.140625" style="8"/>
    <col min="3333" max="3333" width="10.28515625" style="8" bestFit="1" customWidth="1"/>
    <col min="3334" max="3335" width="9.28515625" style="8" bestFit="1" customWidth="1"/>
    <col min="3336" max="3336" width="9.140625" style="8"/>
    <col min="3337" max="3337" width="10.28515625" style="8" bestFit="1" customWidth="1"/>
    <col min="3338" max="3339" width="9.28515625" style="8" bestFit="1" customWidth="1"/>
    <col min="3340" max="3340" width="9.140625" style="8"/>
    <col min="3341" max="3341" width="10.28515625" style="8" bestFit="1" customWidth="1"/>
    <col min="3342" max="3343" width="9.28515625" style="8" bestFit="1" customWidth="1"/>
    <col min="3344" max="3344" width="9.140625" style="8"/>
    <col min="3345" max="3345" width="10.28515625" style="8" bestFit="1" customWidth="1"/>
    <col min="3346" max="3347" width="9.28515625" style="8" bestFit="1" customWidth="1"/>
    <col min="3348" max="3348" width="9.140625" style="8"/>
    <col min="3349" max="3349" width="10.28515625" style="8" bestFit="1" customWidth="1"/>
    <col min="3350" max="3351" width="9.28515625" style="8" bestFit="1" customWidth="1"/>
    <col min="3352" max="3352" width="9.140625" style="8"/>
    <col min="3353" max="3353" width="10.28515625" style="8" bestFit="1" customWidth="1"/>
    <col min="3354" max="3355" width="9.28515625" style="8" bestFit="1" customWidth="1"/>
    <col min="3356" max="3356" width="9.140625" style="8"/>
    <col min="3357" max="3357" width="10.28515625" style="8" bestFit="1" customWidth="1"/>
    <col min="3358" max="3359" width="9.28515625" style="8" bestFit="1" customWidth="1"/>
    <col min="3360" max="3360" width="9.140625" style="8"/>
    <col min="3361" max="3361" width="10.28515625" style="8" bestFit="1" customWidth="1"/>
    <col min="3362" max="3363" width="9.28515625" style="8" bestFit="1" customWidth="1"/>
    <col min="3364" max="3364" width="9.140625" style="8"/>
    <col min="3365" max="3365" width="10.28515625" style="8" bestFit="1" customWidth="1"/>
    <col min="3366" max="3367" width="9.28515625" style="8" bestFit="1" customWidth="1"/>
    <col min="3368" max="3368" width="9.140625" style="8"/>
    <col min="3369" max="3369" width="10.28515625" style="8" bestFit="1" customWidth="1"/>
    <col min="3370" max="3371" width="9.28515625" style="8" bestFit="1" customWidth="1"/>
    <col min="3372" max="3372" width="9.140625" style="8"/>
    <col min="3373" max="3373" width="10.28515625" style="8" bestFit="1" customWidth="1"/>
    <col min="3374" max="3375" width="9.28515625" style="8" bestFit="1" customWidth="1"/>
    <col min="3376" max="3376" width="9.140625" style="8"/>
    <col min="3377" max="3377" width="10.28515625" style="8" bestFit="1" customWidth="1"/>
    <col min="3378" max="3379" width="9.28515625" style="8" bestFit="1" customWidth="1"/>
    <col min="3380" max="3380" width="9.140625" style="8"/>
    <col min="3381" max="3381" width="10.28515625" style="8" bestFit="1" customWidth="1"/>
    <col min="3382" max="3383" width="9.28515625" style="8" bestFit="1" customWidth="1"/>
    <col min="3384" max="3384" width="9.140625" style="8"/>
    <col min="3385" max="3385" width="10.28515625" style="8" bestFit="1" customWidth="1"/>
    <col min="3386" max="3387" width="9.28515625" style="8" bestFit="1" customWidth="1"/>
    <col min="3388" max="3388" width="9.140625" style="8"/>
    <col min="3389" max="3389" width="10.28515625" style="8" bestFit="1" customWidth="1"/>
    <col min="3390" max="3391" width="9.28515625" style="8" bestFit="1" customWidth="1"/>
    <col min="3392" max="3392" width="9.140625" style="8"/>
    <col min="3393" max="3393" width="10.28515625" style="8" bestFit="1" customWidth="1"/>
    <col min="3394" max="3395" width="9.28515625" style="8" bestFit="1" customWidth="1"/>
    <col min="3396" max="3396" width="9.140625" style="8"/>
    <col min="3397" max="3397" width="10.28515625" style="8" bestFit="1" customWidth="1"/>
    <col min="3398" max="3399" width="9.28515625" style="8" bestFit="1" customWidth="1"/>
    <col min="3400" max="3400" width="9.140625" style="8"/>
    <col min="3401" max="3401" width="10.28515625" style="8" bestFit="1" customWidth="1"/>
    <col min="3402" max="3403" width="9.28515625" style="8" bestFit="1" customWidth="1"/>
    <col min="3404" max="3404" width="9.140625" style="8"/>
    <col min="3405" max="3405" width="10.28515625" style="8" bestFit="1" customWidth="1"/>
    <col min="3406" max="3407" width="9.28515625" style="8" bestFit="1" customWidth="1"/>
    <col min="3408" max="3408" width="9.140625" style="8"/>
    <col min="3409" max="3409" width="10.28515625" style="8" bestFit="1" customWidth="1"/>
    <col min="3410" max="3411" width="9.28515625" style="8" bestFit="1" customWidth="1"/>
    <col min="3412" max="3412" width="9.140625" style="8"/>
    <col min="3413" max="3413" width="10.28515625" style="8" bestFit="1" customWidth="1"/>
    <col min="3414" max="3415" width="9.28515625" style="8" bestFit="1" customWidth="1"/>
    <col min="3416" max="3416" width="9.140625" style="8"/>
    <col min="3417" max="3417" width="10.28515625" style="8" bestFit="1" customWidth="1"/>
    <col min="3418" max="3419" width="9.28515625" style="8" bestFit="1" customWidth="1"/>
    <col min="3420" max="3420" width="9.140625" style="8"/>
    <col min="3421" max="3421" width="10.28515625" style="8" bestFit="1" customWidth="1"/>
    <col min="3422" max="3423" width="9.28515625" style="8" bestFit="1" customWidth="1"/>
    <col min="3424" max="3424" width="9.140625" style="8"/>
    <col min="3425" max="3425" width="10.28515625" style="8" bestFit="1" customWidth="1"/>
    <col min="3426" max="3427" width="9.28515625" style="8" bestFit="1" customWidth="1"/>
    <col min="3428" max="3428" width="9.140625" style="8"/>
    <col min="3429" max="3429" width="10.28515625" style="8" bestFit="1" customWidth="1"/>
    <col min="3430" max="3431" width="9.28515625" style="8" bestFit="1" customWidth="1"/>
    <col min="3432" max="3432" width="9.140625" style="8"/>
    <col min="3433" max="3433" width="10.28515625" style="8" bestFit="1" customWidth="1"/>
    <col min="3434" max="3435" width="9.28515625" style="8" bestFit="1" customWidth="1"/>
    <col min="3436" max="3436" width="9.140625" style="8"/>
    <col min="3437" max="3437" width="10.28515625" style="8" bestFit="1" customWidth="1"/>
    <col min="3438" max="3439" width="9.28515625" style="8" bestFit="1" customWidth="1"/>
    <col min="3440" max="3440" width="9.140625" style="8"/>
    <col min="3441" max="3441" width="10.28515625" style="8" bestFit="1" customWidth="1"/>
    <col min="3442" max="3443" width="9.28515625" style="8" bestFit="1" customWidth="1"/>
    <col min="3444" max="3444" width="9.140625" style="8"/>
    <col min="3445" max="3445" width="10.28515625" style="8" bestFit="1" customWidth="1"/>
    <col min="3446" max="3447" width="9.28515625" style="8" bestFit="1" customWidth="1"/>
    <col min="3448" max="3448" width="9.140625" style="8"/>
    <col min="3449" max="3449" width="10.28515625" style="8" bestFit="1" customWidth="1"/>
    <col min="3450" max="3451" width="9.28515625" style="8" bestFit="1" customWidth="1"/>
    <col min="3452" max="3452" width="9.140625" style="8"/>
    <col min="3453" max="3453" width="10.28515625" style="8" bestFit="1" customWidth="1"/>
    <col min="3454" max="3455" width="9.28515625" style="8" bestFit="1" customWidth="1"/>
    <col min="3456" max="3456" width="9.140625" style="8"/>
    <col min="3457" max="3457" width="10.28515625" style="8" bestFit="1" customWidth="1"/>
    <col min="3458" max="3459" width="9.28515625" style="8" bestFit="1" customWidth="1"/>
    <col min="3460" max="3460" width="9.140625" style="8"/>
    <col min="3461" max="3461" width="10.28515625" style="8" bestFit="1" customWidth="1"/>
    <col min="3462" max="3463" width="9.28515625" style="8" bestFit="1" customWidth="1"/>
    <col min="3464" max="3464" width="9.140625" style="8"/>
    <col min="3465" max="3465" width="10.28515625" style="8" bestFit="1" customWidth="1"/>
    <col min="3466" max="3467" width="9.28515625" style="8" bestFit="1" customWidth="1"/>
    <col min="3468" max="3468" width="9.140625" style="8"/>
    <col min="3469" max="3469" width="10.28515625" style="8" bestFit="1" customWidth="1"/>
    <col min="3470" max="3471" width="9.28515625" style="8" bestFit="1" customWidth="1"/>
    <col min="3472" max="3472" width="9.140625" style="8"/>
    <col min="3473" max="3473" width="10.28515625" style="8" bestFit="1" customWidth="1"/>
    <col min="3474" max="3475" width="9.28515625" style="8" bestFit="1" customWidth="1"/>
    <col min="3476" max="3476" width="9.140625" style="8"/>
    <col min="3477" max="3477" width="10.28515625" style="8" bestFit="1" customWidth="1"/>
    <col min="3478" max="3479" width="9.28515625" style="8" bestFit="1" customWidth="1"/>
    <col min="3480" max="3480" width="9.140625" style="8"/>
    <col min="3481" max="3481" width="10.28515625" style="8" bestFit="1" customWidth="1"/>
    <col min="3482" max="3483" width="9.28515625" style="8" bestFit="1" customWidth="1"/>
    <col min="3484" max="3484" width="9.140625" style="8"/>
    <col min="3485" max="3485" width="10.28515625" style="8" bestFit="1" customWidth="1"/>
    <col min="3486" max="3487" width="9.28515625" style="8" bestFit="1" customWidth="1"/>
    <col min="3488" max="3488" width="9.140625" style="8"/>
    <col min="3489" max="3489" width="10.28515625" style="8" bestFit="1" customWidth="1"/>
    <col min="3490" max="3491" width="9.28515625" style="8" bestFit="1" customWidth="1"/>
    <col min="3492" max="3492" width="9.140625" style="8"/>
    <col min="3493" max="3493" width="10.28515625" style="8" bestFit="1" customWidth="1"/>
    <col min="3494" max="3495" width="9.28515625" style="8" bestFit="1" customWidth="1"/>
    <col min="3496" max="3496" width="9.140625" style="8"/>
    <col min="3497" max="3497" width="10.28515625" style="8" bestFit="1" customWidth="1"/>
    <col min="3498" max="3499" width="9.28515625" style="8" bestFit="1" customWidth="1"/>
    <col min="3500" max="3500" width="9.140625" style="8"/>
    <col min="3501" max="3501" width="10.28515625" style="8" bestFit="1" customWidth="1"/>
    <col min="3502" max="3503" width="9.28515625" style="8" bestFit="1" customWidth="1"/>
    <col min="3504" max="3504" width="9.140625" style="8"/>
    <col min="3505" max="3505" width="10.28515625" style="8" bestFit="1" customWidth="1"/>
    <col min="3506" max="3507" width="9.28515625" style="8" bestFit="1" customWidth="1"/>
    <col min="3508" max="3508" width="9.140625" style="8"/>
    <col min="3509" max="3509" width="10.28515625" style="8" bestFit="1" customWidth="1"/>
    <col min="3510" max="3511" width="9.28515625" style="8" bestFit="1" customWidth="1"/>
    <col min="3512" max="3512" width="9.140625" style="8"/>
    <col min="3513" max="3513" width="10.28515625" style="8" bestFit="1" customWidth="1"/>
    <col min="3514" max="3515" width="9.28515625" style="8" bestFit="1" customWidth="1"/>
    <col min="3516" max="3516" width="9.140625" style="8"/>
    <col min="3517" max="3517" width="10.28515625" style="8" bestFit="1" customWidth="1"/>
    <col min="3518" max="3519" width="9.28515625" style="8" bestFit="1" customWidth="1"/>
    <col min="3520" max="3520" width="9.140625" style="8"/>
    <col min="3521" max="3521" width="10.28515625" style="8" bestFit="1" customWidth="1"/>
    <col min="3522" max="3523" width="9.28515625" style="8" bestFit="1" customWidth="1"/>
    <col min="3524" max="3524" width="9.140625" style="8"/>
    <col min="3525" max="3525" width="10.28515625" style="8" bestFit="1" customWidth="1"/>
    <col min="3526" max="3527" width="9.28515625" style="8" bestFit="1" customWidth="1"/>
    <col min="3528" max="3528" width="9.140625" style="8"/>
    <col min="3529" max="3529" width="10.28515625" style="8" bestFit="1" customWidth="1"/>
    <col min="3530" max="3531" width="9.28515625" style="8" bestFit="1" customWidth="1"/>
    <col min="3532" max="3532" width="9.140625" style="8"/>
    <col min="3533" max="3533" width="10.28515625" style="8" bestFit="1" customWidth="1"/>
    <col min="3534" max="3535" width="9.28515625" style="8" bestFit="1" customWidth="1"/>
    <col min="3536" max="3536" width="9.140625" style="8"/>
    <col min="3537" max="3537" width="10.28515625" style="8" bestFit="1" customWidth="1"/>
    <col min="3538" max="3539" width="9.28515625" style="8" bestFit="1" customWidth="1"/>
    <col min="3540" max="3540" width="9.140625" style="8"/>
    <col min="3541" max="3541" width="10.28515625" style="8" bestFit="1" customWidth="1"/>
    <col min="3542" max="3543" width="9.28515625" style="8" bestFit="1" customWidth="1"/>
    <col min="3544" max="3544" width="9.140625" style="8"/>
    <col min="3545" max="3545" width="10.28515625" style="8" bestFit="1" customWidth="1"/>
    <col min="3546" max="3547" width="9.28515625" style="8" bestFit="1" customWidth="1"/>
    <col min="3548" max="3548" width="9.140625" style="8"/>
    <col min="3549" max="3549" width="10.28515625" style="8" bestFit="1" customWidth="1"/>
    <col min="3550" max="3551" width="9.28515625" style="8" bestFit="1" customWidth="1"/>
    <col min="3552" max="3552" width="9.140625" style="8"/>
    <col min="3553" max="3553" width="10.28515625" style="8" bestFit="1" customWidth="1"/>
    <col min="3554" max="3555" width="9.28515625" style="8" bestFit="1" customWidth="1"/>
    <col min="3556" max="3556" width="9.140625" style="8"/>
    <col min="3557" max="3557" width="10.28515625" style="8" bestFit="1" customWidth="1"/>
    <col min="3558" max="3559" width="9.28515625" style="8" bestFit="1" customWidth="1"/>
    <col min="3560" max="3560" width="9.140625" style="8"/>
    <col min="3561" max="3561" width="10.28515625" style="8" bestFit="1" customWidth="1"/>
    <col min="3562" max="3563" width="9.28515625" style="8" bestFit="1" customWidth="1"/>
    <col min="3564" max="3564" width="9.140625" style="8"/>
    <col min="3565" max="3565" width="10.28515625" style="8" bestFit="1" customWidth="1"/>
    <col min="3566" max="3567" width="9.28515625" style="8" bestFit="1" customWidth="1"/>
    <col min="3568" max="3568" width="9.140625" style="8"/>
    <col min="3569" max="3569" width="10.28515625" style="8" bestFit="1" customWidth="1"/>
    <col min="3570" max="3571" width="9.28515625" style="8" bestFit="1" customWidth="1"/>
    <col min="3572" max="3572" width="9.140625" style="8"/>
    <col min="3573" max="3573" width="10.28515625" style="8" bestFit="1" customWidth="1"/>
    <col min="3574" max="3575" width="9.28515625" style="8" bestFit="1" customWidth="1"/>
    <col min="3576" max="3576" width="9.140625" style="8"/>
    <col min="3577" max="3577" width="10.28515625" style="8" bestFit="1" customWidth="1"/>
    <col min="3578" max="3579" width="9.28515625" style="8" bestFit="1" customWidth="1"/>
    <col min="3580" max="3580" width="9.140625" style="8"/>
    <col min="3581" max="3581" width="10.28515625" style="8" bestFit="1" customWidth="1"/>
    <col min="3582" max="3583" width="9.28515625" style="8" bestFit="1" customWidth="1"/>
    <col min="3584" max="3584" width="9.140625" style="8"/>
    <col min="3585" max="3585" width="10.28515625" style="8" bestFit="1" customWidth="1"/>
    <col min="3586" max="3587" width="9.28515625" style="8" bestFit="1" customWidth="1"/>
    <col min="3588" max="3588" width="9.140625" style="8"/>
    <col min="3589" max="3589" width="10.28515625" style="8" bestFit="1" customWidth="1"/>
    <col min="3590" max="3591" width="9.28515625" style="8" bestFit="1" customWidth="1"/>
    <col min="3592" max="3592" width="9.140625" style="8"/>
    <col min="3593" max="3593" width="10.28515625" style="8" bestFit="1" customWidth="1"/>
    <col min="3594" max="3595" width="9.28515625" style="8" bestFit="1" customWidth="1"/>
    <col min="3596" max="3596" width="9.140625" style="8"/>
    <col min="3597" max="3597" width="10.28515625" style="8" bestFit="1" customWidth="1"/>
    <col min="3598" max="3599" width="9.28515625" style="8" bestFit="1" customWidth="1"/>
    <col min="3600" max="3600" width="9.140625" style="8"/>
    <col min="3601" max="3601" width="10.28515625" style="8" bestFit="1" customWidth="1"/>
    <col min="3602" max="3603" width="9.28515625" style="8" bestFit="1" customWidth="1"/>
    <col min="3604" max="3604" width="9.140625" style="8"/>
    <col min="3605" max="3605" width="10.28515625" style="8" bestFit="1" customWidth="1"/>
    <col min="3606" max="3607" width="9.28515625" style="8" bestFit="1" customWidth="1"/>
    <col min="3608" max="3608" width="9.140625" style="8"/>
    <col min="3609" max="3609" width="10.28515625" style="8" bestFit="1" customWidth="1"/>
    <col min="3610" max="3611" width="9.28515625" style="8" bestFit="1" customWidth="1"/>
    <col min="3612" max="3612" width="9.140625" style="8"/>
    <col min="3613" max="3613" width="10.28515625" style="8" bestFit="1" customWidth="1"/>
    <col min="3614" max="3615" width="9.28515625" style="8" bestFit="1" customWidth="1"/>
    <col min="3616" max="3616" width="9.140625" style="8"/>
    <col min="3617" max="3617" width="10.28515625" style="8" bestFit="1" customWidth="1"/>
    <col min="3618" max="3619" width="9.28515625" style="8" bestFit="1" customWidth="1"/>
    <col min="3620" max="3620" width="9.140625" style="8"/>
    <col min="3621" max="3621" width="10.28515625" style="8" bestFit="1" customWidth="1"/>
    <col min="3622" max="3623" width="9.28515625" style="8" bestFit="1" customWidth="1"/>
    <col min="3624" max="3624" width="9.140625" style="8"/>
    <col min="3625" max="3625" width="10.28515625" style="8" bestFit="1" customWidth="1"/>
    <col min="3626" max="3627" width="9.28515625" style="8" bestFit="1" customWidth="1"/>
    <col min="3628" max="3628" width="9.140625" style="8"/>
    <col min="3629" max="3629" width="10.28515625" style="8" bestFit="1" customWidth="1"/>
    <col min="3630" max="3631" width="9.28515625" style="8" bestFit="1" customWidth="1"/>
    <col min="3632" max="3632" width="9.140625" style="8"/>
    <col min="3633" max="3633" width="10.28515625" style="8" bestFit="1" customWidth="1"/>
    <col min="3634" max="3635" width="9.28515625" style="8" bestFit="1" customWidth="1"/>
    <col min="3636" max="3636" width="9.140625" style="8"/>
    <col min="3637" max="3637" width="10.28515625" style="8" bestFit="1" customWidth="1"/>
    <col min="3638" max="3639" width="9.28515625" style="8" bestFit="1" customWidth="1"/>
    <col min="3640" max="3640" width="9.140625" style="8"/>
    <col min="3641" max="3641" width="10.28515625" style="8" bestFit="1" customWidth="1"/>
    <col min="3642" max="3643" width="9.28515625" style="8" bestFit="1" customWidth="1"/>
    <col min="3644" max="3644" width="9.140625" style="8"/>
    <col min="3645" max="3645" width="10.28515625" style="8" bestFit="1" customWidth="1"/>
    <col min="3646" max="3647" width="9.28515625" style="8" bestFit="1" customWidth="1"/>
    <col min="3648" max="3648" width="9.140625" style="8"/>
    <col min="3649" max="3649" width="10.28515625" style="8" bestFit="1" customWidth="1"/>
    <col min="3650" max="3651" width="9.28515625" style="8" bestFit="1" customWidth="1"/>
    <col min="3652" max="3652" width="9.140625" style="8"/>
    <col min="3653" max="3653" width="10.28515625" style="8" bestFit="1" customWidth="1"/>
    <col min="3654" max="3655" width="9.28515625" style="8" bestFit="1" customWidth="1"/>
    <col min="3656" max="3656" width="9.140625" style="8"/>
    <col min="3657" max="3657" width="10.28515625" style="8" bestFit="1" customWidth="1"/>
    <col min="3658" max="3659" width="9.28515625" style="8" bestFit="1" customWidth="1"/>
    <col min="3660" max="3660" width="9.140625" style="8"/>
    <col min="3661" max="3661" width="10.28515625" style="8" bestFit="1" customWidth="1"/>
    <col min="3662" max="3663" width="9.28515625" style="8" bestFit="1" customWidth="1"/>
    <col min="3664" max="3664" width="9.140625" style="8"/>
    <col min="3665" max="3665" width="10.28515625" style="8" bestFit="1" customWidth="1"/>
    <col min="3666" max="3667" width="9.28515625" style="8" bestFit="1" customWidth="1"/>
    <col min="3668" max="3668" width="9.140625" style="8"/>
    <col min="3669" max="3669" width="10.28515625" style="8" bestFit="1" customWidth="1"/>
    <col min="3670" max="3671" width="9.28515625" style="8" bestFit="1" customWidth="1"/>
    <col min="3672" max="3672" width="9.140625" style="8"/>
    <col min="3673" max="3673" width="10.28515625" style="8" bestFit="1" customWidth="1"/>
    <col min="3674" max="3675" width="9.28515625" style="8" bestFit="1" customWidth="1"/>
    <col min="3676" max="3676" width="9.140625" style="8"/>
    <col min="3677" max="3677" width="10.28515625" style="8" bestFit="1" customWidth="1"/>
    <col min="3678" max="3679" width="9.28515625" style="8" bestFit="1" customWidth="1"/>
    <col min="3680" max="3680" width="9.140625" style="8"/>
    <col min="3681" max="3681" width="10.28515625" style="8" bestFit="1" customWidth="1"/>
    <col min="3682" max="3683" width="9.28515625" style="8" bestFit="1" customWidth="1"/>
    <col min="3684" max="3684" width="9.140625" style="8"/>
    <col min="3685" max="3685" width="10.28515625" style="8" bestFit="1" customWidth="1"/>
    <col min="3686" max="3687" width="9.28515625" style="8" bestFit="1" customWidth="1"/>
    <col min="3688" max="3688" width="9.140625" style="8"/>
    <col min="3689" max="3689" width="10.28515625" style="8" bestFit="1" customWidth="1"/>
    <col min="3690" max="3691" width="9.28515625" style="8" bestFit="1" customWidth="1"/>
    <col min="3692" max="3692" width="9.140625" style="8"/>
    <col min="3693" max="3693" width="10.28515625" style="8" bestFit="1" customWidth="1"/>
    <col min="3694" max="3695" width="9.28515625" style="8" bestFit="1" customWidth="1"/>
    <col min="3696" max="3696" width="9.140625" style="8"/>
    <col min="3697" max="3697" width="10.28515625" style="8" bestFit="1" customWidth="1"/>
    <col min="3698" max="3699" width="9.28515625" style="8" bestFit="1" customWidth="1"/>
    <col min="3700" max="3700" width="9.140625" style="8"/>
    <col min="3701" max="3701" width="10.28515625" style="8" bestFit="1" customWidth="1"/>
    <col min="3702" max="3703" width="9.28515625" style="8" bestFit="1" customWidth="1"/>
    <col min="3704" max="3704" width="9.140625" style="8"/>
    <col min="3705" max="3705" width="10.28515625" style="8" bestFit="1" customWidth="1"/>
    <col min="3706" max="3707" width="9.28515625" style="8" bestFit="1" customWidth="1"/>
    <col min="3708" max="3708" width="9.140625" style="8"/>
    <col min="3709" max="3709" width="10.28515625" style="8" bestFit="1" customWidth="1"/>
    <col min="3710" max="3711" width="9.28515625" style="8" bestFit="1" customWidth="1"/>
    <col min="3712" max="3712" width="9.140625" style="8"/>
    <col min="3713" max="3713" width="10.28515625" style="8" bestFit="1" customWidth="1"/>
    <col min="3714" max="3715" width="9.28515625" style="8" bestFit="1" customWidth="1"/>
    <col min="3716" max="3716" width="9.140625" style="8"/>
    <col min="3717" max="3717" width="10.28515625" style="8" bestFit="1" customWidth="1"/>
    <col min="3718" max="3719" width="9.28515625" style="8" bestFit="1" customWidth="1"/>
    <col min="3720" max="3720" width="9.140625" style="8"/>
    <col min="3721" max="3721" width="10.28515625" style="8" bestFit="1" customWidth="1"/>
    <col min="3722" max="3723" width="9.28515625" style="8" bestFit="1" customWidth="1"/>
    <col min="3724" max="3724" width="9.140625" style="8"/>
    <col min="3725" max="3725" width="10.28515625" style="8" bestFit="1" customWidth="1"/>
    <col min="3726" max="3727" width="9.28515625" style="8" bestFit="1" customWidth="1"/>
    <col min="3728" max="3728" width="9.140625" style="8"/>
    <col min="3729" max="3729" width="10.28515625" style="8" bestFit="1" customWidth="1"/>
    <col min="3730" max="3731" width="9.28515625" style="8" bestFit="1" customWidth="1"/>
    <col min="3732" max="3732" width="9.140625" style="8"/>
    <col min="3733" max="3733" width="10.28515625" style="8" bestFit="1" customWidth="1"/>
    <col min="3734" max="3735" width="9.28515625" style="8" bestFit="1" customWidth="1"/>
    <col min="3736" max="3736" width="9.140625" style="8"/>
    <col min="3737" max="3737" width="10.28515625" style="8" bestFit="1" customWidth="1"/>
    <col min="3738" max="3739" width="9.28515625" style="8" bestFit="1" customWidth="1"/>
    <col min="3740" max="3740" width="9.140625" style="8"/>
    <col min="3741" max="3741" width="10.28515625" style="8" bestFit="1" customWidth="1"/>
    <col min="3742" max="3743" width="9.28515625" style="8" bestFit="1" customWidth="1"/>
    <col min="3744" max="3744" width="9.140625" style="8"/>
    <col min="3745" max="3745" width="10.28515625" style="8" bestFit="1" customWidth="1"/>
    <col min="3746" max="3747" width="9.28515625" style="8" bestFit="1" customWidth="1"/>
    <col min="3748" max="3748" width="9.140625" style="8"/>
    <col min="3749" max="3749" width="10.28515625" style="8" bestFit="1" customWidth="1"/>
    <col min="3750" max="3751" width="9.28515625" style="8" bestFit="1" customWidth="1"/>
    <col min="3752" max="3752" width="9.140625" style="8"/>
    <col min="3753" max="3753" width="10.28515625" style="8" bestFit="1" customWidth="1"/>
    <col min="3754" max="3755" width="9.28515625" style="8" bestFit="1" customWidth="1"/>
    <col min="3756" max="3756" width="9.140625" style="8"/>
    <col min="3757" max="3757" width="10.28515625" style="8" bestFit="1" customWidth="1"/>
    <col min="3758" max="3759" width="9.28515625" style="8" bestFit="1" customWidth="1"/>
    <col min="3760" max="3760" width="9.140625" style="8"/>
    <col min="3761" max="3761" width="10.28515625" style="8" bestFit="1" customWidth="1"/>
    <col min="3762" max="3763" width="9.28515625" style="8" bestFit="1" customWidth="1"/>
    <col min="3764" max="3764" width="9.140625" style="8"/>
    <col min="3765" max="3765" width="10.28515625" style="8" bestFit="1" customWidth="1"/>
    <col min="3766" max="3767" width="9.28515625" style="8" bestFit="1" customWidth="1"/>
    <col min="3768" max="3768" width="9.140625" style="8"/>
    <col min="3769" max="3769" width="10.28515625" style="8" bestFit="1" customWidth="1"/>
    <col min="3770" max="3771" width="9.28515625" style="8" bestFit="1" customWidth="1"/>
    <col min="3772" max="3772" width="9.140625" style="8"/>
    <col min="3773" max="3773" width="10.28515625" style="8" bestFit="1" customWidth="1"/>
    <col min="3774" max="3775" width="9.28515625" style="8" bestFit="1" customWidth="1"/>
    <col min="3776" max="3776" width="9.140625" style="8"/>
    <col min="3777" max="3777" width="10.28515625" style="8" bestFit="1" customWidth="1"/>
    <col min="3778" max="3779" width="9.28515625" style="8" bestFit="1" customWidth="1"/>
    <col min="3780" max="3780" width="9.140625" style="8"/>
    <col min="3781" max="3781" width="10.28515625" style="8" bestFit="1" customWidth="1"/>
    <col min="3782" max="3783" width="9.28515625" style="8" bestFit="1" customWidth="1"/>
    <col min="3784" max="3784" width="9.140625" style="8"/>
    <col min="3785" max="3785" width="10.28515625" style="8" bestFit="1" customWidth="1"/>
    <col min="3786" max="3787" width="9.28515625" style="8" bestFit="1" customWidth="1"/>
    <col min="3788" max="3788" width="9.140625" style="8"/>
    <col min="3789" max="3789" width="10.28515625" style="8" bestFit="1" customWidth="1"/>
    <col min="3790" max="3791" width="9.28515625" style="8" bestFit="1" customWidth="1"/>
    <col min="3792" max="3792" width="9.140625" style="8"/>
    <col min="3793" max="3793" width="10.28515625" style="8" bestFit="1" customWidth="1"/>
    <col min="3794" max="3795" width="9.28515625" style="8" bestFit="1" customWidth="1"/>
    <col min="3796" max="3796" width="9.140625" style="8"/>
    <col min="3797" max="3797" width="10.28515625" style="8" bestFit="1" customWidth="1"/>
    <col min="3798" max="3799" width="9.28515625" style="8" bestFit="1" customWidth="1"/>
    <col min="3800" max="3800" width="9.140625" style="8"/>
    <col min="3801" max="3801" width="10.28515625" style="8" bestFit="1" customWidth="1"/>
    <col min="3802" max="3803" width="9.28515625" style="8" bestFit="1" customWidth="1"/>
    <col min="3804" max="3804" width="9.140625" style="8"/>
    <col min="3805" max="3805" width="10.28515625" style="8" bestFit="1" customWidth="1"/>
    <col min="3806" max="3807" width="9.28515625" style="8" bestFit="1" customWidth="1"/>
    <col min="3808" max="3808" width="9.140625" style="8"/>
    <col min="3809" max="3809" width="10.28515625" style="8" bestFit="1" customWidth="1"/>
    <col min="3810" max="3811" width="9.28515625" style="8" bestFit="1" customWidth="1"/>
    <col min="3812" max="3812" width="9.140625" style="8"/>
    <col min="3813" max="3813" width="10.28515625" style="8" bestFit="1" customWidth="1"/>
    <col min="3814" max="3815" width="9.28515625" style="8" bestFit="1" customWidth="1"/>
    <col min="3816" max="3816" width="9.140625" style="8"/>
    <col min="3817" max="3817" width="10.28515625" style="8" bestFit="1" customWidth="1"/>
    <col min="3818" max="3819" width="9.28515625" style="8" bestFit="1" customWidth="1"/>
    <col min="3820" max="3820" width="9.140625" style="8"/>
    <col min="3821" max="3821" width="10.28515625" style="8" bestFit="1" customWidth="1"/>
    <col min="3822" max="3823" width="9.28515625" style="8" bestFit="1" customWidth="1"/>
    <col min="3824" max="3824" width="9.140625" style="8"/>
    <col min="3825" max="3825" width="10.28515625" style="8" bestFit="1" customWidth="1"/>
    <col min="3826" max="3827" width="9.28515625" style="8" bestFit="1" customWidth="1"/>
    <col min="3828" max="3828" width="9.140625" style="8"/>
    <col min="3829" max="3829" width="10.28515625" style="8" bestFit="1" customWidth="1"/>
    <col min="3830" max="3831" width="9.28515625" style="8" bestFit="1" customWidth="1"/>
    <col min="3832" max="3832" width="9.140625" style="8"/>
    <col min="3833" max="3833" width="10.28515625" style="8" bestFit="1" customWidth="1"/>
    <col min="3834" max="3835" width="9.28515625" style="8" bestFit="1" customWidth="1"/>
    <col min="3836" max="3836" width="9.140625" style="8"/>
    <col min="3837" max="3837" width="10.28515625" style="8" bestFit="1" customWidth="1"/>
    <col min="3838" max="3839" width="9.28515625" style="8" bestFit="1" customWidth="1"/>
    <col min="3840" max="3840" width="9.140625" style="8"/>
    <col min="3841" max="3841" width="10.28515625" style="8" bestFit="1" customWidth="1"/>
    <col min="3842" max="3843" width="9.28515625" style="8" bestFit="1" customWidth="1"/>
    <col min="3844" max="3844" width="9.140625" style="8"/>
    <col min="3845" max="3845" width="10.28515625" style="8" bestFit="1" customWidth="1"/>
    <col min="3846" max="3847" width="9.28515625" style="8" bestFit="1" customWidth="1"/>
    <col min="3848" max="3848" width="9.140625" style="8"/>
    <col min="3849" max="3849" width="10.28515625" style="8" bestFit="1" customWidth="1"/>
    <col min="3850" max="3851" width="9.28515625" style="8" bestFit="1" customWidth="1"/>
    <col min="3852" max="3852" width="9.140625" style="8"/>
    <col min="3853" max="3853" width="10.28515625" style="8" bestFit="1" customWidth="1"/>
    <col min="3854" max="3855" width="9.28515625" style="8" bestFit="1" customWidth="1"/>
    <col min="3856" max="3856" width="9.140625" style="8"/>
    <col min="3857" max="3857" width="10.28515625" style="8" bestFit="1" customWidth="1"/>
    <col min="3858" max="3859" width="9.28515625" style="8" bestFit="1" customWidth="1"/>
    <col min="3860" max="3860" width="9.140625" style="8"/>
    <col min="3861" max="3861" width="10.28515625" style="8" bestFit="1" customWidth="1"/>
    <col min="3862" max="3863" width="9.28515625" style="8" bestFit="1" customWidth="1"/>
    <col min="3864" max="3864" width="9.140625" style="8"/>
    <col min="3865" max="3865" width="10.28515625" style="8" bestFit="1" customWidth="1"/>
    <col min="3866" max="3867" width="9.28515625" style="8" bestFit="1" customWidth="1"/>
    <col min="3868" max="3868" width="9.140625" style="8"/>
    <col min="3869" max="3869" width="10.28515625" style="8" bestFit="1" customWidth="1"/>
    <col min="3870" max="3871" width="9.28515625" style="8" bestFit="1" customWidth="1"/>
    <col min="3872" max="3872" width="9.140625" style="8"/>
    <col min="3873" max="3873" width="10.28515625" style="8" bestFit="1" customWidth="1"/>
    <col min="3874" max="3875" width="9.28515625" style="8" bestFit="1" customWidth="1"/>
    <col min="3876" max="3876" width="9.140625" style="8"/>
    <col min="3877" max="3877" width="10.28515625" style="8" bestFit="1" customWidth="1"/>
    <col min="3878" max="3879" width="9.28515625" style="8" bestFit="1" customWidth="1"/>
    <col min="3880" max="3880" width="9.140625" style="8"/>
    <col min="3881" max="3881" width="10.28515625" style="8" bestFit="1" customWidth="1"/>
    <col min="3882" max="3883" width="9.28515625" style="8" bestFit="1" customWidth="1"/>
    <col min="3884" max="3884" width="9.140625" style="8"/>
    <col min="3885" max="3885" width="10.28515625" style="8" bestFit="1" customWidth="1"/>
    <col min="3886" max="3887" width="9.28515625" style="8" bestFit="1" customWidth="1"/>
    <col min="3888" max="3888" width="9.140625" style="8"/>
    <col min="3889" max="3889" width="10.28515625" style="8" bestFit="1" customWidth="1"/>
    <col min="3890" max="3891" width="9.28515625" style="8" bestFit="1" customWidth="1"/>
    <col min="3892" max="3892" width="9.140625" style="8"/>
    <col min="3893" max="3893" width="10.28515625" style="8" bestFit="1" customWidth="1"/>
    <col min="3894" max="3895" width="9.28515625" style="8" bestFit="1" customWidth="1"/>
    <col min="3896" max="3896" width="9.140625" style="8"/>
    <col min="3897" max="3897" width="10.28515625" style="8" bestFit="1" customWidth="1"/>
    <col min="3898" max="3899" width="9.28515625" style="8" bestFit="1" customWidth="1"/>
    <col min="3900" max="3900" width="9.140625" style="8"/>
    <col min="3901" max="3901" width="10.28515625" style="8" bestFit="1" customWidth="1"/>
    <col min="3902" max="3903" width="9.28515625" style="8" bestFit="1" customWidth="1"/>
    <col min="3904" max="3904" width="9.140625" style="8"/>
    <col min="3905" max="3905" width="10.28515625" style="8" bestFit="1" customWidth="1"/>
    <col min="3906" max="3907" width="9.28515625" style="8" bestFit="1" customWidth="1"/>
    <col min="3908" max="3908" width="9.140625" style="8"/>
    <col min="3909" max="3909" width="10.28515625" style="8" bestFit="1" customWidth="1"/>
    <col min="3910" max="3911" width="9.28515625" style="8" bestFit="1" customWidth="1"/>
    <col min="3912" max="3912" width="9.140625" style="8"/>
    <col min="3913" max="3913" width="10.28515625" style="8" bestFit="1" customWidth="1"/>
    <col min="3914" max="3915" width="9.28515625" style="8" bestFit="1" customWidth="1"/>
    <col min="3916" max="3916" width="9.140625" style="8"/>
    <col min="3917" max="3917" width="10.28515625" style="8" bestFit="1" customWidth="1"/>
    <col min="3918" max="3919" width="9.28515625" style="8" bestFit="1" customWidth="1"/>
    <col min="3920" max="3920" width="9.140625" style="8"/>
    <col min="3921" max="3921" width="10.28515625" style="8" bestFit="1" customWidth="1"/>
    <col min="3922" max="3923" width="9.28515625" style="8" bestFit="1" customWidth="1"/>
    <col min="3924" max="3924" width="9.140625" style="8"/>
    <col min="3925" max="3925" width="10.28515625" style="8" bestFit="1" customWidth="1"/>
    <col min="3926" max="3927" width="9.28515625" style="8" bestFit="1" customWidth="1"/>
    <col min="3928" max="3928" width="9.140625" style="8"/>
    <col min="3929" max="3929" width="10.28515625" style="8" bestFit="1" customWidth="1"/>
    <col min="3930" max="3931" width="9.28515625" style="8" bestFit="1" customWidth="1"/>
    <col min="3932" max="3932" width="9.140625" style="8"/>
    <col min="3933" max="3933" width="10.28515625" style="8" bestFit="1" customWidth="1"/>
    <col min="3934" max="3935" width="9.28515625" style="8" bestFit="1" customWidth="1"/>
    <col min="3936" max="3936" width="9.140625" style="8"/>
    <col min="3937" max="3937" width="10.28515625" style="8" bestFit="1" customWidth="1"/>
    <col min="3938" max="3939" width="9.28515625" style="8" bestFit="1" customWidth="1"/>
    <col min="3940" max="3940" width="9.140625" style="8"/>
    <col min="3941" max="3941" width="10.28515625" style="8" bestFit="1" customWidth="1"/>
    <col min="3942" max="3943" width="9.28515625" style="8" bestFit="1" customWidth="1"/>
    <col min="3944" max="3944" width="9.140625" style="8"/>
    <col min="3945" max="3945" width="10.28515625" style="8" bestFit="1" customWidth="1"/>
    <col min="3946" max="3947" width="9.28515625" style="8" bestFit="1" customWidth="1"/>
    <col min="3948" max="3948" width="9.140625" style="8"/>
    <col min="3949" max="3949" width="10.28515625" style="8" bestFit="1" customWidth="1"/>
    <col min="3950" max="3951" width="9.28515625" style="8" bestFit="1" customWidth="1"/>
    <col min="3952" max="3952" width="9.140625" style="8"/>
    <col min="3953" max="3953" width="10.28515625" style="8" bestFit="1" customWidth="1"/>
    <col min="3954" max="3955" width="9.28515625" style="8" bestFit="1" customWidth="1"/>
    <col min="3956" max="3956" width="9.140625" style="8"/>
    <col min="3957" max="3957" width="10.28515625" style="8" bestFit="1" customWidth="1"/>
    <col min="3958" max="3959" width="9.28515625" style="8" bestFit="1" customWidth="1"/>
    <col min="3960" max="3960" width="9.140625" style="8"/>
    <col min="3961" max="3961" width="10.28515625" style="8" bestFit="1" customWidth="1"/>
    <col min="3962" max="3963" width="9.28515625" style="8" bestFit="1" customWidth="1"/>
    <col min="3964" max="3964" width="9.140625" style="8"/>
    <col min="3965" max="3965" width="10.28515625" style="8" bestFit="1" customWidth="1"/>
    <col min="3966" max="3967" width="9.28515625" style="8" bestFit="1" customWidth="1"/>
    <col min="3968" max="3968" width="9.140625" style="8"/>
    <col min="3969" max="3969" width="10.28515625" style="8" bestFit="1" customWidth="1"/>
    <col min="3970" max="3971" width="9.28515625" style="8" bestFit="1" customWidth="1"/>
    <col min="3972" max="3972" width="9.140625" style="8"/>
    <col min="3973" max="3973" width="10.28515625" style="8" bestFit="1" customWidth="1"/>
    <col min="3974" max="3975" width="9.28515625" style="8" bestFit="1" customWidth="1"/>
    <col min="3976" max="3976" width="9.140625" style="8"/>
    <col min="3977" max="3977" width="10.28515625" style="8" bestFit="1" customWidth="1"/>
    <col min="3978" max="3979" width="9.28515625" style="8" bestFit="1" customWidth="1"/>
    <col min="3980" max="3980" width="9.140625" style="8"/>
    <col min="3981" max="3981" width="10.28515625" style="8" bestFit="1" customWidth="1"/>
    <col min="3982" max="3983" width="9.28515625" style="8" bestFit="1" customWidth="1"/>
    <col min="3984" max="3984" width="9.140625" style="8"/>
    <col min="3985" max="3985" width="10.28515625" style="8" bestFit="1" customWidth="1"/>
    <col min="3986" max="3987" width="9.28515625" style="8" bestFit="1" customWidth="1"/>
    <col min="3988" max="3988" width="9.140625" style="8"/>
    <col min="3989" max="3989" width="10.28515625" style="8" bestFit="1" customWidth="1"/>
    <col min="3990" max="3991" width="9.28515625" style="8" bestFit="1" customWidth="1"/>
    <col min="3992" max="3992" width="9.140625" style="8"/>
    <col min="3993" max="3993" width="10.28515625" style="8" bestFit="1" customWidth="1"/>
    <col min="3994" max="3995" width="9.28515625" style="8" bestFit="1" customWidth="1"/>
    <col min="3996" max="3996" width="9.140625" style="8"/>
    <col min="3997" max="3997" width="10.28515625" style="8" bestFit="1" customWidth="1"/>
    <col min="3998" max="3999" width="9.28515625" style="8" bestFit="1" customWidth="1"/>
    <col min="4000" max="4000" width="9.140625" style="8"/>
    <col min="4001" max="4001" width="10.28515625" style="8" bestFit="1" customWidth="1"/>
    <col min="4002" max="4003" width="9.28515625" style="8" bestFit="1" customWidth="1"/>
    <col min="4004" max="4004" width="9.140625" style="8"/>
    <col min="4005" max="4005" width="10.28515625" style="8" bestFit="1" customWidth="1"/>
    <col min="4006" max="4007" width="9.28515625" style="8" bestFit="1" customWidth="1"/>
    <col min="4008" max="4008" width="9.140625" style="8"/>
    <col min="4009" max="4009" width="10.28515625" style="8" bestFit="1" customWidth="1"/>
    <col min="4010" max="4011" width="9.28515625" style="8" bestFit="1" customWidth="1"/>
    <col min="4012" max="4012" width="9.140625" style="8"/>
    <col min="4013" max="4013" width="10.28515625" style="8" bestFit="1" customWidth="1"/>
    <col min="4014" max="4015" width="9.28515625" style="8" bestFit="1" customWidth="1"/>
    <col min="4016" max="4016" width="9.140625" style="8"/>
    <col min="4017" max="4017" width="10.28515625" style="8" bestFit="1" customWidth="1"/>
    <col min="4018" max="4019" width="9.28515625" style="8" bestFit="1" customWidth="1"/>
    <col min="4020" max="4020" width="9.140625" style="8"/>
    <col min="4021" max="4021" width="10.28515625" style="8" bestFit="1" customWidth="1"/>
    <col min="4022" max="4023" width="9.28515625" style="8" bestFit="1" customWidth="1"/>
    <col min="4024" max="4024" width="9.140625" style="8"/>
    <col min="4025" max="4025" width="10.28515625" style="8" bestFit="1" customWidth="1"/>
    <col min="4026" max="4027" width="9.28515625" style="8" bestFit="1" customWidth="1"/>
    <col min="4028" max="4028" width="9.140625" style="8"/>
    <col min="4029" max="4029" width="10.28515625" style="8" bestFit="1" customWidth="1"/>
    <col min="4030" max="4031" width="9.28515625" style="8" bestFit="1" customWidth="1"/>
    <col min="4032" max="4032" width="9.140625" style="8"/>
    <col min="4033" max="4033" width="10.28515625" style="8" bestFit="1" customWidth="1"/>
    <col min="4034" max="4035" width="9.28515625" style="8" bestFit="1" customWidth="1"/>
    <col min="4036" max="4036" width="9.140625" style="8"/>
    <col min="4037" max="4037" width="10.28515625" style="8" bestFit="1" customWidth="1"/>
    <col min="4038" max="4039" width="9.28515625" style="8" bestFit="1" customWidth="1"/>
    <col min="4040" max="4040" width="9.140625" style="8"/>
    <col min="4041" max="4041" width="10.28515625" style="8" bestFit="1" customWidth="1"/>
    <col min="4042" max="4043" width="9.28515625" style="8" bestFit="1" customWidth="1"/>
    <col min="4044" max="4044" width="9.140625" style="8"/>
    <col min="4045" max="4045" width="10.28515625" style="8" bestFit="1" customWidth="1"/>
    <col min="4046" max="4047" width="9.28515625" style="8" bestFit="1" customWidth="1"/>
    <col min="4048" max="4048" width="9.140625" style="8"/>
    <col min="4049" max="4049" width="10.28515625" style="8" bestFit="1" customWidth="1"/>
    <col min="4050" max="4051" width="9.28515625" style="8" bestFit="1" customWidth="1"/>
    <col min="4052" max="4052" width="9.140625" style="8"/>
    <col min="4053" max="4053" width="10.28515625" style="8" bestFit="1" customWidth="1"/>
    <col min="4054" max="4055" width="9.28515625" style="8" bestFit="1" customWidth="1"/>
    <col min="4056" max="4056" width="9.140625" style="8"/>
    <col min="4057" max="4057" width="10.28515625" style="8" bestFit="1" customWidth="1"/>
    <col min="4058" max="4059" width="9.28515625" style="8" bestFit="1" customWidth="1"/>
    <col min="4060" max="4060" width="9.140625" style="8"/>
    <col min="4061" max="4061" width="10.28515625" style="8" bestFit="1" customWidth="1"/>
    <col min="4062" max="4063" width="9.28515625" style="8" bestFit="1" customWidth="1"/>
    <col min="4064" max="4064" width="9.140625" style="8"/>
    <col min="4065" max="4065" width="10.28515625" style="8" bestFit="1" customWidth="1"/>
    <col min="4066" max="4067" width="9.28515625" style="8" bestFit="1" customWidth="1"/>
    <col min="4068" max="4068" width="9.140625" style="8"/>
    <col min="4069" max="4069" width="10.28515625" style="8" bestFit="1" customWidth="1"/>
    <col min="4070" max="4071" width="9.28515625" style="8" bestFit="1" customWidth="1"/>
    <col min="4072" max="4072" width="9.140625" style="8"/>
    <col min="4073" max="4073" width="10.28515625" style="8" bestFit="1" customWidth="1"/>
    <col min="4074" max="4075" width="9.28515625" style="8" bestFit="1" customWidth="1"/>
    <col min="4076" max="4076" width="9.140625" style="8"/>
    <col min="4077" max="4077" width="10.28515625" style="8" bestFit="1" customWidth="1"/>
    <col min="4078" max="4079" width="9.28515625" style="8" bestFit="1" customWidth="1"/>
    <col min="4080" max="4080" width="9.140625" style="8"/>
    <col min="4081" max="4081" width="10.28515625" style="8" bestFit="1" customWidth="1"/>
    <col min="4082" max="4083" width="9.28515625" style="8" bestFit="1" customWidth="1"/>
    <col min="4084" max="4084" width="9.140625" style="8"/>
    <col min="4085" max="4085" width="10.28515625" style="8" bestFit="1" customWidth="1"/>
    <col min="4086" max="4087" width="9.28515625" style="8" bestFit="1" customWidth="1"/>
    <col min="4088" max="4088" width="9.140625" style="8"/>
    <col min="4089" max="4089" width="10.28515625" style="8" bestFit="1" customWidth="1"/>
    <col min="4090" max="4091" width="9.28515625" style="8" bestFit="1" customWidth="1"/>
    <col min="4092" max="4092" width="9.140625" style="8"/>
    <col min="4093" max="4093" width="10.28515625" style="8" bestFit="1" customWidth="1"/>
    <col min="4094" max="4095" width="9.28515625" style="8" bestFit="1" customWidth="1"/>
    <col min="4096" max="4096" width="9.140625" style="8"/>
    <col min="4097" max="4097" width="10.28515625" style="8" bestFit="1" customWidth="1"/>
    <col min="4098" max="4099" width="9.28515625" style="8" bestFit="1" customWidth="1"/>
    <col min="4100" max="4100" width="9.140625" style="8"/>
    <col min="4101" max="4101" width="10.28515625" style="8" bestFit="1" customWidth="1"/>
    <col min="4102" max="4103" width="9.28515625" style="8" bestFit="1" customWidth="1"/>
    <col min="4104" max="4104" width="9.140625" style="8"/>
    <col min="4105" max="4105" width="10.28515625" style="8" bestFit="1" customWidth="1"/>
    <col min="4106" max="4107" width="9.28515625" style="8" bestFit="1" customWidth="1"/>
    <col min="4108" max="4108" width="9.140625" style="8"/>
    <col min="4109" max="4109" width="10.28515625" style="8" bestFit="1" customWidth="1"/>
    <col min="4110" max="4111" width="9.28515625" style="8" bestFit="1" customWidth="1"/>
    <col min="4112" max="4112" width="9.140625" style="8"/>
    <col min="4113" max="4113" width="10.28515625" style="8" bestFit="1" customWidth="1"/>
    <col min="4114" max="4115" width="9.28515625" style="8" bestFit="1" customWidth="1"/>
    <col min="4116" max="4116" width="9.140625" style="8"/>
    <col min="4117" max="4117" width="10.28515625" style="8" bestFit="1" customWidth="1"/>
    <col min="4118" max="4119" width="9.28515625" style="8" bestFit="1" customWidth="1"/>
    <col min="4120" max="4120" width="9.140625" style="8"/>
    <col min="4121" max="4121" width="10.28515625" style="8" bestFit="1" customWidth="1"/>
    <col min="4122" max="4123" width="9.28515625" style="8" bestFit="1" customWidth="1"/>
    <col min="4124" max="4124" width="9.140625" style="8"/>
    <col min="4125" max="4125" width="10.28515625" style="8" bestFit="1" customWidth="1"/>
    <col min="4126" max="4127" width="9.28515625" style="8" bestFit="1" customWidth="1"/>
    <col min="4128" max="4128" width="9.140625" style="8"/>
    <col min="4129" max="4129" width="10.28515625" style="8" bestFit="1" customWidth="1"/>
    <col min="4130" max="4131" width="9.28515625" style="8" bestFit="1" customWidth="1"/>
    <col min="4132" max="4132" width="9.140625" style="8"/>
    <col min="4133" max="4133" width="10.28515625" style="8" bestFit="1" customWidth="1"/>
    <col min="4134" max="4135" width="9.28515625" style="8" bestFit="1" customWidth="1"/>
    <col min="4136" max="4136" width="9.140625" style="8"/>
    <col min="4137" max="4137" width="10.28515625" style="8" bestFit="1" customWidth="1"/>
    <col min="4138" max="4139" width="9.28515625" style="8" bestFit="1" customWidth="1"/>
    <col min="4140" max="4140" width="9.140625" style="8"/>
    <col min="4141" max="4141" width="10.28515625" style="8" bestFit="1" customWidth="1"/>
    <col min="4142" max="4143" width="9.28515625" style="8" bestFit="1" customWidth="1"/>
    <col min="4144" max="4144" width="9.140625" style="8"/>
    <col min="4145" max="4145" width="10.28515625" style="8" bestFit="1" customWidth="1"/>
    <col min="4146" max="4147" width="9.28515625" style="8" bestFit="1" customWidth="1"/>
    <col min="4148" max="4148" width="9.140625" style="8"/>
    <col min="4149" max="4149" width="10.28515625" style="8" bestFit="1" customWidth="1"/>
    <col min="4150" max="4151" width="9.28515625" style="8" bestFit="1" customWidth="1"/>
    <col min="4152" max="4152" width="9.140625" style="8"/>
    <col min="4153" max="4153" width="10.28515625" style="8" bestFit="1" customWidth="1"/>
    <col min="4154" max="4155" width="9.28515625" style="8" bestFit="1" customWidth="1"/>
    <col min="4156" max="4156" width="9.140625" style="8"/>
    <col min="4157" max="4157" width="10.28515625" style="8" bestFit="1" customWidth="1"/>
    <col min="4158" max="4159" width="9.28515625" style="8" bestFit="1" customWidth="1"/>
    <col min="4160" max="4160" width="9.140625" style="8"/>
    <col min="4161" max="4161" width="10.28515625" style="8" bestFit="1" customWidth="1"/>
    <col min="4162" max="4163" width="9.28515625" style="8" bestFit="1" customWidth="1"/>
    <col min="4164" max="4164" width="9.140625" style="8"/>
    <col min="4165" max="4165" width="10.28515625" style="8" bestFit="1" customWidth="1"/>
    <col min="4166" max="4167" width="9.28515625" style="8" bestFit="1" customWidth="1"/>
    <col min="4168" max="4168" width="9.140625" style="8"/>
    <col min="4169" max="4169" width="10.28515625" style="8" bestFit="1" customWidth="1"/>
    <col min="4170" max="4171" width="9.28515625" style="8" bestFit="1" customWidth="1"/>
    <col min="4172" max="4172" width="9.140625" style="8"/>
    <col min="4173" max="4173" width="10.28515625" style="8" bestFit="1" customWidth="1"/>
    <col min="4174" max="4175" width="9.28515625" style="8" bestFit="1" customWidth="1"/>
    <col min="4176" max="4176" width="9.140625" style="8"/>
    <col min="4177" max="4177" width="10.28515625" style="8" bestFit="1" customWidth="1"/>
    <col min="4178" max="4179" width="9.28515625" style="8" bestFit="1" customWidth="1"/>
    <col min="4180" max="4180" width="9.140625" style="8"/>
    <col min="4181" max="4181" width="10.28515625" style="8" bestFit="1" customWidth="1"/>
    <col min="4182" max="4183" width="9.28515625" style="8" bestFit="1" customWidth="1"/>
    <col min="4184" max="4184" width="9.140625" style="8"/>
    <col min="4185" max="4185" width="10.28515625" style="8" bestFit="1" customWidth="1"/>
    <col min="4186" max="4187" width="9.28515625" style="8" bestFit="1" customWidth="1"/>
    <col min="4188" max="4188" width="9.140625" style="8"/>
    <col min="4189" max="4189" width="10.28515625" style="8" bestFit="1" customWidth="1"/>
    <col min="4190" max="4191" width="9.28515625" style="8" bestFit="1" customWidth="1"/>
    <col min="4192" max="4192" width="9.140625" style="8"/>
    <col min="4193" max="4193" width="10.28515625" style="8" bestFit="1" customWidth="1"/>
    <col min="4194" max="4195" width="9.28515625" style="8" bestFit="1" customWidth="1"/>
    <col min="4196" max="4196" width="9.140625" style="8"/>
    <col min="4197" max="4197" width="10.28515625" style="8" bestFit="1" customWidth="1"/>
    <col min="4198" max="4199" width="9.28515625" style="8" bestFit="1" customWidth="1"/>
    <col min="4200" max="4200" width="9.140625" style="8"/>
    <col min="4201" max="4201" width="10.28515625" style="8" bestFit="1" customWidth="1"/>
    <col min="4202" max="4203" width="9.28515625" style="8" bestFit="1" customWidth="1"/>
    <col min="4204" max="4204" width="9.140625" style="8"/>
    <col min="4205" max="4205" width="10.28515625" style="8" bestFit="1" customWidth="1"/>
    <col min="4206" max="4207" width="9.28515625" style="8" bestFit="1" customWidth="1"/>
    <col min="4208" max="4208" width="9.140625" style="8"/>
    <col min="4209" max="4209" width="10.28515625" style="8" bestFit="1" customWidth="1"/>
    <col min="4210" max="4211" width="9.28515625" style="8" bestFit="1" customWidth="1"/>
    <col min="4212" max="4212" width="9.140625" style="8"/>
    <col min="4213" max="4213" width="10.28515625" style="8" bestFit="1" customWidth="1"/>
    <col min="4214" max="4215" width="9.28515625" style="8" bestFit="1" customWidth="1"/>
    <col min="4216" max="4216" width="9.140625" style="8"/>
    <col min="4217" max="4217" width="10.28515625" style="8" bestFit="1" customWidth="1"/>
    <col min="4218" max="4219" width="9.28515625" style="8" bestFit="1" customWidth="1"/>
    <col min="4220" max="4220" width="9.140625" style="8"/>
    <col min="4221" max="4221" width="10.28515625" style="8" bestFit="1" customWidth="1"/>
    <col min="4222" max="4223" width="9.28515625" style="8" bestFit="1" customWidth="1"/>
    <col min="4224" max="4224" width="9.140625" style="8"/>
    <col min="4225" max="4225" width="10.28515625" style="8" bestFit="1" customWidth="1"/>
    <col min="4226" max="4227" width="9.28515625" style="8" bestFit="1" customWidth="1"/>
    <col min="4228" max="4228" width="9.140625" style="8"/>
    <col min="4229" max="4229" width="10.28515625" style="8" bestFit="1" customWidth="1"/>
    <col min="4230" max="4231" width="9.28515625" style="8" bestFit="1" customWidth="1"/>
    <col min="4232" max="4232" width="9.140625" style="8"/>
    <col min="4233" max="4233" width="10.28515625" style="8" bestFit="1" customWidth="1"/>
    <col min="4234" max="4235" width="9.28515625" style="8" bestFit="1" customWidth="1"/>
    <col min="4236" max="4236" width="9.140625" style="8"/>
    <col min="4237" max="4237" width="10.28515625" style="8" bestFit="1" customWidth="1"/>
    <col min="4238" max="4239" width="9.28515625" style="8" bestFit="1" customWidth="1"/>
    <col min="4240" max="4240" width="9.140625" style="8"/>
    <col min="4241" max="4241" width="10.28515625" style="8" bestFit="1" customWidth="1"/>
    <col min="4242" max="4243" width="9.28515625" style="8" bestFit="1" customWidth="1"/>
    <col min="4244" max="4244" width="9.140625" style="8"/>
    <col min="4245" max="4245" width="10.28515625" style="8" bestFit="1" customWidth="1"/>
    <col min="4246" max="4247" width="9.28515625" style="8" bestFit="1" customWidth="1"/>
    <col min="4248" max="4248" width="9.140625" style="8"/>
    <col min="4249" max="4249" width="10.28515625" style="8" bestFit="1" customWidth="1"/>
    <col min="4250" max="4251" width="9.28515625" style="8" bestFit="1" customWidth="1"/>
    <col min="4252" max="4252" width="9.140625" style="8"/>
    <col min="4253" max="4253" width="10.28515625" style="8" bestFit="1" customWidth="1"/>
    <col min="4254" max="4255" width="9.28515625" style="8" bestFit="1" customWidth="1"/>
    <col min="4256" max="4256" width="9.140625" style="8"/>
    <col min="4257" max="4257" width="10.28515625" style="8" bestFit="1" customWidth="1"/>
    <col min="4258" max="4259" width="9.28515625" style="8" bestFit="1" customWidth="1"/>
    <col min="4260" max="4260" width="9.140625" style="8"/>
    <col min="4261" max="4261" width="10.28515625" style="8" bestFit="1" customWidth="1"/>
    <col min="4262" max="4263" width="9.28515625" style="8" bestFit="1" customWidth="1"/>
    <col min="4264" max="4264" width="9.140625" style="8"/>
    <col min="4265" max="4265" width="10.28515625" style="8" bestFit="1" customWidth="1"/>
    <col min="4266" max="4267" width="9.28515625" style="8" bestFit="1" customWidth="1"/>
    <col min="4268" max="4268" width="9.140625" style="8"/>
    <col min="4269" max="4269" width="10.28515625" style="8" bestFit="1" customWidth="1"/>
    <col min="4270" max="4271" width="9.28515625" style="8" bestFit="1" customWidth="1"/>
    <col min="4272" max="4272" width="9.140625" style="8"/>
    <col min="4273" max="4273" width="10.28515625" style="8" bestFit="1" customWidth="1"/>
    <col min="4274" max="4275" width="9.28515625" style="8" bestFit="1" customWidth="1"/>
    <col min="4276" max="4276" width="9.140625" style="8"/>
    <col min="4277" max="4277" width="10.28515625" style="8" bestFit="1" customWidth="1"/>
    <col min="4278" max="4279" width="9.28515625" style="8" bestFit="1" customWidth="1"/>
    <col min="4280" max="4280" width="9.140625" style="8"/>
    <col min="4281" max="4281" width="10.28515625" style="8" bestFit="1" customWidth="1"/>
    <col min="4282" max="4283" width="9.28515625" style="8" bestFit="1" customWidth="1"/>
    <col min="4284" max="4284" width="9.140625" style="8"/>
    <col min="4285" max="4285" width="10.28515625" style="8" bestFit="1" customWidth="1"/>
    <col min="4286" max="4287" width="9.28515625" style="8" bestFit="1" customWidth="1"/>
    <col min="4288" max="4288" width="9.140625" style="8"/>
    <col min="4289" max="4289" width="10.28515625" style="8" bestFit="1" customWidth="1"/>
    <col min="4290" max="4291" width="9.28515625" style="8" bestFit="1" customWidth="1"/>
    <col min="4292" max="4292" width="9.140625" style="8"/>
    <col min="4293" max="4293" width="10.28515625" style="8" bestFit="1" customWidth="1"/>
    <col min="4294" max="4295" width="9.28515625" style="8" bestFit="1" customWidth="1"/>
    <col min="4296" max="4296" width="9.140625" style="8"/>
    <col min="4297" max="4297" width="10.28515625" style="8" bestFit="1" customWidth="1"/>
    <col min="4298" max="4299" width="9.28515625" style="8" bestFit="1" customWidth="1"/>
    <col min="4300" max="4300" width="9.140625" style="8"/>
    <col min="4301" max="4301" width="10.28515625" style="8" bestFit="1" customWidth="1"/>
    <col min="4302" max="4303" width="9.28515625" style="8" bestFit="1" customWidth="1"/>
    <col min="4304" max="4304" width="9.140625" style="8"/>
    <col min="4305" max="4305" width="10.28515625" style="8" bestFit="1" customWidth="1"/>
    <col min="4306" max="4307" width="9.28515625" style="8" bestFit="1" customWidth="1"/>
    <col min="4308" max="4308" width="9.140625" style="8"/>
    <col min="4309" max="4309" width="10.28515625" style="8" bestFit="1" customWidth="1"/>
    <col min="4310" max="4311" width="9.28515625" style="8" bestFit="1" customWidth="1"/>
    <col min="4312" max="4312" width="9.140625" style="8"/>
    <col min="4313" max="4313" width="10.28515625" style="8" bestFit="1" customWidth="1"/>
    <col min="4314" max="4315" width="9.28515625" style="8" bestFit="1" customWidth="1"/>
    <col min="4316" max="4316" width="9.140625" style="8"/>
    <col min="4317" max="4317" width="10.28515625" style="8" bestFit="1" customWidth="1"/>
    <col min="4318" max="4319" width="9.28515625" style="8" bestFit="1" customWidth="1"/>
    <col min="4320" max="4320" width="9.140625" style="8"/>
    <col min="4321" max="4321" width="10.28515625" style="8" bestFit="1" customWidth="1"/>
    <col min="4322" max="4323" width="9.28515625" style="8" bestFit="1" customWidth="1"/>
    <col min="4324" max="4324" width="9.140625" style="8"/>
    <col min="4325" max="4325" width="10.28515625" style="8" bestFit="1" customWidth="1"/>
    <col min="4326" max="4327" width="9.28515625" style="8" bestFit="1" customWidth="1"/>
    <col min="4328" max="4328" width="9.140625" style="8"/>
    <col min="4329" max="4329" width="10.28515625" style="8" bestFit="1" customWidth="1"/>
    <col min="4330" max="4331" width="9.28515625" style="8" bestFit="1" customWidth="1"/>
    <col min="4332" max="4332" width="9.140625" style="8"/>
    <col min="4333" max="4333" width="10.28515625" style="8" bestFit="1" customWidth="1"/>
    <col min="4334" max="4335" width="9.28515625" style="8" bestFit="1" customWidth="1"/>
    <col min="4336" max="4336" width="9.140625" style="8"/>
    <col min="4337" max="4337" width="10.28515625" style="8" bestFit="1" customWidth="1"/>
    <col min="4338" max="4339" width="9.28515625" style="8" bestFit="1" customWidth="1"/>
    <col min="4340" max="4340" width="9.140625" style="8"/>
    <col min="4341" max="4341" width="10.28515625" style="8" bestFit="1" customWidth="1"/>
    <col min="4342" max="4343" width="9.28515625" style="8" bestFit="1" customWidth="1"/>
    <col min="4344" max="4344" width="9.140625" style="8"/>
    <col min="4345" max="4345" width="10.28515625" style="8" bestFit="1" customWidth="1"/>
    <col min="4346" max="4347" width="9.28515625" style="8" bestFit="1" customWidth="1"/>
    <col min="4348" max="4348" width="9.140625" style="8"/>
    <col min="4349" max="4349" width="10.28515625" style="8" bestFit="1" customWidth="1"/>
    <col min="4350" max="4351" width="9.28515625" style="8" bestFit="1" customWidth="1"/>
    <col min="4352" max="4352" width="9.140625" style="8"/>
    <col min="4353" max="4353" width="10.28515625" style="8" bestFit="1" customWidth="1"/>
    <col min="4354" max="4355" width="9.28515625" style="8" bestFit="1" customWidth="1"/>
    <col min="4356" max="4356" width="9.140625" style="8"/>
    <col min="4357" max="4357" width="10.28515625" style="8" bestFit="1" customWidth="1"/>
    <col min="4358" max="4359" width="9.28515625" style="8" bestFit="1" customWidth="1"/>
    <col min="4360" max="4360" width="9.140625" style="8"/>
    <col min="4361" max="4361" width="10.28515625" style="8" bestFit="1" customWidth="1"/>
    <col min="4362" max="4363" width="9.28515625" style="8" bestFit="1" customWidth="1"/>
    <col min="4364" max="4364" width="9.140625" style="8"/>
    <col min="4365" max="4365" width="10.28515625" style="8" bestFit="1" customWidth="1"/>
    <col min="4366" max="4367" width="9.28515625" style="8" bestFit="1" customWidth="1"/>
    <col min="4368" max="4368" width="9.140625" style="8"/>
    <col min="4369" max="4369" width="10.28515625" style="8" bestFit="1" customWidth="1"/>
    <col min="4370" max="4371" width="9.28515625" style="8" bestFit="1" customWidth="1"/>
    <col min="4372" max="4372" width="9.140625" style="8"/>
    <col min="4373" max="4373" width="10.28515625" style="8" bestFit="1" customWidth="1"/>
    <col min="4374" max="4375" width="9.28515625" style="8" bestFit="1" customWidth="1"/>
    <col min="4376" max="4376" width="9.140625" style="8"/>
    <col min="4377" max="4377" width="10.28515625" style="8" bestFit="1" customWidth="1"/>
    <col min="4378" max="4379" width="9.28515625" style="8" bestFit="1" customWidth="1"/>
    <col min="4380" max="4380" width="9.140625" style="8"/>
    <col min="4381" max="4381" width="10.28515625" style="8" bestFit="1" customWidth="1"/>
    <col min="4382" max="4383" width="9.28515625" style="8" bestFit="1" customWidth="1"/>
    <col min="4384" max="4384" width="9.140625" style="8"/>
    <col min="4385" max="4385" width="10.28515625" style="8" bestFit="1" customWidth="1"/>
    <col min="4386" max="4387" width="9.28515625" style="8" bestFit="1" customWidth="1"/>
    <col min="4388" max="4388" width="9.140625" style="8"/>
    <col min="4389" max="4389" width="10.28515625" style="8" bestFit="1" customWidth="1"/>
    <col min="4390" max="4391" width="9.28515625" style="8" bestFit="1" customWidth="1"/>
    <col min="4392" max="4392" width="9.140625" style="8"/>
    <col min="4393" max="4393" width="10.28515625" style="8" bestFit="1" customWidth="1"/>
    <col min="4394" max="4395" width="9.28515625" style="8" bestFit="1" customWidth="1"/>
    <col min="4396" max="4396" width="9.140625" style="8"/>
    <col min="4397" max="4397" width="10.28515625" style="8" bestFit="1" customWidth="1"/>
    <col min="4398" max="4399" width="9.28515625" style="8" bestFit="1" customWidth="1"/>
    <col min="4400" max="4400" width="9.140625" style="8"/>
    <col min="4401" max="4401" width="10.28515625" style="8" bestFit="1" customWidth="1"/>
    <col min="4402" max="4403" width="9.28515625" style="8" bestFit="1" customWidth="1"/>
    <col min="4404" max="4404" width="9.140625" style="8"/>
    <col min="4405" max="4405" width="10.28515625" style="8" bestFit="1" customWidth="1"/>
    <col min="4406" max="4407" width="9.28515625" style="8" bestFit="1" customWidth="1"/>
    <col min="4408" max="4408" width="9.140625" style="8"/>
    <col min="4409" max="4409" width="10.28515625" style="8" bestFit="1" customWidth="1"/>
    <col min="4410" max="4411" width="9.28515625" style="8" bestFit="1" customWidth="1"/>
    <col min="4412" max="4412" width="9.140625" style="8"/>
    <col min="4413" max="4413" width="10.28515625" style="8" bestFit="1" customWidth="1"/>
    <col min="4414" max="4415" width="9.28515625" style="8" bestFit="1" customWidth="1"/>
    <col min="4416" max="4416" width="9.140625" style="8"/>
    <col min="4417" max="4417" width="10.28515625" style="8" bestFit="1" customWidth="1"/>
    <col min="4418" max="4419" width="9.28515625" style="8" bestFit="1" customWidth="1"/>
    <col min="4420" max="4420" width="9.140625" style="8"/>
    <col min="4421" max="4421" width="10.28515625" style="8" bestFit="1" customWidth="1"/>
    <col min="4422" max="4423" width="9.28515625" style="8" bestFit="1" customWidth="1"/>
    <col min="4424" max="4424" width="9.140625" style="8"/>
    <col min="4425" max="4425" width="10.28515625" style="8" bestFit="1" customWidth="1"/>
    <col min="4426" max="4427" width="9.28515625" style="8" bestFit="1" customWidth="1"/>
    <col min="4428" max="4428" width="9.140625" style="8"/>
    <col min="4429" max="4429" width="10.28515625" style="8" bestFit="1" customWidth="1"/>
    <col min="4430" max="4431" width="9.28515625" style="8" bestFit="1" customWidth="1"/>
    <col min="4432" max="4432" width="9.140625" style="8"/>
    <col min="4433" max="4433" width="10.28515625" style="8" bestFit="1" customWidth="1"/>
    <col min="4434" max="4435" width="9.28515625" style="8" bestFit="1" customWidth="1"/>
    <col min="4436" max="4436" width="9.140625" style="8"/>
    <col min="4437" max="4437" width="10.28515625" style="8" bestFit="1" customWidth="1"/>
    <col min="4438" max="4439" width="9.28515625" style="8" bestFit="1" customWidth="1"/>
    <col min="4440" max="4440" width="9.140625" style="8"/>
    <col min="4441" max="4441" width="10.28515625" style="8" bestFit="1" customWidth="1"/>
    <col min="4442" max="4443" width="9.28515625" style="8" bestFit="1" customWidth="1"/>
    <col min="4444" max="4444" width="9.140625" style="8"/>
    <col min="4445" max="4445" width="10.28515625" style="8" bestFit="1" customWidth="1"/>
    <col min="4446" max="4447" width="9.28515625" style="8" bestFit="1" customWidth="1"/>
    <col min="4448" max="4448" width="9.140625" style="8"/>
    <col min="4449" max="4449" width="10.28515625" style="8" bestFit="1" customWidth="1"/>
    <col min="4450" max="4451" width="9.28515625" style="8" bestFit="1" customWidth="1"/>
    <col min="4452" max="4452" width="9.140625" style="8"/>
    <col min="4453" max="4453" width="10.28515625" style="8" bestFit="1" customWidth="1"/>
    <col min="4454" max="4455" width="9.28515625" style="8" bestFit="1" customWidth="1"/>
    <col min="4456" max="4456" width="9.140625" style="8"/>
    <col min="4457" max="4457" width="10.28515625" style="8" bestFit="1" customWidth="1"/>
    <col min="4458" max="4459" width="9.28515625" style="8" bestFit="1" customWidth="1"/>
    <col min="4460" max="4460" width="9.140625" style="8"/>
    <col min="4461" max="4461" width="10.28515625" style="8" bestFit="1" customWidth="1"/>
    <col min="4462" max="4463" width="9.28515625" style="8" bestFit="1" customWidth="1"/>
    <col min="4464" max="4464" width="9.140625" style="8"/>
    <col min="4465" max="4465" width="10.28515625" style="8" bestFit="1" customWidth="1"/>
    <col min="4466" max="4467" width="9.28515625" style="8" bestFit="1" customWidth="1"/>
    <col min="4468" max="4468" width="9.140625" style="8"/>
    <col min="4469" max="4469" width="10.28515625" style="8" bestFit="1" customWidth="1"/>
    <col min="4470" max="4471" width="9.28515625" style="8" bestFit="1" customWidth="1"/>
    <col min="4472" max="4472" width="9.140625" style="8"/>
    <col min="4473" max="4473" width="10.28515625" style="8" bestFit="1" customWidth="1"/>
    <col min="4474" max="4475" width="9.28515625" style="8" bestFit="1" customWidth="1"/>
    <col min="4476" max="4476" width="9.140625" style="8"/>
    <col min="4477" max="4477" width="10.28515625" style="8" bestFit="1" customWidth="1"/>
    <col min="4478" max="4479" width="9.28515625" style="8" bestFit="1" customWidth="1"/>
    <col min="4480" max="4480" width="9.140625" style="8"/>
    <col min="4481" max="4481" width="10.28515625" style="8" bestFit="1" customWidth="1"/>
    <col min="4482" max="4483" width="9.28515625" style="8" bestFit="1" customWidth="1"/>
    <col min="4484" max="4484" width="9.140625" style="8"/>
    <col min="4485" max="4485" width="10.28515625" style="8" bestFit="1" customWidth="1"/>
    <col min="4486" max="4487" width="9.28515625" style="8" bestFit="1" customWidth="1"/>
    <col min="4488" max="4488" width="9.140625" style="8"/>
    <col min="4489" max="4489" width="10.28515625" style="8" bestFit="1" customWidth="1"/>
    <col min="4490" max="4491" width="9.28515625" style="8" bestFit="1" customWidth="1"/>
    <col min="4492" max="4492" width="9.140625" style="8"/>
    <col min="4493" max="4493" width="10.28515625" style="8" bestFit="1" customWidth="1"/>
    <col min="4494" max="4495" width="9.28515625" style="8" bestFit="1" customWidth="1"/>
    <col min="4496" max="4496" width="9.140625" style="8"/>
    <col min="4497" max="4497" width="10.28515625" style="8" bestFit="1" customWidth="1"/>
    <col min="4498" max="4499" width="9.28515625" style="8" bestFit="1" customWidth="1"/>
    <col min="4500" max="4500" width="9.140625" style="8"/>
    <col min="4501" max="4501" width="10.28515625" style="8" bestFit="1" customWidth="1"/>
    <col min="4502" max="4503" width="9.28515625" style="8" bestFit="1" customWidth="1"/>
    <col min="4504" max="4504" width="9.140625" style="8"/>
    <col min="4505" max="4505" width="10.28515625" style="8" bestFit="1" customWidth="1"/>
    <col min="4506" max="4507" width="9.28515625" style="8" bestFit="1" customWidth="1"/>
    <col min="4508" max="4508" width="9.140625" style="8"/>
    <col min="4509" max="4509" width="10.28515625" style="8" bestFit="1" customWidth="1"/>
    <col min="4510" max="4511" width="9.28515625" style="8" bestFit="1" customWidth="1"/>
    <col min="4512" max="4512" width="9.140625" style="8"/>
    <col min="4513" max="4513" width="10.28515625" style="8" bestFit="1" customWidth="1"/>
    <col min="4514" max="4515" width="9.28515625" style="8" bestFit="1" customWidth="1"/>
    <col min="4516" max="4516" width="9.140625" style="8"/>
    <col min="4517" max="4517" width="10.28515625" style="8" bestFit="1" customWidth="1"/>
    <col min="4518" max="4519" width="9.28515625" style="8" bestFit="1" customWidth="1"/>
    <col min="4520" max="4520" width="9.140625" style="8"/>
    <col min="4521" max="4521" width="10.28515625" style="8" bestFit="1" customWidth="1"/>
    <col min="4522" max="4523" width="9.28515625" style="8" bestFit="1" customWidth="1"/>
    <col min="4524" max="4524" width="9.140625" style="8"/>
    <col min="4525" max="4525" width="10.28515625" style="8" bestFit="1" customWidth="1"/>
    <col min="4526" max="4527" width="9.28515625" style="8" bestFit="1" customWidth="1"/>
    <col min="4528" max="4528" width="9.140625" style="8"/>
    <col min="4529" max="4529" width="10.28515625" style="8" bestFit="1" customWidth="1"/>
    <col min="4530" max="4531" width="9.28515625" style="8" bestFit="1" customWidth="1"/>
    <col min="4532" max="4532" width="9.140625" style="8"/>
    <col min="4533" max="4533" width="10.28515625" style="8" bestFit="1" customWidth="1"/>
    <col min="4534" max="4535" width="9.28515625" style="8" bestFit="1" customWidth="1"/>
    <col min="4536" max="4536" width="9.140625" style="8"/>
    <col min="4537" max="4537" width="10.28515625" style="8" bestFit="1" customWidth="1"/>
    <col min="4538" max="4539" width="9.28515625" style="8" bestFit="1" customWidth="1"/>
    <col min="4540" max="4540" width="9.140625" style="8"/>
    <col min="4541" max="4541" width="10.28515625" style="8" bestFit="1" customWidth="1"/>
    <col min="4542" max="4543" width="9.28515625" style="8" bestFit="1" customWidth="1"/>
    <col min="4544" max="4544" width="9.140625" style="8"/>
    <col min="4545" max="4545" width="10.28515625" style="8" bestFit="1" customWidth="1"/>
    <col min="4546" max="4547" width="9.28515625" style="8" bestFit="1" customWidth="1"/>
    <col min="4548" max="4548" width="9.140625" style="8"/>
    <col min="4549" max="4549" width="10.28515625" style="8" bestFit="1" customWidth="1"/>
    <col min="4550" max="4551" width="9.28515625" style="8" bestFit="1" customWidth="1"/>
    <col min="4552" max="4552" width="9.140625" style="8"/>
    <col min="4553" max="4553" width="10.28515625" style="8" bestFit="1" customWidth="1"/>
    <col min="4554" max="4555" width="9.28515625" style="8" bestFit="1" customWidth="1"/>
    <col min="4556" max="4556" width="9.140625" style="8"/>
    <col min="4557" max="4557" width="10.28515625" style="8" bestFit="1" customWidth="1"/>
    <col min="4558" max="4559" width="9.28515625" style="8" bestFit="1" customWidth="1"/>
    <col min="4560" max="4560" width="9.140625" style="8"/>
    <col min="4561" max="4561" width="10.28515625" style="8" bestFit="1" customWidth="1"/>
    <col min="4562" max="4563" width="9.28515625" style="8" bestFit="1" customWidth="1"/>
    <col min="4564" max="4564" width="9.140625" style="8"/>
    <col min="4565" max="4565" width="10.28515625" style="8" bestFit="1" customWidth="1"/>
    <col min="4566" max="4567" width="9.28515625" style="8" bestFit="1" customWidth="1"/>
    <col min="4568" max="4568" width="9.140625" style="8"/>
    <col min="4569" max="4569" width="10.28515625" style="8" bestFit="1" customWidth="1"/>
    <col min="4570" max="4571" width="9.28515625" style="8" bestFit="1" customWidth="1"/>
    <col min="4572" max="4572" width="9.140625" style="8"/>
    <col min="4573" max="4573" width="10.28515625" style="8" bestFit="1" customWidth="1"/>
    <col min="4574" max="4575" width="9.28515625" style="8" bestFit="1" customWidth="1"/>
    <col min="4576" max="4576" width="9.140625" style="8"/>
    <col min="4577" max="4577" width="10.28515625" style="8" bestFit="1" customWidth="1"/>
    <col min="4578" max="4579" width="9.28515625" style="8" bestFit="1" customWidth="1"/>
    <col min="4580" max="4580" width="9.140625" style="8"/>
    <col min="4581" max="4581" width="10.28515625" style="8" bestFit="1" customWidth="1"/>
    <col min="4582" max="4583" width="9.28515625" style="8" bestFit="1" customWidth="1"/>
    <col min="4584" max="4584" width="9.140625" style="8"/>
    <col min="4585" max="4585" width="10.28515625" style="8" bestFit="1" customWidth="1"/>
    <col min="4586" max="4587" width="9.28515625" style="8" bestFit="1" customWidth="1"/>
    <col min="4588" max="4588" width="9.140625" style="8"/>
    <col min="4589" max="4589" width="10.28515625" style="8" bestFit="1" customWidth="1"/>
    <col min="4590" max="4591" width="9.28515625" style="8" bestFit="1" customWidth="1"/>
    <col min="4592" max="4592" width="9.140625" style="8"/>
    <col min="4593" max="4593" width="10.28515625" style="8" bestFit="1" customWidth="1"/>
    <col min="4594" max="4595" width="9.28515625" style="8" bestFit="1" customWidth="1"/>
    <col min="4596" max="4596" width="9.140625" style="8"/>
    <col min="4597" max="4597" width="10.28515625" style="8" bestFit="1" customWidth="1"/>
    <col min="4598" max="4599" width="9.28515625" style="8" bestFit="1" customWidth="1"/>
    <col min="4600" max="4600" width="9.140625" style="8"/>
    <col min="4601" max="4601" width="10.28515625" style="8" bestFit="1" customWidth="1"/>
    <col min="4602" max="4603" width="9.28515625" style="8" bestFit="1" customWidth="1"/>
    <col min="4604" max="4604" width="9.140625" style="8"/>
    <col min="4605" max="4605" width="10.28515625" style="8" bestFit="1" customWidth="1"/>
    <col min="4606" max="4607" width="9.28515625" style="8" bestFit="1" customWidth="1"/>
    <col min="4608" max="4608" width="9.140625" style="8"/>
    <col min="4609" max="4609" width="10.28515625" style="8" bestFit="1" customWidth="1"/>
    <col min="4610" max="4611" width="9.28515625" style="8" bestFit="1" customWidth="1"/>
    <col min="4612" max="4612" width="9.140625" style="8"/>
    <col min="4613" max="4613" width="10.28515625" style="8" bestFit="1" customWidth="1"/>
    <col min="4614" max="4615" width="9.28515625" style="8" bestFit="1" customWidth="1"/>
    <col min="4616" max="4616" width="9.140625" style="8"/>
    <col min="4617" max="4617" width="10.28515625" style="8" bestFit="1" customWidth="1"/>
    <col min="4618" max="4619" width="9.28515625" style="8" bestFit="1" customWidth="1"/>
    <col min="4620" max="4620" width="9.140625" style="8"/>
    <col min="4621" max="4621" width="10.28515625" style="8" bestFit="1" customWidth="1"/>
    <col min="4622" max="4623" width="9.28515625" style="8" bestFit="1" customWidth="1"/>
    <col min="4624" max="4624" width="9.140625" style="8"/>
    <col min="4625" max="4625" width="10.28515625" style="8" bestFit="1" customWidth="1"/>
    <col min="4626" max="4627" width="9.28515625" style="8" bestFit="1" customWidth="1"/>
    <col min="4628" max="4628" width="9.140625" style="8"/>
    <col min="4629" max="4629" width="10.28515625" style="8" bestFit="1" customWidth="1"/>
    <col min="4630" max="4631" width="9.28515625" style="8" bestFit="1" customWidth="1"/>
    <col min="4632" max="4632" width="9.140625" style="8"/>
    <col min="4633" max="4633" width="10.28515625" style="8" bestFit="1" customWidth="1"/>
    <col min="4634" max="4635" width="9.28515625" style="8" bestFit="1" customWidth="1"/>
    <col min="4636" max="4636" width="9.140625" style="8"/>
    <col min="4637" max="4637" width="10.28515625" style="8" bestFit="1" customWidth="1"/>
    <col min="4638" max="4639" width="9.28515625" style="8" bestFit="1" customWidth="1"/>
    <col min="4640" max="4640" width="9.140625" style="8"/>
    <col min="4641" max="4641" width="10.28515625" style="8" bestFit="1" customWidth="1"/>
    <col min="4642" max="4643" width="9.28515625" style="8" bestFit="1" customWidth="1"/>
    <col min="4644" max="4644" width="9.140625" style="8"/>
    <col min="4645" max="4645" width="10.28515625" style="8" bestFit="1" customWidth="1"/>
    <col min="4646" max="4647" width="9.28515625" style="8" bestFit="1" customWidth="1"/>
    <col min="4648" max="4648" width="9.140625" style="8"/>
    <col min="4649" max="4649" width="10.28515625" style="8" bestFit="1" customWidth="1"/>
    <col min="4650" max="4651" width="9.28515625" style="8" bestFit="1" customWidth="1"/>
    <col min="4652" max="4652" width="9.140625" style="8"/>
    <col min="4653" max="4653" width="10.28515625" style="8" bestFit="1" customWidth="1"/>
    <col min="4654" max="4655" width="9.28515625" style="8" bestFit="1" customWidth="1"/>
    <col min="4656" max="4656" width="9.140625" style="8"/>
    <col min="4657" max="4657" width="10.28515625" style="8" bestFit="1" customWidth="1"/>
    <col min="4658" max="4659" width="9.28515625" style="8" bestFit="1" customWidth="1"/>
    <col min="4660" max="4660" width="9.140625" style="8"/>
    <col min="4661" max="4661" width="10.28515625" style="8" bestFit="1" customWidth="1"/>
    <col min="4662" max="4663" width="9.28515625" style="8" bestFit="1" customWidth="1"/>
    <col min="4664" max="4664" width="9.140625" style="8"/>
    <col min="4665" max="4665" width="10.28515625" style="8" bestFit="1" customWidth="1"/>
    <col min="4666" max="4667" width="9.28515625" style="8" bestFit="1" customWidth="1"/>
    <col min="4668" max="4668" width="9.140625" style="8"/>
    <col min="4669" max="4669" width="10.28515625" style="8" bestFit="1" customWidth="1"/>
    <col min="4670" max="4671" width="9.28515625" style="8" bestFit="1" customWidth="1"/>
    <col min="4672" max="4672" width="9.140625" style="8"/>
    <col min="4673" max="4673" width="10.28515625" style="8" bestFit="1" customWidth="1"/>
    <col min="4674" max="4675" width="9.28515625" style="8" bestFit="1" customWidth="1"/>
    <col min="4676" max="4676" width="9.140625" style="8"/>
    <col min="4677" max="4677" width="10.28515625" style="8" bestFit="1" customWidth="1"/>
    <col min="4678" max="4679" width="9.28515625" style="8" bestFit="1" customWidth="1"/>
    <col min="4680" max="4680" width="9.140625" style="8"/>
    <col min="4681" max="4681" width="10.28515625" style="8" bestFit="1" customWidth="1"/>
    <col min="4682" max="4683" width="9.28515625" style="8" bestFit="1" customWidth="1"/>
    <col min="4684" max="4684" width="9.140625" style="8"/>
    <col min="4685" max="4685" width="10.28515625" style="8" bestFit="1" customWidth="1"/>
    <col min="4686" max="4687" width="9.28515625" style="8" bestFit="1" customWidth="1"/>
    <col min="4688" max="4688" width="9.140625" style="8"/>
    <col min="4689" max="4689" width="10.28515625" style="8" bestFit="1" customWidth="1"/>
    <col min="4690" max="4691" width="9.28515625" style="8" bestFit="1" customWidth="1"/>
    <col min="4692" max="4692" width="9.140625" style="8"/>
    <col min="4693" max="4693" width="10.28515625" style="8" bestFit="1" customWidth="1"/>
    <col min="4694" max="4695" width="9.28515625" style="8" bestFit="1" customWidth="1"/>
    <col min="4696" max="4696" width="9.140625" style="8"/>
    <col min="4697" max="4697" width="10.28515625" style="8" bestFit="1" customWidth="1"/>
    <col min="4698" max="4699" width="9.28515625" style="8" bestFit="1" customWidth="1"/>
    <col min="4700" max="4700" width="9.140625" style="8"/>
    <col min="4701" max="4701" width="10.28515625" style="8" bestFit="1" customWidth="1"/>
    <col min="4702" max="4703" width="9.28515625" style="8" bestFit="1" customWidth="1"/>
    <col min="4704" max="4704" width="9.140625" style="8"/>
    <col min="4705" max="4705" width="10.28515625" style="8" bestFit="1" customWidth="1"/>
    <col min="4706" max="4707" width="9.28515625" style="8" bestFit="1" customWidth="1"/>
    <col min="4708" max="4708" width="9.140625" style="8"/>
    <col min="4709" max="4709" width="10.28515625" style="8" bestFit="1" customWidth="1"/>
    <col min="4710" max="4711" width="9.28515625" style="8" bestFit="1" customWidth="1"/>
    <col min="4712" max="4712" width="9.140625" style="8"/>
    <col min="4713" max="4713" width="10.28515625" style="8" bestFit="1" customWidth="1"/>
    <col min="4714" max="4715" width="9.28515625" style="8" bestFit="1" customWidth="1"/>
    <col min="4716" max="4716" width="9.140625" style="8"/>
    <col min="4717" max="4717" width="10.28515625" style="8" bestFit="1" customWidth="1"/>
    <col min="4718" max="4719" width="9.28515625" style="8" bestFit="1" customWidth="1"/>
    <col min="4720" max="4720" width="9.140625" style="8"/>
    <col min="4721" max="4721" width="10.28515625" style="8" bestFit="1" customWidth="1"/>
    <col min="4722" max="4723" width="9.28515625" style="8" bestFit="1" customWidth="1"/>
    <col min="4724" max="4724" width="9.140625" style="8"/>
    <col min="4725" max="4725" width="10.28515625" style="8" bestFit="1" customWidth="1"/>
    <col min="4726" max="4727" width="9.28515625" style="8" bestFit="1" customWidth="1"/>
    <col min="4728" max="4728" width="9.140625" style="8"/>
    <col min="4729" max="4729" width="10.28515625" style="8" bestFit="1" customWidth="1"/>
    <col min="4730" max="4731" width="9.28515625" style="8" bestFit="1" customWidth="1"/>
    <col min="4732" max="4732" width="9.140625" style="8"/>
    <col min="4733" max="4733" width="10.28515625" style="8" bestFit="1" customWidth="1"/>
    <col min="4734" max="4735" width="9.28515625" style="8" bestFit="1" customWidth="1"/>
    <col min="4736" max="4736" width="9.140625" style="8"/>
    <col min="4737" max="4737" width="10.28515625" style="8" bestFit="1" customWidth="1"/>
    <col min="4738" max="4739" width="9.28515625" style="8" bestFit="1" customWidth="1"/>
    <col min="4740" max="4740" width="9.140625" style="8"/>
    <col min="4741" max="4741" width="10.28515625" style="8" bestFit="1" customWidth="1"/>
    <col min="4742" max="4743" width="9.28515625" style="8" bestFit="1" customWidth="1"/>
    <col min="4744" max="4744" width="9.140625" style="8"/>
    <col min="4745" max="4745" width="10.28515625" style="8" bestFit="1" customWidth="1"/>
    <col min="4746" max="4747" width="9.28515625" style="8" bestFit="1" customWidth="1"/>
    <col min="4748" max="4748" width="9.140625" style="8"/>
    <col min="4749" max="4749" width="10.28515625" style="8" bestFit="1" customWidth="1"/>
    <col min="4750" max="4751" width="9.28515625" style="8" bestFit="1" customWidth="1"/>
    <col min="4752" max="4752" width="9.140625" style="8"/>
    <col min="4753" max="4753" width="10.28515625" style="8" bestFit="1" customWidth="1"/>
    <col min="4754" max="4755" width="9.28515625" style="8" bestFit="1" customWidth="1"/>
    <col min="4756" max="4756" width="9.140625" style="8"/>
    <col min="4757" max="4757" width="10.28515625" style="8" bestFit="1" customWidth="1"/>
    <col min="4758" max="4759" width="9.28515625" style="8" bestFit="1" customWidth="1"/>
    <col min="4760" max="4760" width="9.140625" style="8"/>
    <col min="4761" max="4761" width="10.28515625" style="8" bestFit="1" customWidth="1"/>
    <col min="4762" max="4763" width="9.28515625" style="8" bestFit="1" customWidth="1"/>
    <col min="4764" max="4764" width="9.140625" style="8"/>
    <col min="4765" max="4765" width="10.28515625" style="8" bestFit="1" customWidth="1"/>
    <col min="4766" max="4767" width="9.28515625" style="8" bestFit="1" customWidth="1"/>
    <col min="4768" max="4768" width="9.140625" style="8"/>
    <col min="4769" max="4769" width="10.28515625" style="8" bestFit="1" customWidth="1"/>
    <col min="4770" max="4771" width="9.28515625" style="8" bestFit="1" customWidth="1"/>
    <col min="4772" max="4772" width="9.140625" style="8"/>
    <col min="4773" max="4773" width="10.28515625" style="8" bestFit="1" customWidth="1"/>
    <col min="4774" max="4775" width="9.28515625" style="8" bestFit="1" customWidth="1"/>
    <col min="4776" max="4776" width="9.140625" style="8"/>
    <col min="4777" max="4777" width="10.28515625" style="8" bestFit="1" customWidth="1"/>
    <col min="4778" max="4779" width="9.28515625" style="8" bestFit="1" customWidth="1"/>
    <col min="4780" max="4780" width="9.140625" style="8"/>
    <col min="4781" max="4781" width="10.28515625" style="8" bestFit="1" customWidth="1"/>
    <col min="4782" max="4783" width="9.28515625" style="8" bestFit="1" customWidth="1"/>
    <col min="4784" max="4784" width="9.140625" style="8"/>
    <col min="4785" max="4785" width="10.28515625" style="8" bestFit="1" customWidth="1"/>
    <col min="4786" max="4787" width="9.28515625" style="8" bestFit="1" customWidth="1"/>
    <col min="4788" max="4788" width="9.140625" style="8"/>
    <col min="4789" max="4789" width="10.28515625" style="8" bestFit="1" customWidth="1"/>
    <col min="4790" max="4791" width="9.28515625" style="8" bestFit="1" customWidth="1"/>
    <col min="4792" max="4792" width="9.140625" style="8"/>
    <col min="4793" max="4793" width="10.28515625" style="8" bestFit="1" customWidth="1"/>
    <col min="4794" max="4795" width="9.28515625" style="8" bestFit="1" customWidth="1"/>
    <col min="4796" max="4796" width="9.140625" style="8"/>
    <col min="4797" max="4797" width="10.28515625" style="8" bestFit="1" customWidth="1"/>
    <col min="4798" max="4799" width="9.28515625" style="8" bestFit="1" customWidth="1"/>
    <col min="4800" max="4800" width="9.140625" style="8"/>
    <col min="4801" max="4801" width="10.28515625" style="8" bestFit="1" customWidth="1"/>
    <col min="4802" max="4803" width="9.28515625" style="8" bestFit="1" customWidth="1"/>
    <col min="4804" max="4804" width="9.140625" style="8"/>
    <col min="4805" max="4805" width="10.28515625" style="8" bestFit="1" customWidth="1"/>
    <col min="4806" max="4807" width="9.28515625" style="8" bestFit="1" customWidth="1"/>
    <col min="4808" max="4808" width="9.140625" style="8"/>
    <col min="4809" max="4809" width="10.28515625" style="8" bestFit="1" customWidth="1"/>
    <col min="4810" max="4811" width="9.28515625" style="8" bestFit="1" customWidth="1"/>
    <col min="4812" max="4812" width="9.140625" style="8"/>
    <col min="4813" max="4813" width="10.28515625" style="8" bestFit="1" customWidth="1"/>
    <col min="4814" max="4815" width="9.28515625" style="8" bestFit="1" customWidth="1"/>
    <col min="4816" max="4816" width="9.140625" style="8"/>
    <col min="4817" max="4817" width="10.28515625" style="8" bestFit="1" customWidth="1"/>
    <col min="4818" max="4819" width="9.28515625" style="8" bestFit="1" customWidth="1"/>
    <col min="4820" max="4820" width="9.140625" style="8"/>
    <col min="4821" max="4821" width="10.28515625" style="8" bestFit="1" customWidth="1"/>
    <col min="4822" max="4823" width="9.28515625" style="8" bestFit="1" customWidth="1"/>
    <col min="4824" max="4824" width="9.140625" style="8"/>
    <col min="4825" max="4825" width="10.28515625" style="8" bestFit="1" customWidth="1"/>
    <col min="4826" max="4827" width="9.28515625" style="8" bestFit="1" customWidth="1"/>
    <col min="4828" max="4828" width="9.140625" style="8"/>
    <col min="4829" max="4829" width="10.28515625" style="8" bestFit="1" customWidth="1"/>
    <col min="4830" max="4831" width="9.28515625" style="8" bestFit="1" customWidth="1"/>
    <col min="4832" max="4832" width="9.140625" style="8"/>
    <col min="4833" max="4833" width="10.28515625" style="8" bestFit="1" customWidth="1"/>
    <col min="4834" max="4835" width="9.28515625" style="8" bestFit="1" customWidth="1"/>
    <col min="4836" max="4836" width="9.140625" style="8"/>
    <col min="4837" max="4837" width="10.28515625" style="8" bestFit="1" customWidth="1"/>
    <col min="4838" max="4839" width="9.28515625" style="8" bestFit="1" customWidth="1"/>
    <col min="4840" max="4840" width="9.140625" style="8"/>
    <col min="4841" max="4841" width="10.28515625" style="8" bestFit="1" customWidth="1"/>
    <col min="4842" max="4843" width="9.28515625" style="8" bestFit="1" customWidth="1"/>
    <col min="4844" max="4844" width="9.140625" style="8"/>
    <col min="4845" max="4845" width="10.28515625" style="8" bestFit="1" customWidth="1"/>
    <col min="4846" max="4847" width="9.28515625" style="8" bestFit="1" customWidth="1"/>
    <col min="4848" max="4848" width="9.140625" style="8"/>
    <col min="4849" max="4849" width="10.28515625" style="8" bestFit="1" customWidth="1"/>
    <col min="4850" max="4851" width="9.28515625" style="8" bestFit="1" customWidth="1"/>
    <col min="4852" max="4852" width="9.140625" style="8"/>
    <col min="4853" max="4853" width="10.28515625" style="8" bestFit="1" customWidth="1"/>
    <col min="4854" max="4855" width="9.28515625" style="8" bestFit="1" customWidth="1"/>
    <col min="4856" max="4856" width="9.140625" style="8"/>
    <col min="4857" max="4857" width="10.28515625" style="8" bestFit="1" customWidth="1"/>
    <col min="4858" max="4859" width="9.28515625" style="8" bestFit="1" customWidth="1"/>
    <col min="4860" max="4860" width="9.140625" style="8"/>
    <col min="4861" max="4861" width="10.28515625" style="8" bestFit="1" customWidth="1"/>
    <col min="4862" max="4863" width="9.28515625" style="8" bestFit="1" customWidth="1"/>
    <col min="4864" max="4864" width="9.140625" style="8"/>
    <col min="4865" max="4865" width="10.28515625" style="8" bestFit="1" customWidth="1"/>
    <col min="4866" max="4867" width="9.28515625" style="8" bestFit="1" customWidth="1"/>
    <col min="4868" max="4868" width="9.140625" style="8"/>
    <col min="4869" max="4869" width="10.28515625" style="8" bestFit="1" customWidth="1"/>
    <col min="4870" max="4871" width="9.28515625" style="8" bestFit="1" customWidth="1"/>
    <col min="4872" max="4872" width="9.140625" style="8"/>
    <col min="4873" max="4873" width="10.28515625" style="8" bestFit="1" customWidth="1"/>
    <col min="4874" max="4875" width="9.28515625" style="8" bestFit="1" customWidth="1"/>
    <col min="4876" max="4876" width="9.140625" style="8"/>
    <col min="4877" max="4877" width="10.28515625" style="8" bestFit="1" customWidth="1"/>
    <col min="4878" max="4879" width="9.28515625" style="8" bestFit="1" customWidth="1"/>
    <col min="4880" max="4880" width="9.140625" style="8"/>
    <col min="4881" max="4881" width="10.28515625" style="8" bestFit="1" customWidth="1"/>
    <col min="4882" max="4883" width="9.28515625" style="8" bestFit="1" customWidth="1"/>
    <col min="4884" max="4884" width="9.140625" style="8"/>
    <col min="4885" max="4885" width="10.28515625" style="8" bestFit="1" customWidth="1"/>
    <col min="4886" max="4887" width="9.28515625" style="8" bestFit="1" customWidth="1"/>
    <col min="4888" max="4888" width="9.140625" style="8"/>
    <col min="4889" max="4889" width="10.28515625" style="8" bestFit="1" customWidth="1"/>
    <col min="4890" max="4891" width="9.28515625" style="8" bestFit="1" customWidth="1"/>
    <col min="4892" max="4892" width="9.140625" style="8"/>
    <col min="4893" max="4893" width="10.28515625" style="8" bestFit="1" customWidth="1"/>
    <col min="4894" max="4895" width="9.28515625" style="8" bestFit="1" customWidth="1"/>
    <col min="4896" max="4896" width="9.140625" style="8"/>
    <col min="4897" max="4897" width="10.28515625" style="8" bestFit="1" customWidth="1"/>
    <col min="4898" max="4899" width="9.28515625" style="8" bestFit="1" customWidth="1"/>
    <col min="4900" max="4900" width="9.140625" style="8"/>
    <col min="4901" max="4901" width="10.28515625" style="8" bestFit="1" customWidth="1"/>
    <col min="4902" max="4903" width="9.28515625" style="8" bestFit="1" customWidth="1"/>
    <col min="4904" max="4904" width="9.140625" style="8"/>
    <col min="4905" max="4905" width="10.28515625" style="8" bestFit="1" customWidth="1"/>
    <col min="4906" max="4907" width="9.28515625" style="8" bestFit="1" customWidth="1"/>
    <col min="4908" max="4908" width="9.140625" style="8"/>
    <col min="4909" max="4909" width="10.28515625" style="8" bestFit="1" customWidth="1"/>
    <col min="4910" max="4911" width="9.28515625" style="8" bestFit="1" customWidth="1"/>
    <col min="4912" max="4912" width="9.140625" style="8"/>
    <col min="4913" max="4913" width="10.28515625" style="8" bestFit="1" customWidth="1"/>
    <col min="4914" max="4915" width="9.28515625" style="8" bestFit="1" customWidth="1"/>
    <col min="4916" max="4916" width="9.140625" style="8"/>
    <col min="4917" max="4917" width="10.28515625" style="8" bestFit="1" customWidth="1"/>
    <col min="4918" max="4919" width="9.28515625" style="8" bestFit="1" customWidth="1"/>
    <col min="4920" max="4920" width="9.140625" style="8"/>
    <col min="4921" max="4921" width="10.28515625" style="8" bestFit="1" customWidth="1"/>
    <col min="4922" max="4923" width="9.28515625" style="8" bestFit="1" customWidth="1"/>
    <col min="4924" max="4924" width="9.140625" style="8"/>
    <col min="4925" max="4925" width="10.28515625" style="8" bestFit="1" customWidth="1"/>
    <col min="4926" max="4927" width="9.28515625" style="8" bestFit="1" customWidth="1"/>
    <col min="4928" max="4928" width="9.140625" style="8"/>
    <col min="4929" max="4929" width="10.28515625" style="8" bestFit="1" customWidth="1"/>
    <col min="4930" max="4931" width="9.28515625" style="8" bestFit="1" customWidth="1"/>
    <col min="4932" max="4932" width="9.140625" style="8"/>
    <col min="4933" max="4933" width="10.28515625" style="8" bestFit="1" customWidth="1"/>
    <col min="4934" max="4935" width="9.28515625" style="8" bestFit="1" customWidth="1"/>
    <col min="4936" max="4936" width="9.140625" style="8"/>
    <col min="4937" max="4937" width="10.28515625" style="8" bestFit="1" customWidth="1"/>
    <col min="4938" max="4939" width="9.28515625" style="8" bestFit="1" customWidth="1"/>
    <col min="4940" max="4940" width="9.140625" style="8"/>
    <col min="4941" max="4941" width="10.28515625" style="8" bestFit="1" customWidth="1"/>
    <col min="4942" max="4943" width="9.28515625" style="8" bestFit="1" customWidth="1"/>
    <col min="4944" max="4944" width="9.140625" style="8"/>
    <col min="4945" max="4945" width="10.28515625" style="8" bestFit="1" customWidth="1"/>
    <col min="4946" max="4947" width="9.28515625" style="8" bestFit="1" customWidth="1"/>
    <col min="4948" max="4948" width="9.140625" style="8"/>
    <col min="4949" max="4949" width="10.28515625" style="8" bestFit="1" customWidth="1"/>
    <col min="4950" max="4951" width="9.28515625" style="8" bestFit="1" customWidth="1"/>
    <col min="4952" max="4952" width="9.140625" style="8"/>
    <col min="4953" max="4953" width="10.28515625" style="8" bestFit="1" customWidth="1"/>
    <col min="4954" max="4955" width="9.28515625" style="8" bestFit="1" customWidth="1"/>
    <col min="4956" max="4956" width="9.140625" style="8"/>
    <col min="4957" max="4957" width="10.28515625" style="8" bestFit="1" customWidth="1"/>
    <col min="4958" max="4959" width="9.28515625" style="8" bestFit="1" customWidth="1"/>
    <col min="4960" max="4960" width="9.140625" style="8"/>
    <col min="4961" max="4961" width="10.28515625" style="8" bestFit="1" customWidth="1"/>
    <col min="4962" max="4963" width="9.28515625" style="8" bestFit="1" customWidth="1"/>
    <col min="4964" max="4964" width="9.140625" style="8"/>
    <col min="4965" max="4965" width="10.28515625" style="8" bestFit="1" customWidth="1"/>
    <col min="4966" max="4967" width="9.28515625" style="8" bestFit="1" customWidth="1"/>
    <col min="4968" max="4968" width="9.140625" style="8"/>
    <col min="4969" max="4969" width="10.28515625" style="8" bestFit="1" customWidth="1"/>
    <col min="4970" max="4971" width="9.28515625" style="8" bestFit="1" customWidth="1"/>
    <col min="4972" max="4972" width="9.140625" style="8"/>
    <col min="4973" max="4973" width="10.28515625" style="8" bestFit="1" customWidth="1"/>
    <col min="4974" max="4975" width="9.28515625" style="8" bestFit="1" customWidth="1"/>
    <col min="4976" max="4976" width="9.140625" style="8"/>
    <col min="4977" max="4977" width="10.28515625" style="8" bestFit="1" customWidth="1"/>
    <col min="4978" max="4979" width="9.28515625" style="8" bestFit="1" customWidth="1"/>
    <col min="4980" max="4980" width="9.140625" style="8"/>
    <col min="4981" max="4981" width="10.28515625" style="8" bestFit="1" customWidth="1"/>
    <col min="4982" max="4983" width="9.28515625" style="8" bestFit="1" customWidth="1"/>
    <col min="4984" max="4984" width="9.140625" style="8"/>
    <col min="4985" max="4985" width="10.28515625" style="8" bestFit="1" customWidth="1"/>
    <col min="4986" max="4987" width="9.28515625" style="8" bestFit="1" customWidth="1"/>
    <col min="4988" max="4988" width="9.140625" style="8"/>
    <col min="4989" max="4989" width="10.28515625" style="8" bestFit="1" customWidth="1"/>
    <col min="4990" max="4991" width="9.28515625" style="8" bestFit="1" customWidth="1"/>
    <col min="4992" max="4992" width="9.140625" style="8"/>
    <col min="4993" max="4993" width="10.28515625" style="8" bestFit="1" customWidth="1"/>
    <col min="4994" max="4995" width="9.28515625" style="8" bestFit="1" customWidth="1"/>
    <col min="4996" max="4996" width="9.140625" style="8"/>
    <col min="4997" max="4997" width="10.28515625" style="8" bestFit="1" customWidth="1"/>
    <col min="4998" max="4999" width="9.28515625" style="8" bestFit="1" customWidth="1"/>
    <col min="5000" max="5000" width="9.140625" style="8"/>
    <col min="5001" max="5001" width="10.28515625" style="8" bestFit="1" customWidth="1"/>
    <col min="5002" max="5003" width="9.28515625" style="8" bestFit="1" customWidth="1"/>
    <col min="5004" max="5004" width="9.140625" style="8"/>
    <col min="5005" max="5005" width="10.28515625" style="8" bestFit="1" customWidth="1"/>
    <col min="5006" max="5007" width="9.28515625" style="8" bestFit="1" customWidth="1"/>
    <col min="5008" max="5008" width="9.140625" style="8"/>
    <col min="5009" max="5009" width="10.28515625" style="8" bestFit="1" customWidth="1"/>
    <col min="5010" max="5011" width="9.28515625" style="8" bestFit="1" customWidth="1"/>
    <col min="5012" max="5012" width="9.140625" style="8"/>
    <col min="5013" max="5013" width="10.28515625" style="8" bestFit="1" customWidth="1"/>
    <col min="5014" max="5015" width="9.28515625" style="8" bestFit="1" customWidth="1"/>
    <col min="5016" max="5016" width="9.140625" style="8"/>
    <col min="5017" max="5017" width="10.28515625" style="8" bestFit="1" customWidth="1"/>
    <col min="5018" max="5019" width="9.28515625" style="8" bestFit="1" customWidth="1"/>
    <col min="5020" max="5020" width="9.140625" style="8"/>
    <col min="5021" max="5021" width="10.28515625" style="8" bestFit="1" customWidth="1"/>
    <col min="5022" max="5023" width="9.28515625" style="8" bestFit="1" customWidth="1"/>
    <col min="5024" max="5024" width="9.140625" style="8"/>
    <col min="5025" max="5025" width="10.28515625" style="8" bestFit="1" customWidth="1"/>
    <col min="5026" max="5027" width="9.28515625" style="8" bestFit="1" customWidth="1"/>
    <col min="5028" max="5028" width="9.140625" style="8"/>
    <col min="5029" max="5029" width="10.28515625" style="8" bestFit="1" customWidth="1"/>
    <col min="5030" max="5031" width="9.28515625" style="8" bestFit="1" customWidth="1"/>
    <col min="5032" max="5032" width="9.140625" style="8"/>
    <col min="5033" max="5033" width="10.28515625" style="8" bestFit="1" customWidth="1"/>
    <col min="5034" max="5035" width="9.28515625" style="8" bestFit="1" customWidth="1"/>
    <col min="5036" max="5036" width="9.140625" style="8"/>
    <col min="5037" max="5037" width="10.28515625" style="8" bestFit="1" customWidth="1"/>
    <col min="5038" max="5039" width="9.28515625" style="8" bestFit="1" customWidth="1"/>
    <col min="5040" max="5040" width="9.140625" style="8"/>
    <col min="5041" max="5041" width="10.28515625" style="8" bestFit="1" customWidth="1"/>
    <col min="5042" max="5043" width="9.28515625" style="8" bestFit="1" customWidth="1"/>
    <col min="5044" max="5044" width="9.140625" style="8"/>
    <col min="5045" max="5045" width="10.28515625" style="8" bestFit="1" customWidth="1"/>
    <col min="5046" max="5047" width="9.28515625" style="8" bestFit="1" customWidth="1"/>
    <col min="5048" max="5048" width="9.140625" style="8"/>
    <col min="5049" max="5049" width="10.28515625" style="8" bestFit="1" customWidth="1"/>
    <col min="5050" max="5051" width="9.28515625" style="8" bestFit="1" customWidth="1"/>
    <col min="5052" max="5052" width="9.140625" style="8"/>
    <col min="5053" max="5053" width="10.28515625" style="8" bestFit="1" customWidth="1"/>
    <col min="5054" max="5055" width="9.28515625" style="8" bestFit="1" customWidth="1"/>
    <col min="5056" max="5056" width="9.140625" style="8"/>
    <col min="5057" max="5057" width="10.28515625" style="8" bestFit="1" customWidth="1"/>
    <col min="5058" max="5059" width="9.28515625" style="8" bestFit="1" customWidth="1"/>
    <col min="5060" max="5060" width="9.140625" style="8"/>
    <col min="5061" max="5061" width="10.28515625" style="8" bestFit="1" customWidth="1"/>
    <col min="5062" max="5063" width="9.28515625" style="8" bestFit="1" customWidth="1"/>
    <col min="5064" max="5064" width="9.140625" style="8"/>
    <col min="5065" max="5065" width="10.28515625" style="8" bestFit="1" customWidth="1"/>
    <col min="5066" max="5067" width="9.28515625" style="8" bestFit="1" customWidth="1"/>
    <col min="5068" max="5068" width="9.140625" style="8"/>
    <col min="5069" max="5069" width="10.28515625" style="8" bestFit="1" customWidth="1"/>
    <col min="5070" max="5071" width="9.28515625" style="8" bestFit="1" customWidth="1"/>
    <col min="5072" max="5072" width="9.140625" style="8"/>
    <col min="5073" max="5073" width="10.28515625" style="8" bestFit="1" customWidth="1"/>
    <col min="5074" max="5075" width="9.28515625" style="8" bestFit="1" customWidth="1"/>
    <col min="5076" max="5076" width="9.140625" style="8"/>
    <col min="5077" max="5077" width="10.28515625" style="8" bestFit="1" customWidth="1"/>
    <col min="5078" max="5079" width="9.28515625" style="8" bestFit="1" customWidth="1"/>
    <col min="5080" max="5080" width="9.140625" style="8"/>
    <col min="5081" max="5081" width="10.28515625" style="8" bestFit="1" customWidth="1"/>
    <col min="5082" max="5083" width="9.28515625" style="8" bestFit="1" customWidth="1"/>
    <col min="5084" max="5084" width="9.140625" style="8"/>
    <col min="5085" max="5085" width="10.28515625" style="8" bestFit="1" customWidth="1"/>
    <col min="5086" max="5087" width="9.28515625" style="8" bestFit="1" customWidth="1"/>
    <col min="5088" max="5088" width="9.140625" style="8"/>
    <col min="5089" max="5089" width="10.28515625" style="8" bestFit="1" customWidth="1"/>
    <col min="5090" max="5091" width="9.28515625" style="8" bestFit="1" customWidth="1"/>
    <col min="5092" max="5092" width="9.140625" style="8"/>
    <col min="5093" max="5093" width="10.28515625" style="8" bestFit="1" customWidth="1"/>
    <col min="5094" max="5095" width="9.28515625" style="8" bestFit="1" customWidth="1"/>
    <col min="5096" max="5096" width="9.140625" style="8"/>
    <col min="5097" max="5097" width="10.28515625" style="8" bestFit="1" customWidth="1"/>
    <col min="5098" max="5099" width="9.28515625" style="8" bestFit="1" customWidth="1"/>
    <col min="5100" max="5100" width="9.140625" style="8"/>
    <col min="5101" max="5101" width="10.28515625" style="8" bestFit="1" customWidth="1"/>
    <col min="5102" max="5103" width="9.28515625" style="8" bestFit="1" customWidth="1"/>
    <col min="5104" max="5104" width="9.140625" style="8"/>
    <col min="5105" max="5105" width="10.28515625" style="8" bestFit="1" customWidth="1"/>
    <col min="5106" max="5107" width="9.28515625" style="8" bestFit="1" customWidth="1"/>
    <col min="5108" max="5108" width="9.140625" style="8"/>
    <col min="5109" max="5109" width="10.28515625" style="8" bestFit="1" customWidth="1"/>
    <col min="5110" max="5111" width="9.28515625" style="8" bestFit="1" customWidth="1"/>
    <col min="5112" max="5112" width="9.140625" style="8"/>
    <col min="5113" max="5113" width="10.28515625" style="8" bestFit="1" customWidth="1"/>
    <col min="5114" max="5115" width="9.28515625" style="8" bestFit="1" customWidth="1"/>
    <col min="5116" max="5116" width="9.140625" style="8"/>
    <col min="5117" max="5117" width="10.28515625" style="8" bestFit="1" customWidth="1"/>
    <col min="5118" max="5119" width="9.28515625" style="8" bestFit="1" customWidth="1"/>
    <col min="5120" max="5120" width="9.140625" style="8"/>
    <col min="5121" max="5121" width="10.28515625" style="8" bestFit="1" customWidth="1"/>
    <col min="5122" max="5123" width="9.28515625" style="8" bestFit="1" customWidth="1"/>
    <col min="5124" max="5124" width="9.140625" style="8"/>
    <col min="5125" max="5125" width="10.28515625" style="8" bestFit="1" customWidth="1"/>
    <col min="5126" max="5127" width="9.28515625" style="8" bestFit="1" customWidth="1"/>
    <col min="5128" max="5128" width="9.140625" style="8"/>
    <col min="5129" max="5129" width="10.28515625" style="8" bestFit="1" customWidth="1"/>
    <col min="5130" max="5131" width="9.28515625" style="8" bestFit="1" customWidth="1"/>
    <col min="5132" max="5132" width="9.140625" style="8"/>
    <col min="5133" max="5133" width="10.28515625" style="8" bestFit="1" customWidth="1"/>
    <col min="5134" max="5135" width="9.28515625" style="8" bestFit="1" customWidth="1"/>
    <col min="5136" max="5136" width="9.140625" style="8"/>
    <col min="5137" max="5137" width="10.28515625" style="8" bestFit="1" customWidth="1"/>
    <col min="5138" max="5139" width="9.28515625" style="8" bestFit="1" customWidth="1"/>
    <col min="5140" max="5140" width="9.140625" style="8"/>
    <col min="5141" max="5141" width="10.28515625" style="8" bestFit="1" customWidth="1"/>
    <col min="5142" max="5143" width="9.28515625" style="8" bestFit="1" customWidth="1"/>
    <col min="5144" max="5144" width="9.140625" style="8"/>
    <col min="5145" max="5145" width="10.28515625" style="8" bestFit="1" customWidth="1"/>
    <col min="5146" max="5147" width="9.28515625" style="8" bestFit="1" customWidth="1"/>
    <col min="5148" max="5148" width="9.140625" style="8"/>
    <col min="5149" max="5149" width="10.28515625" style="8" bestFit="1" customWidth="1"/>
    <col min="5150" max="5151" width="9.28515625" style="8" bestFit="1" customWidth="1"/>
    <col min="5152" max="5152" width="9.140625" style="8"/>
    <col min="5153" max="5153" width="10.28515625" style="8" bestFit="1" customWidth="1"/>
    <col min="5154" max="5155" width="9.28515625" style="8" bestFit="1" customWidth="1"/>
    <col min="5156" max="5156" width="9.140625" style="8"/>
    <col min="5157" max="5157" width="10.28515625" style="8" bestFit="1" customWidth="1"/>
    <col min="5158" max="5159" width="9.28515625" style="8" bestFit="1" customWidth="1"/>
    <col min="5160" max="5160" width="9.140625" style="8"/>
    <col min="5161" max="5161" width="10.28515625" style="8" bestFit="1" customWidth="1"/>
    <col min="5162" max="5163" width="9.28515625" style="8" bestFit="1" customWidth="1"/>
    <col min="5164" max="5164" width="9.140625" style="8"/>
    <col min="5165" max="5165" width="10.28515625" style="8" bestFit="1" customWidth="1"/>
    <col min="5166" max="5167" width="9.28515625" style="8" bestFit="1" customWidth="1"/>
    <col min="5168" max="5168" width="9.140625" style="8"/>
    <col min="5169" max="5169" width="10.28515625" style="8" bestFit="1" customWidth="1"/>
    <col min="5170" max="5171" width="9.28515625" style="8" bestFit="1" customWidth="1"/>
    <col min="5172" max="5172" width="9.140625" style="8"/>
    <col min="5173" max="5173" width="10.28515625" style="8" bestFit="1" customWidth="1"/>
    <col min="5174" max="5175" width="9.28515625" style="8" bestFit="1" customWidth="1"/>
    <col min="5176" max="5176" width="9.140625" style="8"/>
    <col min="5177" max="5177" width="10.28515625" style="8" bestFit="1" customWidth="1"/>
    <col min="5178" max="5179" width="9.28515625" style="8" bestFit="1" customWidth="1"/>
    <col min="5180" max="5180" width="9.140625" style="8"/>
    <col min="5181" max="5181" width="10.28515625" style="8" bestFit="1" customWidth="1"/>
    <col min="5182" max="5183" width="9.28515625" style="8" bestFit="1" customWidth="1"/>
    <col min="5184" max="5184" width="9.140625" style="8"/>
    <col min="5185" max="5185" width="10.28515625" style="8" bestFit="1" customWidth="1"/>
    <col min="5186" max="5187" width="9.28515625" style="8" bestFit="1" customWidth="1"/>
    <col min="5188" max="5188" width="9.140625" style="8"/>
    <col min="5189" max="5189" width="10.28515625" style="8" bestFit="1" customWidth="1"/>
    <col min="5190" max="5191" width="9.28515625" style="8" bestFit="1" customWidth="1"/>
    <col min="5192" max="5192" width="9.140625" style="8"/>
    <col min="5193" max="5193" width="10.28515625" style="8" bestFit="1" customWidth="1"/>
    <col min="5194" max="5195" width="9.28515625" style="8" bestFit="1" customWidth="1"/>
    <col min="5196" max="5196" width="9.140625" style="8"/>
    <col min="5197" max="5197" width="10.28515625" style="8" bestFit="1" customWidth="1"/>
    <col min="5198" max="5199" width="9.28515625" style="8" bestFit="1" customWidth="1"/>
    <col min="5200" max="5200" width="9.140625" style="8"/>
    <col min="5201" max="5201" width="10.28515625" style="8" bestFit="1" customWidth="1"/>
    <col min="5202" max="5203" width="9.28515625" style="8" bestFit="1" customWidth="1"/>
    <col min="5204" max="5204" width="9.140625" style="8"/>
    <col min="5205" max="5205" width="10.28515625" style="8" bestFit="1" customWidth="1"/>
    <col min="5206" max="5207" width="9.28515625" style="8" bestFit="1" customWidth="1"/>
    <col min="5208" max="5208" width="9.140625" style="8"/>
    <col min="5209" max="5209" width="10.28515625" style="8" bestFit="1" customWidth="1"/>
    <col min="5210" max="5211" width="9.28515625" style="8" bestFit="1" customWidth="1"/>
    <col min="5212" max="5212" width="9.140625" style="8"/>
    <col min="5213" max="5213" width="10.28515625" style="8" bestFit="1" customWidth="1"/>
    <col min="5214" max="5215" width="9.28515625" style="8" bestFit="1" customWidth="1"/>
    <col min="5216" max="5216" width="9.140625" style="8"/>
    <col min="5217" max="5217" width="10.28515625" style="8" bestFit="1" customWidth="1"/>
    <col min="5218" max="5219" width="9.28515625" style="8" bestFit="1" customWidth="1"/>
    <col min="5220" max="5220" width="9.140625" style="8"/>
    <col min="5221" max="5221" width="10.28515625" style="8" bestFit="1" customWidth="1"/>
    <col min="5222" max="5223" width="9.28515625" style="8" bestFit="1" customWidth="1"/>
    <col min="5224" max="5224" width="9.140625" style="8"/>
    <col min="5225" max="5225" width="10.28515625" style="8" bestFit="1" customWidth="1"/>
    <col min="5226" max="5227" width="9.28515625" style="8" bestFit="1" customWidth="1"/>
    <col min="5228" max="5228" width="9.140625" style="8"/>
    <col min="5229" max="5229" width="10.28515625" style="8" bestFit="1" customWidth="1"/>
    <col min="5230" max="5231" width="9.28515625" style="8" bestFit="1" customWidth="1"/>
    <col min="5232" max="5232" width="9.140625" style="8"/>
    <col min="5233" max="5233" width="10.28515625" style="8" bestFit="1" customWidth="1"/>
    <col min="5234" max="5235" width="9.28515625" style="8" bestFit="1" customWidth="1"/>
    <col min="5236" max="5236" width="9.140625" style="8"/>
    <col min="5237" max="5237" width="10.28515625" style="8" bestFit="1" customWidth="1"/>
    <col min="5238" max="5239" width="9.28515625" style="8" bestFit="1" customWidth="1"/>
    <col min="5240" max="5240" width="9.140625" style="8"/>
    <col min="5241" max="5241" width="10.28515625" style="8" bestFit="1" customWidth="1"/>
    <col min="5242" max="5243" width="9.28515625" style="8" bestFit="1" customWidth="1"/>
    <col min="5244" max="5244" width="9.140625" style="8"/>
    <col min="5245" max="5245" width="10.28515625" style="8" bestFit="1" customWidth="1"/>
    <col min="5246" max="5247" width="9.28515625" style="8" bestFit="1" customWidth="1"/>
    <col min="5248" max="5248" width="9.140625" style="8"/>
    <col min="5249" max="5249" width="10.28515625" style="8" bestFit="1" customWidth="1"/>
    <col min="5250" max="5251" width="9.28515625" style="8" bestFit="1" customWidth="1"/>
    <col min="5252" max="5252" width="9.140625" style="8"/>
    <col min="5253" max="5253" width="10.28515625" style="8" bestFit="1" customWidth="1"/>
    <col min="5254" max="5255" width="9.28515625" style="8" bestFit="1" customWidth="1"/>
    <col min="5256" max="5256" width="9.140625" style="8"/>
    <col min="5257" max="5257" width="10.28515625" style="8" bestFit="1" customWidth="1"/>
    <col min="5258" max="5259" width="9.28515625" style="8" bestFit="1" customWidth="1"/>
    <col min="5260" max="5260" width="9.140625" style="8"/>
    <col min="5261" max="5261" width="10.28515625" style="8" bestFit="1" customWidth="1"/>
    <col min="5262" max="5263" width="9.28515625" style="8" bestFit="1" customWidth="1"/>
    <col min="5264" max="5264" width="9.140625" style="8"/>
    <col min="5265" max="5265" width="10.28515625" style="8" bestFit="1" customWidth="1"/>
    <col min="5266" max="5267" width="9.28515625" style="8" bestFit="1" customWidth="1"/>
    <col min="5268" max="5268" width="9.140625" style="8"/>
    <col min="5269" max="5269" width="10.28515625" style="8" bestFit="1" customWidth="1"/>
    <col min="5270" max="5271" width="9.28515625" style="8" bestFit="1" customWidth="1"/>
    <col min="5272" max="5272" width="9.140625" style="8"/>
    <col min="5273" max="5273" width="10.28515625" style="8" bestFit="1" customWidth="1"/>
    <col min="5274" max="5275" width="9.28515625" style="8" bestFit="1" customWidth="1"/>
    <col min="5276" max="5276" width="9.140625" style="8"/>
    <col min="5277" max="5277" width="10.28515625" style="8" bestFit="1" customWidth="1"/>
    <col min="5278" max="5279" width="9.28515625" style="8" bestFit="1" customWidth="1"/>
    <col min="5280" max="5280" width="9.140625" style="8"/>
    <col min="5281" max="5281" width="10.28515625" style="8" bestFit="1" customWidth="1"/>
    <col min="5282" max="5283" width="9.28515625" style="8" bestFit="1" customWidth="1"/>
    <col min="5284" max="5284" width="9.140625" style="8"/>
    <col min="5285" max="5285" width="10.28515625" style="8" bestFit="1" customWidth="1"/>
    <col min="5286" max="5287" width="9.28515625" style="8" bestFit="1" customWidth="1"/>
    <col min="5288" max="5288" width="9.140625" style="8"/>
    <col min="5289" max="5289" width="10.28515625" style="8" bestFit="1" customWidth="1"/>
    <col min="5290" max="5291" width="9.28515625" style="8" bestFit="1" customWidth="1"/>
    <col min="5292" max="5292" width="9.140625" style="8"/>
    <col min="5293" max="5293" width="10.28515625" style="8" bestFit="1" customWidth="1"/>
    <col min="5294" max="5295" width="9.28515625" style="8" bestFit="1" customWidth="1"/>
    <col min="5296" max="5296" width="9.140625" style="8"/>
    <col min="5297" max="5297" width="10.28515625" style="8" bestFit="1" customWidth="1"/>
    <col min="5298" max="5299" width="9.28515625" style="8" bestFit="1" customWidth="1"/>
    <col min="5300" max="5300" width="9.140625" style="8"/>
    <col min="5301" max="5301" width="10.28515625" style="8" bestFit="1" customWidth="1"/>
    <col min="5302" max="5303" width="9.28515625" style="8" bestFit="1" customWidth="1"/>
    <col min="5304" max="5304" width="9.140625" style="8"/>
    <col min="5305" max="5305" width="10.28515625" style="8" bestFit="1" customWidth="1"/>
    <col min="5306" max="5307" width="9.28515625" style="8" bestFit="1" customWidth="1"/>
    <col min="5308" max="5308" width="9.140625" style="8"/>
    <col min="5309" max="5309" width="10.28515625" style="8" bestFit="1" customWidth="1"/>
    <col min="5310" max="5311" width="9.28515625" style="8" bestFit="1" customWidth="1"/>
    <col min="5312" max="5312" width="9.140625" style="8"/>
    <col min="5313" max="5313" width="10.28515625" style="8" bestFit="1" customWidth="1"/>
    <col min="5314" max="5315" width="9.28515625" style="8" bestFit="1" customWidth="1"/>
    <col min="5316" max="5316" width="9.140625" style="8"/>
    <col min="5317" max="5317" width="10.28515625" style="8" bestFit="1" customWidth="1"/>
    <col min="5318" max="5319" width="9.28515625" style="8" bestFit="1" customWidth="1"/>
    <col min="5320" max="5320" width="9.140625" style="8"/>
    <col min="5321" max="5321" width="10.28515625" style="8" bestFit="1" customWidth="1"/>
    <col min="5322" max="5323" width="9.28515625" style="8" bestFit="1" customWidth="1"/>
    <col min="5324" max="5324" width="9.140625" style="8"/>
    <col min="5325" max="5325" width="10.28515625" style="8" bestFit="1" customWidth="1"/>
    <col min="5326" max="5327" width="9.28515625" style="8" bestFit="1" customWidth="1"/>
    <col min="5328" max="5328" width="9.140625" style="8"/>
    <col min="5329" max="5329" width="10.28515625" style="8" bestFit="1" customWidth="1"/>
    <col min="5330" max="5331" width="9.28515625" style="8" bestFit="1" customWidth="1"/>
    <col min="5332" max="5332" width="9.140625" style="8"/>
    <col min="5333" max="5333" width="10.28515625" style="8" bestFit="1" customWidth="1"/>
    <col min="5334" max="5335" width="9.28515625" style="8" bestFit="1" customWidth="1"/>
    <col min="5336" max="5336" width="9.140625" style="8"/>
    <col min="5337" max="5337" width="10.28515625" style="8" bestFit="1" customWidth="1"/>
    <col min="5338" max="5339" width="9.28515625" style="8" bestFit="1" customWidth="1"/>
    <col min="5340" max="5340" width="9.140625" style="8"/>
    <col min="5341" max="5341" width="10.28515625" style="8" bestFit="1" customWidth="1"/>
    <col min="5342" max="5343" width="9.28515625" style="8" bestFit="1" customWidth="1"/>
    <col min="5344" max="5344" width="9.140625" style="8"/>
    <col min="5345" max="5345" width="10.28515625" style="8" bestFit="1" customWidth="1"/>
    <col min="5346" max="5347" width="9.28515625" style="8" bestFit="1" customWidth="1"/>
    <col min="5348" max="5348" width="9.140625" style="8"/>
    <col min="5349" max="5349" width="10.28515625" style="8" bestFit="1" customWidth="1"/>
    <col min="5350" max="5351" width="9.28515625" style="8" bestFit="1" customWidth="1"/>
    <col min="5352" max="5352" width="9.140625" style="8"/>
    <col min="5353" max="5353" width="10.28515625" style="8" bestFit="1" customWidth="1"/>
    <col min="5354" max="5355" width="9.28515625" style="8" bestFit="1" customWidth="1"/>
    <col min="5356" max="5356" width="9.140625" style="8"/>
    <col min="5357" max="5357" width="10.28515625" style="8" bestFit="1" customWidth="1"/>
    <col min="5358" max="5359" width="9.28515625" style="8" bestFit="1" customWidth="1"/>
    <col min="5360" max="5360" width="9.140625" style="8"/>
    <col min="5361" max="5361" width="10.28515625" style="8" bestFit="1" customWidth="1"/>
    <col min="5362" max="5363" width="9.28515625" style="8" bestFit="1" customWidth="1"/>
    <col min="5364" max="5364" width="9.140625" style="8"/>
    <col min="5365" max="5365" width="10.28515625" style="8" bestFit="1" customWidth="1"/>
    <col min="5366" max="5367" width="9.28515625" style="8" bestFit="1" customWidth="1"/>
    <col min="5368" max="5368" width="9.140625" style="8"/>
    <col min="5369" max="5369" width="10.28515625" style="8" bestFit="1" customWidth="1"/>
    <col min="5370" max="5371" width="9.28515625" style="8" bestFit="1" customWidth="1"/>
    <col min="5372" max="5372" width="9.140625" style="8"/>
    <col min="5373" max="5373" width="10.28515625" style="8" bestFit="1" customWidth="1"/>
    <col min="5374" max="5375" width="9.28515625" style="8" bestFit="1" customWidth="1"/>
    <col min="5376" max="5376" width="9.140625" style="8"/>
    <col min="5377" max="5377" width="10.28515625" style="8" bestFit="1" customWidth="1"/>
    <col min="5378" max="5379" width="9.28515625" style="8" bestFit="1" customWidth="1"/>
    <col min="5380" max="5380" width="9.140625" style="8"/>
    <col min="5381" max="5381" width="10.28515625" style="8" bestFit="1" customWidth="1"/>
    <col min="5382" max="5383" width="9.28515625" style="8" bestFit="1" customWidth="1"/>
    <col min="5384" max="5384" width="9.140625" style="8"/>
    <col min="5385" max="5385" width="10.28515625" style="8" bestFit="1" customWidth="1"/>
    <col min="5386" max="5387" width="9.28515625" style="8" bestFit="1" customWidth="1"/>
    <col min="5388" max="5388" width="9.140625" style="8"/>
    <col min="5389" max="5389" width="10.28515625" style="8" bestFit="1" customWidth="1"/>
    <col min="5390" max="5391" width="9.28515625" style="8" bestFit="1" customWidth="1"/>
    <col min="5392" max="5392" width="9.140625" style="8"/>
    <col min="5393" max="5393" width="10.28515625" style="8" bestFit="1" customWidth="1"/>
    <col min="5394" max="5395" width="9.28515625" style="8" bestFit="1" customWidth="1"/>
    <col min="5396" max="5396" width="9.140625" style="8"/>
    <col min="5397" max="5397" width="10.28515625" style="8" bestFit="1" customWidth="1"/>
    <col min="5398" max="5399" width="9.28515625" style="8" bestFit="1" customWidth="1"/>
    <col min="5400" max="5400" width="9.140625" style="8"/>
    <col min="5401" max="5401" width="10.28515625" style="8" bestFit="1" customWidth="1"/>
    <col min="5402" max="5403" width="9.28515625" style="8" bestFit="1" customWidth="1"/>
    <col min="5404" max="5404" width="9.140625" style="8"/>
    <col min="5405" max="5405" width="10.28515625" style="8" bestFit="1" customWidth="1"/>
    <col min="5406" max="5407" width="9.28515625" style="8" bestFit="1" customWidth="1"/>
    <col min="5408" max="5408" width="9.140625" style="8"/>
    <col min="5409" max="5409" width="10.28515625" style="8" bestFit="1" customWidth="1"/>
    <col min="5410" max="5411" width="9.28515625" style="8" bestFit="1" customWidth="1"/>
    <col min="5412" max="5412" width="9.140625" style="8"/>
    <col min="5413" max="5413" width="10.28515625" style="8" bestFit="1" customWidth="1"/>
    <col min="5414" max="5415" width="9.28515625" style="8" bestFit="1" customWidth="1"/>
    <col min="5416" max="5416" width="9.140625" style="8"/>
    <col min="5417" max="5417" width="10.28515625" style="8" bestFit="1" customWidth="1"/>
    <col min="5418" max="5419" width="9.28515625" style="8" bestFit="1" customWidth="1"/>
    <col min="5420" max="5420" width="9.140625" style="8"/>
    <col min="5421" max="5421" width="10.28515625" style="8" bestFit="1" customWidth="1"/>
    <col min="5422" max="5423" width="9.28515625" style="8" bestFit="1" customWidth="1"/>
    <col min="5424" max="5424" width="9.140625" style="8"/>
    <col min="5425" max="5425" width="10.28515625" style="8" bestFit="1" customWidth="1"/>
    <col min="5426" max="5427" width="9.28515625" style="8" bestFit="1" customWidth="1"/>
    <col min="5428" max="5428" width="9.140625" style="8"/>
    <col min="5429" max="5429" width="10.28515625" style="8" bestFit="1" customWidth="1"/>
    <col min="5430" max="5431" width="9.28515625" style="8" bestFit="1" customWidth="1"/>
    <col min="5432" max="5432" width="9.140625" style="8"/>
    <col min="5433" max="5433" width="10.28515625" style="8" bestFit="1" customWidth="1"/>
    <col min="5434" max="5435" width="9.28515625" style="8" bestFit="1" customWidth="1"/>
    <col min="5436" max="5436" width="9.140625" style="8"/>
    <col min="5437" max="5437" width="10.28515625" style="8" bestFit="1" customWidth="1"/>
    <col min="5438" max="5439" width="9.28515625" style="8" bestFit="1" customWidth="1"/>
    <col min="5440" max="5440" width="9.140625" style="8"/>
    <col min="5441" max="5441" width="10.28515625" style="8" bestFit="1" customWidth="1"/>
    <col min="5442" max="5443" width="9.28515625" style="8" bestFit="1" customWidth="1"/>
    <col min="5444" max="5444" width="9.140625" style="8"/>
    <col min="5445" max="5445" width="10.28515625" style="8" bestFit="1" customWidth="1"/>
    <col min="5446" max="5447" width="9.28515625" style="8" bestFit="1" customWidth="1"/>
    <col min="5448" max="5448" width="9.140625" style="8"/>
    <col min="5449" max="5449" width="10.28515625" style="8" bestFit="1" customWidth="1"/>
    <col min="5450" max="5451" width="9.28515625" style="8" bestFit="1" customWidth="1"/>
    <col min="5452" max="5452" width="9.140625" style="8"/>
    <col min="5453" max="5453" width="10.28515625" style="8" bestFit="1" customWidth="1"/>
    <col min="5454" max="5455" width="9.28515625" style="8" bestFit="1" customWidth="1"/>
    <col min="5456" max="5456" width="9.140625" style="8"/>
    <col min="5457" max="5457" width="10.28515625" style="8" bestFit="1" customWidth="1"/>
    <col min="5458" max="5459" width="9.28515625" style="8" bestFit="1" customWidth="1"/>
    <col min="5460" max="5460" width="9.140625" style="8"/>
    <col min="5461" max="5461" width="10.28515625" style="8" bestFit="1" customWidth="1"/>
    <col min="5462" max="5463" width="9.28515625" style="8" bestFit="1" customWidth="1"/>
    <col min="5464" max="5464" width="9.140625" style="8"/>
    <col min="5465" max="5465" width="10.28515625" style="8" bestFit="1" customWidth="1"/>
    <col min="5466" max="5467" width="9.28515625" style="8" bestFit="1" customWidth="1"/>
    <col min="5468" max="5468" width="9.140625" style="8"/>
    <col min="5469" max="5469" width="10.28515625" style="8" bestFit="1" customWidth="1"/>
    <col min="5470" max="5471" width="9.28515625" style="8" bestFit="1" customWidth="1"/>
    <col min="5472" max="5472" width="9.140625" style="8"/>
    <col min="5473" max="5473" width="10.28515625" style="8" bestFit="1" customWidth="1"/>
    <col min="5474" max="5475" width="9.28515625" style="8" bestFit="1" customWidth="1"/>
    <col min="5476" max="5476" width="9.140625" style="8"/>
    <col min="5477" max="5477" width="10.28515625" style="8" bestFit="1" customWidth="1"/>
    <col min="5478" max="5479" width="9.28515625" style="8" bestFit="1" customWidth="1"/>
    <col min="5480" max="5480" width="9.140625" style="8"/>
    <col min="5481" max="5481" width="10.28515625" style="8" bestFit="1" customWidth="1"/>
    <col min="5482" max="5483" width="9.28515625" style="8" bestFit="1" customWidth="1"/>
    <col min="5484" max="5484" width="9.140625" style="8"/>
    <col min="5485" max="5485" width="10.28515625" style="8" bestFit="1" customWidth="1"/>
    <col min="5486" max="5487" width="9.28515625" style="8" bestFit="1" customWidth="1"/>
    <col min="5488" max="5488" width="9.140625" style="8"/>
    <col min="5489" max="5489" width="10.28515625" style="8" bestFit="1" customWidth="1"/>
    <col min="5490" max="5491" width="9.28515625" style="8" bestFit="1" customWidth="1"/>
    <col min="5492" max="5492" width="9.140625" style="8"/>
    <col min="5493" max="5493" width="10.28515625" style="8" bestFit="1" customWidth="1"/>
    <col min="5494" max="5495" width="9.28515625" style="8" bestFit="1" customWidth="1"/>
    <col min="5496" max="5496" width="9.140625" style="8"/>
    <col min="5497" max="5497" width="10.28515625" style="8" bestFit="1" customWidth="1"/>
    <col min="5498" max="5499" width="9.28515625" style="8" bestFit="1" customWidth="1"/>
    <col min="5500" max="5500" width="9.140625" style="8"/>
    <col min="5501" max="5501" width="10.28515625" style="8" bestFit="1" customWidth="1"/>
    <col min="5502" max="5503" width="9.28515625" style="8" bestFit="1" customWidth="1"/>
    <col min="5504" max="5504" width="9.140625" style="8"/>
    <col min="5505" max="5505" width="10.28515625" style="8" bestFit="1" customWidth="1"/>
    <col min="5506" max="5507" width="9.28515625" style="8" bestFit="1" customWidth="1"/>
    <col min="5508" max="5508" width="9.140625" style="8"/>
    <col min="5509" max="5509" width="10.28515625" style="8" bestFit="1" customWidth="1"/>
    <col min="5510" max="5511" width="9.28515625" style="8" bestFit="1" customWidth="1"/>
    <col min="5512" max="5512" width="9.140625" style="8"/>
    <col min="5513" max="5513" width="10.28515625" style="8" bestFit="1" customWidth="1"/>
    <col min="5514" max="5515" width="9.28515625" style="8" bestFit="1" customWidth="1"/>
    <col min="5516" max="5516" width="9.140625" style="8"/>
    <col min="5517" max="5517" width="10.28515625" style="8" bestFit="1" customWidth="1"/>
    <col min="5518" max="5519" width="9.28515625" style="8" bestFit="1" customWidth="1"/>
    <col min="5520" max="5520" width="9.140625" style="8"/>
    <col min="5521" max="5521" width="10.28515625" style="8" bestFit="1" customWidth="1"/>
    <col min="5522" max="5523" width="9.28515625" style="8" bestFit="1" customWidth="1"/>
    <col min="5524" max="5524" width="9.140625" style="8"/>
    <col min="5525" max="5525" width="10.28515625" style="8" bestFit="1" customWidth="1"/>
    <col min="5526" max="5527" width="9.28515625" style="8" bestFit="1" customWidth="1"/>
    <col min="5528" max="5528" width="9.140625" style="8"/>
    <col min="5529" max="5529" width="10.28515625" style="8" bestFit="1" customWidth="1"/>
    <col min="5530" max="5531" width="9.28515625" style="8" bestFit="1" customWidth="1"/>
    <col min="5532" max="5532" width="9.140625" style="8"/>
    <col min="5533" max="5533" width="10.28515625" style="8" bestFit="1" customWidth="1"/>
    <col min="5534" max="5535" width="9.28515625" style="8" bestFit="1" customWidth="1"/>
    <col min="5536" max="5536" width="9.140625" style="8"/>
    <col min="5537" max="5537" width="10.28515625" style="8" bestFit="1" customWidth="1"/>
    <col min="5538" max="5539" width="9.28515625" style="8" bestFit="1" customWidth="1"/>
    <col min="5540" max="5540" width="9.140625" style="8"/>
    <col min="5541" max="5541" width="10.28515625" style="8" bestFit="1" customWidth="1"/>
    <col min="5542" max="5543" width="9.28515625" style="8" bestFit="1" customWidth="1"/>
    <col min="5544" max="5544" width="9.140625" style="8"/>
    <col min="5545" max="5545" width="10.28515625" style="8" bestFit="1" customWidth="1"/>
    <col min="5546" max="5547" width="9.28515625" style="8" bestFit="1" customWidth="1"/>
    <col min="5548" max="5548" width="9.140625" style="8"/>
    <col min="5549" max="5549" width="10.28515625" style="8" bestFit="1" customWidth="1"/>
    <col min="5550" max="5551" width="9.28515625" style="8" bestFit="1" customWidth="1"/>
    <col min="5552" max="5552" width="9.140625" style="8"/>
    <col min="5553" max="5553" width="10.28515625" style="8" bestFit="1" customWidth="1"/>
    <col min="5554" max="5555" width="9.28515625" style="8" bestFit="1" customWidth="1"/>
    <col min="5556" max="5556" width="9.140625" style="8"/>
    <col min="5557" max="5557" width="10.28515625" style="8" bestFit="1" customWidth="1"/>
    <col min="5558" max="5559" width="9.28515625" style="8" bestFit="1" customWidth="1"/>
    <col min="5560" max="5560" width="9.140625" style="8"/>
    <col min="5561" max="5561" width="10.28515625" style="8" bestFit="1" customWidth="1"/>
    <col min="5562" max="5563" width="9.28515625" style="8" bestFit="1" customWidth="1"/>
    <col min="5564" max="5564" width="9.140625" style="8"/>
    <col min="5565" max="5565" width="10.28515625" style="8" bestFit="1" customWidth="1"/>
    <col min="5566" max="5567" width="9.28515625" style="8" bestFit="1" customWidth="1"/>
    <col min="5568" max="5568" width="9.140625" style="8"/>
    <col min="5569" max="5569" width="10.28515625" style="8" bestFit="1" customWidth="1"/>
    <col min="5570" max="5571" width="9.28515625" style="8" bestFit="1" customWidth="1"/>
    <col min="5572" max="5572" width="9.140625" style="8"/>
    <col min="5573" max="5573" width="10.28515625" style="8" bestFit="1" customWidth="1"/>
    <col min="5574" max="5575" width="9.28515625" style="8" bestFit="1" customWidth="1"/>
    <col min="5576" max="5576" width="9.140625" style="8"/>
    <col min="5577" max="5577" width="10.28515625" style="8" bestFit="1" customWidth="1"/>
    <col min="5578" max="5579" width="9.28515625" style="8" bestFit="1" customWidth="1"/>
    <col min="5580" max="5580" width="9.140625" style="8"/>
    <col min="5581" max="5581" width="10.28515625" style="8" bestFit="1" customWidth="1"/>
    <col min="5582" max="5583" width="9.28515625" style="8" bestFit="1" customWidth="1"/>
    <col min="5584" max="5584" width="9.140625" style="8"/>
    <col min="5585" max="5585" width="10.28515625" style="8" bestFit="1" customWidth="1"/>
    <col min="5586" max="5587" width="9.28515625" style="8" bestFit="1" customWidth="1"/>
    <col min="5588" max="5588" width="9.140625" style="8"/>
    <col min="5589" max="5589" width="10.28515625" style="8" bestFit="1" customWidth="1"/>
    <col min="5590" max="5591" width="9.28515625" style="8" bestFit="1" customWidth="1"/>
    <col min="5592" max="5592" width="9.140625" style="8"/>
    <col min="5593" max="5593" width="10.28515625" style="8" bestFit="1" customWidth="1"/>
    <col min="5594" max="5595" width="9.28515625" style="8" bestFit="1" customWidth="1"/>
    <col min="5596" max="5596" width="9.140625" style="8"/>
    <col min="5597" max="5597" width="10.28515625" style="8" bestFit="1" customWidth="1"/>
    <col min="5598" max="5599" width="9.28515625" style="8" bestFit="1" customWidth="1"/>
    <col min="5600" max="5600" width="9.140625" style="8"/>
    <col min="5601" max="5601" width="10.28515625" style="8" bestFit="1" customWidth="1"/>
    <col min="5602" max="5603" width="9.28515625" style="8" bestFit="1" customWidth="1"/>
    <col min="5604" max="5604" width="9.140625" style="8"/>
    <col min="5605" max="5605" width="10.28515625" style="8" bestFit="1" customWidth="1"/>
    <col min="5606" max="5607" width="9.28515625" style="8" bestFit="1" customWidth="1"/>
    <col min="5608" max="5608" width="9.140625" style="8"/>
    <col min="5609" max="5609" width="10.28515625" style="8" bestFit="1" customWidth="1"/>
    <col min="5610" max="5611" width="9.28515625" style="8" bestFit="1" customWidth="1"/>
    <col min="5612" max="5612" width="9.140625" style="8"/>
    <col min="5613" max="5613" width="10.28515625" style="8" bestFit="1" customWidth="1"/>
    <col min="5614" max="5615" width="9.28515625" style="8" bestFit="1" customWidth="1"/>
    <col min="5616" max="5616" width="9.140625" style="8"/>
    <col min="5617" max="5617" width="10.28515625" style="8" bestFit="1" customWidth="1"/>
    <col min="5618" max="5619" width="9.28515625" style="8" bestFit="1" customWidth="1"/>
    <col min="5620" max="5620" width="9.140625" style="8"/>
    <col min="5621" max="5621" width="10.28515625" style="8" bestFit="1" customWidth="1"/>
    <col min="5622" max="5623" width="9.28515625" style="8" bestFit="1" customWidth="1"/>
    <col min="5624" max="5624" width="9.140625" style="8"/>
    <col min="5625" max="5625" width="10.28515625" style="8" bestFit="1" customWidth="1"/>
    <col min="5626" max="5627" width="9.28515625" style="8" bestFit="1" customWidth="1"/>
    <col min="5628" max="5628" width="9.140625" style="8"/>
    <col min="5629" max="5629" width="10.28515625" style="8" bestFit="1" customWidth="1"/>
    <col min="5630" max="5631" width="9.28515625" style="8" bestFit="1" customWidth="1"/>
    <col min="5632" max="5632" width="9.140625" style="8"/>
    <col min="5633" max="5633" width="10.28515625" style="8" bestFit="1" customWidth="1"/>
    <col min="5634" max="5635" width="9.28515625" style="8" bestFit="1" customWidth="1"/>
    <col min="5636" max="5636" width="9.140625" style="8"/>
    <col min="5637" max="5637" width="10.28515625" style="8" bestFit="1" customWidth="1"/>
    <col min="5638" max="5639" width="9.28515625" style="8" bestFit="1" customWidth="1"/>
    <col min="5640" max="5640" width="9.140625" style="8"/>
    <col min="5641" max="5641" width="10.28515625" style="8" bestFit="1" customWidth="1"/>
    <col min="5642" max="5643" width="9.28515625" style="8" bestFit="1" customWidth="1"/>
    <col min="5644" max="5644" width="9.140625" style="8"/>
    <col min="5645" max="5645" width="10.28515625" style="8" bestFit="1" customWidth="1"/>
    <col min="5646" max="5647" width="9.28515625" style="8" bestFit="1" customWidth="1"/>
    <col min="5648" max="5648" width="9.140625" style="8"/>
    <col min="5649" max="5649" width="10.28515625" style="8" bestFit="1" customWidth="1"/>
    <col min="5650" max="5651" width="9.28515625" style="8" bestFit="1" customWidth="1"/>
    <col min="5652" max="5652" width="9.140625" style="8"/>
    <col min="5653" max="5653" width="10.28515625" style="8" bestFit="1" customWidth="1"/>
    <col min="5654" max="5655" width="9.28515625" style="8" bestFit="1" customWidth="1"/>
    <col min="5656" max="5656" width="9.140625" style="8"/>
    <col min="5657" max="5657" width="10.28515625" style="8" bestFit="1" customWidth="1"/>
    <col min="5658" max="5659" width="9.28515625" style="8" bestFit="1" customWidth="1"/>
    <col min="5660" max="5660" width="9.140625" style="8"/>
    <col min="5661" max="5661" width="10.28515625" style="8" bestFit="1" customWidth="1"/>
    <col min="5662" max="5663" width="9.28515625" style="8" bestFit="1" customWidth="1"/>
    <col min="5664" max="5664" width="9.140625" style="8"/>
    <col min="5665" max="5665" width="10.28515625" style="8" bestFit="1" customWidth="1"/>
    <col min="5666" max="5667" width="9.28515625" style="8" bestFit="1" customWidth="1"/>
    <col min="5668" max="5668" width="9.140625" style="8"/>
    <col min="5669" max="5669" width="10.28515625" style="8" bestFit="1" customWidth="1"/>
    <col min="5670" max="5671" width="9.28515625" style="8" bestFit="1" customWidth="1"/>
    <col min="5672" max="5672" width="9.140625" style="8"/>
    <col min="5673" max="5673" width="10.28515625" style="8" bestFit="1" customWidth="1"/>
    <col min="5674" max="5675" width="9.28515625" style="8" bestFit="1" customWidth="1"/>
    <col min="5676" max="5676" width="9.140625" style="8"/>
    <col min="5677" max="5677" width="10.28515625" style="8" bestFit="1" customWidth="1"/>
    <col min="5678" max="5679" width="9.28515625" style="8" bestFit="1" customWidth="1"/>
    <col min="5680" max="5680" width="9.140625" style="8"/>
    <col min="5681" max="5681" width="10.28515625" style="8" bestFit="1" customWidth="1"/>
    <col min="5682" max="5683" width="9.28515625" style="8" bestFit="1" customWidth="1"/>
    <col min="5684" max="5684" width="9.140625" style="8"/>
    <col min="5685" max="5685" width="10.28515625" style="8" bestFit="1" customWidth="1"/>
    <col min="5686" max="5687" width="9.28515625" style="8" bestFit="1" customWidth="1"/>
    <col min="5688" max="5688" width="9.140625" style="8"/>
    <col min="5689" max="5689" width="10.28515625" style="8" bestFit="1" customWidth="1"/>
    <col min="5690" max="5691" width="9.28515625" style="8" bestFit="1" customWidth="1"/>
    <col min="5692" max="5692" width="9.140625" style="8"/>
    <col min="5693" max="5693" width="10.28515625" style="8" bestFit="1" customWidth="1"/>
    <col min="5694" max="5695" width="9.28515625" style="8" bestFit="1" customWidth="1"/>
    <col min="5696" max="5696" width="9.140625" style="8"/>
    <col min="5697" max="5697" width="10.28515625" style="8" bestFit="1" customWidth="1"/>
    <col min="5698" max="5699" width="9.28515625" style="8" bestFit="1" customWidth="1"/>
    <col min="5700" max="5700" width="9.140625" style="8"/>
    <col min="5701" max="5701" width="10.28515625" style="8" bestFit="1" customWidth="1"/>
    <col min="5702" max="5703" width="9.28515625" style="8" bestFit="1" customWidth="1"/>
    <col min="5704" max="5704" width="9.140625" style="8"/>
    <col min="5705" max="5705" width="10.28515625" style="8" bestFit="1" customWidth="1"/>
    <col min="5706" max="5707" width="9.28515625" style="8" bestFit="1" customWidth="1"/>
    <col min="5708" max="5708" width="9.140625" style="8"/>
    <col min="5709" max="5709" width="10.28515625" style="8" bestFit="1" customWidth="1"/>
    <col min="5710" max="5711" width="9.28515625" style="8" bestFit="1" customWidth="1"/>
    <col min="5712" max="5712" width="9.140625" style="8"/>
    <col min="5713" max="5713" width="10.28515625" style="8" bestFit="1" customWidth="1"/>
    <col min="5714" max="5715" width="9.28515625" style="8" bestFit="1" customWidth="1"/>
    <col min="5716" max="5716" width="9.140625" style="8"/>
    <col min="5717" max="5717" width="10.28515625" style="8" bestFit="1" customWidth="1"/>
    <col min="5718" max="5719" width="9.28515625" style="8" bestFit="1" customWidth="1"/>
    <col min="5720" max="5720" width="9.140625" style="8"/>
    <col min="5721" max="5721" width="10.28515625" style="8" bestFit="1" customWidth="1"/>
    <col min="5722" max="5723" width="9.28515625" style="8" bestFit="1" customWidth="1"/>
    <col min="5724" max="5724" width="9.140625" style="8"/>
    <col min="5725" max="5725" width="10.28515625" style="8" bestFit="1" customWidth="1"/>
    <col min="5726" max="5727" width="9.28515625" style="8" bestFit="1" customWidth="1"/>
    <col min="5728" max="5728" width="9.140625" style="8"/>
    <col min="5729" max="5729" width="10.28515625" style="8" bestFit="1" customWidth="1"/>
    <col min="5730" max="5731" width="9.28515625" style="8" bestFit="1" customWidth="1"/>
    <col min="5732" max="5732" width="9.140625" style="8"/>
    <col min="5733" max="5733" width="10.28515625" style="8" bestFit="1" customWidth="1"/>
    <col min="5734" max="5735" width="9.28515625" style="8" bestFit="1" customWidth="1"/>
    <col min="5736" max="5736" width="9.140625" style="8"/>
    <col min="5737" max="5737" width="10.28515625" style="8" bestFit="1" customWidth="1"/>
    <col min="5738" max="5739" width="9.28515625" style="8" bestFit="1" customWidth="1"/>
    <col min="5740" max="5740" width="9.140625" style="8"/>
    <col min="5741" max="5741" width="10.28515625" style="8" bestFit="1" customWidth="1"/>
    <col min="5742" max="5743" width="9.28515625" style="8" bestFit="1" customWidth="1"/>
    <col min="5744" max="5744" width="9.140625" style="8"/>
    <col min="5745" max="5745" width="10.28515625" style="8" bestFit="1" customWidth="1"/>
    <col min="5746" max="5747" width="9.28515625" style="8" bestFit="1" customWidth="1"/>
    <col min="5748" max="5748" width="9.140625" style="8"/>
    <col min="5749" max="5749" width="10.28515625" style="8" bestFit="1" customWidth="1"/>
    <col min="5750" max="5751" width="9.28515625" style="8" bestFit="1" customWidth="1"/>
    <col min="5752" max="5752" width="9.140625" style="8"/>
    <col min="5753" max="5753" width="10.28515625" style="8" bestFit="1" customWidth="1"/>
    <col min="5754" max="5755" width="9.28515625" style="8" bestFit="1" customWidth="1"/>
    <col min="5756" max="5756" width="9.140625" style="8"/>
    <col min="5757" max="5757" width="10.28515625" style="8" bestFit="1" customWidth="1"/>
    <col min="5758" max="5759" width="9.28515625" style="8" bestFit="1" customWidth="1"/>
    <col min="5760" max="5760" width="9.140625" style="8"/>
    <col min="5761" max="5761" width="10.28515625" style="8" bestFit="1" customWidth="1"/>
    <col min="5762" max="5763" width="9.28515625" style="8" bestFit="1" customWidth="1"/>
    <col min="5764" max="5764" width="9.140625" style="8"/>
    <col min="5765" max="5765" width="10.28515625" style="8" bestFit="1" customWidth="1"/>
    <col min="5766" max="5767" width="9.28515625" style="8" bestFit="1" customWidth="1"/>
    <col min="5768" max="5768" width="9.140625" style="8"/>
    <col min="5769" max="5769" width="10.28515625" style="8" bestFit="1" customWidth="1"/>
    <col min="5770" max="5771" width="9.28515625" style="8" bestFit="1" customWidth="1"/>
    <col min="5772" max="5772" width="9.140625" style="8"/>
    <col min="5773" max="5773" width="10.28515625" style="8" bestFit="1" customWidth="1"/>
    <col min="5774" max="5775" width="9.28515625" style="8" bestFit="1" customWidth="1"/>
    <col min="5776" max="5776" width="9.140625" style="8"/>
    <col min="5777" max="5777" width="10.28515625" style="8" bestFit="1" customWidth="1"/>
    <col min="5778" max="5779" width="9.28515625" style="8" bestFit="1" customWidth="1"/>
    <col min="5780" max="5780" width="9.140625" style="8"/>
    <col min="5781" max="5781" width="10.28515625" style="8" bestFit="1" customWidth="1"/>
    <col min="5782" max="5783" width="9.28515625" style="8" bestFit="1" customWidth="1"/>
    <col min="5784" max="5784" width="9.140625" style="8"/>
    <col min="5785" max="5785" width="10.28515625" style="8" bestFit="1" customWidth="1"/>
    <col min="5786" max="5787" width="9.28515625" style="8" bestFit="1" customWidth="1"/>
    <col min="5788" max="5788" width="9.140625" style="8"/>
    <col min="5789" max="5789" width="10.28515625" style="8" bestFit="1" customWidth="1"/>
    <col min="5790" max="5791" width="9.28515625" style="8" bestFit="1" customWidth="1"/>
    <col min="5792" max="5792" width="9.140625" style="8"/>
    <col min="5793" max="5793" width="10.28515625" style="8" bestFit="1" customWidth="1"/>
    <col min="5794" max="5795" width="9.28515625" style="8" bestFit="1" customWidth="1"/>
    <col min="5796" max="5796" width="9.140625" style="8"/>
    <col min="5797" max="5797" width="10.28515625" style="8" bestFit="1" customWidth="1"/>
    <col min="5798" max="5799" width="9.28515625" style="8" bestFit="1" customWidth="1"/>
    <col min="5800" max="5800" width="9.140625" style="8"/>
    <col min="5801" max="5801" width="10.28515625" style="8" bestFit="1" customWidth="1"/>
    <col min="5802" max="5803" width="9.28515625" style="8" bestFit="1" customWidth="1"/>
    <col min="5804" max="5804" width="9.140625" style="8"/>
    <col min="5805" max="5805" width="10.28515625" style="8" bestFit="1" customWidth="1"/>
    <col min="5806" max="5807" width="9.28515625" style="8" bestFit="1" customWidth="1"/>
    <col min="5808" max="5808" width="9.140625" style="8"/>
    <col min="5809" max="5809" width="10.28515625" style="8" bestFit="1" customWidth="1"/>
    <col min="5810" max="5811" width="9.28515625" style="8" bestFit="1" customWidth="1"/>
    <col min="5812" max="5812" width="9.140625" style="8"/>
    <col min="5813" max="5813" width="10.28515625" style="8" bestFit="1" customWidth="1"/>
    <col min="5814" max="5815" width="9.28515625" style="8" bestFit="1" customWidth="1"/>
    <col min="5816" max="5816" width="9.140625" style="8"/>
    <col min="5817" max="5817" width="10.28515625" style="8" bestFit="1" customWidth="1"/>
    <col min="5818" max="5819" width="9.28515625" style="8" bestFit="1" customWidth="1"/>
    <col min="5820" max="5820" width="9.140625" style="8"/>
    <col min="5821" max="5821" width="10.28515625" style="8" bestFit="1" customWidth="1"/>
    <col min="5822" max="5823" width="9.28515625" style="8" bestFit="1" customWidth="1"/>
    <col min="5824" max="5824" width="9.140625" style="8"/>
    <col min="5825" max="5825" width="10.28515625" style="8" bestFit="1" customWidth="1"/>
    <col min="5826" max="5827" width="9.28515625" style="8" bestFit="1" customWidth="1"/>
    <col min="5828" max="5828" width="9.140625" style="8"/>
    <col min="5829" max="5829" width="10.28515625" style="8" bestFit="1" customWidth="1"/>
    <col min="5830" max="5831" width="9.28515625" style="8" bestFit="1" customWidth="1"/>
    <col min="5832" max="5832" width="9.140625" style="8"/>
    <col min="5833" max="5833" width="10.28515625" style="8" bestFit="1" customWidth="1"/>
    <col min="5834" max="5835" width="9.28515625" style="8" bestFit="1" customWidth="1"/>
    <col min="5836" max="5836" width="9.140625" style="8"/>
    <col min="5837" max="5837" width="10.28515625" style="8" bestFit="1" customWidth="1"/>
    <col min="5838" max="5839" width="9.28515625" style="8" bestFit="1" customWidth="1"/>
    <col min="5840" max="5840" width="9.140625" style="8"/>
    <col min="5841" max="5841" width="10.28515625" style="8" bestFit="1" customWidth="1"/>
    <col min="5842" max="5843" width="9.28515625" style="8" bestFit="1" customWidth="1"/>
    <col min="5844" max="5844" width="9.140625" style="8"/>
    <col min="5845" max="5845" width="10.28515625" style="8" bestFit="1" customWidth="1"/>
    <col min="5846" max="5847" width="9.28515625" style="8" bestFit="1" customWidth="1"/>
    <col min="5848" max="5848" width="9.140625" style="8"/>
    <col min="5849" max="5849" width="10.28515625" style="8" bestFit="1" customWidth="1"/>
    <col min="5850" max="5851" width="9.28515625" style="8" bestFit="1" customWidth="1"/>
    <col min="5852" max="5852" width="9.140625" style="8"/>
    <col min="5853" max="5853" width="10.28515625" style="8" bestFit="1" customWidth="1"/>
    <col min="5854" max="5855" width="9.28515625" style="8" bestFit="1" customWidth="1"/>
    <col min="5856" max="5856" width="9.140625" style="8"/>
    <col min="5857" max="5857" width="10.28515625" style="8" bestFit="1" customWidth="1"/>
    <col min="5858" max="5859" width="9.28515625" style="8" bestFit="1" customWidth="1"/>
    <col min="5860" max="5860" width="9.140625" style="8"/>
    <col min="5861" max="5861" width="10.28515625" style="8" bestFit="1" customWidth="1"/>
    <col min="5862" max="5863" width="9.28515625" style="8" bestFit="1" customWidth="1"/>
    <col min="5864" max="5864" width="9.140625" style="8"/>
    <col min="5865" max="5865" width="10.28515625" style="8" bestFit="1" customWidth="1"/>
    <col min="5866" max="5867" width="9.28515625" style="8" bestFit="1" customWidth="1"/>
    <col min="5868" max="5868" width="9.140625" style="8"/>
    <col min="5869" max="5869" width="10.28515625" style="8" bestFit="1" customWidth="1"/>
    <col min="5870" max="5871" width="9.28515625" style="8" bestFit="1" customWidth="1"/>
    <col min="5872" max="5872" width="9.140625" style="8"/>
    <col min="5873" max="5873" width="10.28515625" style="8" bestFit="1" customWidth="1"/>
    <col min="5874" max="5875" width="9.28515625" style="8" bestFit="1" customWidth="1"/>
    <col min="5876" max="5876" width="9.140625" style="8"/>
    <col min="5877" max="5877" width="10.28515625" style="8" bestFit="1" customWidth="1"/>
    <col min="5878" max="5879" width="9.28515625" style="8" bestFit="1" customWidth="1"/>
    <col min="5880" max="5880" width="9.140625" style="8"/>
    <col min="5881" max="5881" width="10.28515625" style="8" bestFit="1" customWidth="1"/>
    <col min="5882" max="5883" width="9.28515625" style="8" bestFit="1" customWidth="1"/>
    <col min="5884" max="5884" width="9.140625" style="8"/>
    <col min="5885" max="5885" width="10.28515625" style="8" bestFit="1" customWidth="1"/>
    <col min="5886" max="5887" width="9.28515625" style="8" bestFit="1" customWidth="1"/>
    <col min="5888" max="5888" width="9.140625" style="8"/>
    <col min="5889" max="5889" width="10.28515625" style="8" bestFit="1" customWidth="1"/>
    <col min="5890" max="5891" width="9.28515625" style="8" bestFit="1" customWidth="1"/>
    <col min="5892" max="5892" width="9.140625" style="8"/>
    <col min="5893" max="5893" width="10.28515625" style="8" bestFit="1" customWidth="1"/>
    <col min="5894" max="5895" width="9.28515625" style="8" bestFit="1" customWidth="1"/>
    <col min="5896" max="5896" width="9.140625" style="8"/>
    <col min="5897" max="5897" width="10.28515625" style="8" bestFit="1" customWidth="1"/>
    <col min="5898" max="5899" width="9.28515625" style="8" bestFit="1" customWidth="1"/>
    <col min="5900" max="5900" width="9.140625" style="8"/>
    <col min="5901" max="5901" width="10.28515625" style="8" bestFit="1" customWidth="1"/>
    <col min="5902" max="5903" width="9.28515625" style="8" bestFit="1" customWidth="1"/>
    <col min="5904" max="5904" width="9.140625" style="8"/>
    <col min="5905" max="5905" width="10.28515625" style="8" bestFit="1" customWidth="1"/>
    <col min="5906" max="5907" width="9.28515625" style="8" bestFit="1" customWidth="1"/>
    <col min="5908" max="5908" width="9.140625" style="8"/>
    <col min="5909" max="5909" width="10.28515625" style="8" bestFit="1" customWidth="1"/>
    <col min="5910" max="5911" width="9.28515625" style="8" bestFit="1" customWidth="1"/>
    <col min="5912" max="5912" width="9.140625" style="8"/>
    <col min="5913" max="5913" width="10.28515625" style="8" bestFit="1" customWidth="1"/>
    <col min="5914" max="5915" width="9.28515625" style="8" bestFit="1" customWidth="1"/>
    <col min="5916" max="5916" width="9.140625" style="8"/>
    <col min="5917" max="5917" width="10.28515625" style="8" bestFit="1" customWidth="1"/>
    <col min="5918" max="5919" width="9.28515625" style="8" bestFit="1" customWidth="1"/>
    <col min="5920" max="5920" width="9.140625" style="8"/>
    <col min="5921" max="5921" width="10.28515625" style="8" bestFit="1" customWidth="1"/>
    <col min="5922" max="5923" width="9.28515625" style="8" bestFit="1" customWidth="1"/>
    <col min="5924" max="5924" width="9.140625" style="8"/>
    <col min="5925" max="5925" width="10.28515625" style="8" bestFit="1" customWidth="1"/>
    <col min="5926" max="5927" width="9.28515625" style="8" bestFit="1" customWidth="1"/>
    <col min="5928" max="5928" width="9.140625" style="8"/>
    <col min="5929" max="5929" width="10.28515625" style="8" bestFit="1" customWidth="1"/>
    <col min="5930" max="5931" width="9.28515625" style="8" bestFit="1" customWidth="1"/>
    <col min="5932" max="5932" width="9.140625" style="8"/>
    <col min="5933" max="5933" width="10.28515625" style="8" bestFit="1" customWidth="1"/>
    <col min="5934" max="5935" width="9.28515625" style="8" bestFit="1" customWidth="1"/>
    <col min="5936" max="5936" width="9.140625" style="8"/>
    <col min="5937" max="5937" width="10.28515625" style="8" bestFit="1" customWidth="1"/>
    <col min="5938" max="5939" width="9.28515625" style="8" bestFit="1" customWidth="1"/>
    <col min="5940" max="5940" width="9.140625" style="8"/>
    <col min="5941" max="5941" width="10.28515625" style="8" bestFit="1" customWidth="1"/>
    <col min="5942" max="5943" width="9.28515625" style="8" bestFit="1" customWidth="1"/>
    <col min="5944" max="5944" width="9.140625" style="8"/>
    <col min="5945" max="5945" width="10.28515625" style="8" bestFit="1" customWidth="1"/>
    <col min="5946" max="5947" width="9.28515625" style="8" bestFit="1" customWidth="1"/>
    <col min="5948" max="5948" width="9.140625" style="8"/>
    <col min="5949" max="5949" width="10.28515625" style="8" bestFit="1" customWidth="1"/>
    <col min="5950" max="5951" width="9.28515625" style="8" bestFit="1" customWidth="1"/>
    <col min="5952" max="5952" width="9.140625" style="8"/>
    <col min="5953" max="5953" width="10.28515625" style="8" bestFit="1" customWidth="1"/>
    <col min="5954" max="5955" width="9.28515625" style="8" bestFit="1" customWidth="1"/>
    <col min="5956" max="5956" width="9.140625" style="8"/>
    <col min="5957" max="5957" width="10.28515625" style="8" bestFit="1" customWidth="1"/>
    <col min="5958" max="5959" width="9.28515625" style="8" bestFit="1" customWidth="1"/>
    <col min="5960" max="5960" width="9.140625" style="8"/>
    <col min="5961" max="5961" width="10.28515625" style="8" bestFit="1" customWidth="1"/>
    <col min="5962" max="5963" width="9.28515625" style="8" bestFit="1" customWidth="1"/>
    <col min="5964" max="5964" width="9.140625" style="8"/>
    <col min="5965" max="5965" width="10.28515625" style="8" bestFit="1" customWidth="1"/>
    <col min="5966" max="5967" width="9.28515625" style="8" bestFit="1" customWidth="1"/>
    <col min="5968" max="5968" width="9.140625" style="8"/>
    <col min="5969" max="5969" width="10.28515625" style="8" bestFit="1" customWidth="1"/>
    <col min="5970" max="5971" width="9.28515625" style="8" bestFit="1" customWidth="1"/>
    <col min="5972" max="5972" width="9.140625" style="8"/>
    <col min="5973" max="5973" width="10.28515625" style="8" bestFit="1" customWidth="1"/>
    <col min="5974" max="5975" width="9.28515625" style="8" bestFit="1" customWidth="1"/>
    <col min="5976" max="5976" width="9.140625" style="8"/>
    <col min="5977" max="5977" width="10.28515625" style="8" bestFit="1" customWidth="1"/>
    <col min="5978" max="5979" width="9.28515625" style="8" bestFit="1" customWidth="1"/>
    <col min="5980" max="5980" width="9.140625" style="8"/>
    <col min="5981" max="5981" width="10.28515625" style="8" bestFit="1" customWidth="1"/>
    <col min="5982" max="5983" width="9.28515625" style="8" bestFit="1" customWidth="1"/>
    <col min="5984" max="5984" width="9.140625" style="8"/>
    <col min="5985" max="5985" width="10.28515625" style="8" bestFit="1" customWidth="1"/>
    <col min="5986" max="5987" width="9.28515625" style="8" bestFit="1" customWidth="1"/>
    <col min="5988" max="5988" width="9.140625" style="8"/>
    <col min="5989" max="5989" width="10.28515625" style="8" bestFit="1" customWidth="1"/>
    <col min="5990" max="5991" width="9.28515625" style="8" bestFit="1" customWidth="1"/>
    <col min="5992" max="5992" width="9.140625" style="8"/>
    <col min="5993" max="5993" width="10.28515625" style="8" bestFit="1" customWidth="1"/>
    <col min="5994" max="5995" width="9.28515625" style="8" bestFit="1" customWidth="1"/>
    <col min="5996" max="5996" width="9.140625" style="8"/>
    <col min="5997" max="5997" width="10.28515625" style="8" bestFit="1" customWidth="1"/>
    <col min="5998" max="5999" width="9.28515625" style="8" bestFit="1" customWidth="1"/>
    <col min="6000" max="6000" width="9.140625" style="8"/>
    <col min="6001" max="6001" width="10.28515625" style="8" bestFit="1" customWidth="1"/>
    <col min="6002" max="6003" width="9.28515625" style="8" bestFit="1" customWidth="1"/>
    <col min="6004" max="6004" width="9.140625" style="8"/>
    <col min="6005" max="6005" width="10.28515625" style="8" bestFit="1" customWidth="1"/>
    <col min="6006" max="6007" width="9.28515625" style="8" bestFit="1" customWidth="1"/>
    <col min="6008" max="6008" width="9.140625" style="8"/>
    <col min="6009" max="6009" width="10.28515625" style="8" bestFit="1" customWidth="1"/>
    <col min="6010" max="6011" width="9.28515625" style="8" bestFit="1" customWidth="1"/>
    <col min="6012" max="6012" width="9.140625" style="8"/>
    <col min="6013" max="6013" width="10.28515625" style="8" bestFit="1" customWidth="1"/>
    <col min="6014" max="6015" width="9.28515625" style="8" bestFit="1" customWidth="1"/>
    <col min="6016" max="6016" width="9.140625" style="8"/>
    <col min="6017" max="6017" width="10.28515625" style="8" bestFit="1" customWidth="1"/>
    <col min="6018" max="6019" width="9.28515625" style="8" bestFit="1" customWidth="1"/>
    <col min="6020" max="6020" width="9.140625" style="8"/>
    <col min="6021" max="6021" width="10.28515625" style="8" bestFit="1" customWidth="1"/>
    <col min="6022" max="6023" width="9.28515625" style="8" bestFit="1" customWidth="1"/>
    <col min="6024" max="6024" width="9.140625" style="8"/>
    <col min="6025" max="6025" width="10.28515625" style="8" bestFit="1" customWidth="1"/>
    <col min="6026" max="6027" width="9.28515625" style="8" bestFit="1" customWidth="1"/>
    <col min="6028" max="6028" width="9.140625" style="8"/>
    <col min="6029" max="6029" width="10.28515625" style="8" bestFit="1" customWidth="1"/>
    <col min="6030" max="6031" width="9.28515625" style="8" bestFit="1" customWidth="1"/>
    <col min="6032" max="6032" width="9.140625" style="8"/>
    <col min="6033" max="6033" width="10.28515625" style="8" bestFit="1" customWidth="1"/>
    <col min="6034" max="6035" width="9.28515625" style="8" bestFit="1" customWidth="1"/>
    <col min="6036" max="6036" width="9.140625" style="8"/>
    <col min="6037" max="6037" width="10.28515625" style="8" bestFit="1" customWidth="1"/>
    <col min="6038" max="6039" width="9.28515625" style="8" bestFit="1" customWidth="1"/>
    <col min="6040" max="6040" width="9.140625" style="8"/>
    <col min="6041" max="6041" width="10.28515625" style="8" bestFit="1" customWidth="1"/>
    <col min="6042" max="6043" width="9.28515625" style="8" bestFit="1" customWidth="1"/>
    <col min="6044" max="6044" width="9.140625" style="8"/>
    <col min="6045" max="6045" width="10.28515625" style="8" bestFit="1" customWidth="1"/>
    <col min="6046" max="6047" width="9.28515625" style="8" bestFit="1" customWidth="1"/>
    <col min="6048" max="6048" width="9.140625" style="8"/>
    <col min="6049" max="6049" width="10.28515625" style="8" bestFit="1" customWidth="1"/>
    <col min="6050" max="6051" width="9.28515625" style="8" bestFit="1" customWidth="1"/>
    <col min="6052" max="6052" width="9.140625" style="8"/>
    <col min="6053" max="6053" width="10.28515625" style="8" bestFit="1" customWidth="1"/>
    <col min="6054" max="6055" width="9.28515625" style="8" bestFit="1" customWidth="1"/>
    <col min="6056" max="6056" width="9.140625" style="8"/>
    <col min="6057" max="6057" width="10.28515625" style="8" bestFit="1" customWidth="1"/>
    <col min="6058" max="6059" width="9.28515625" style="8" bestFit="1" customWidth="1"/>
    <col min="6060" max="6060" width="9.140625" style="8"/>
    <col min="6061" max="6061" width="10.28515625" style="8" bestFit="1" customWidth="1"/>
    <col min="6062" max="6063" width="9.28515625" style="8" bestFit="1" customWidth="1"/>
    <col min="6064" max="6064" width="9.140625" style="8"/>
    <col min="6065" max="6065" width="10.28515625" style="8" bestFit="1" customWidth="1"/>
    <col min="6066" max="6067" width="9.28515625" style="8" bestFit="1" customWidth="1"/>
    <col min="6068" max="6068" width="9.140625" style="8"/>
    <col min="6069" max="6069" width="10.28515625" style="8" bestFit="1" customWidth="1"/>
    <col min="6070" max="6071" width="9.28515625" style="8" bestFit="1" customWidth="1"/>
    <col min="6072" max="6072" width="9.140625" style="8"/>
    <col min="6073" max="6073" width="10.28515625" style="8" bestFit="1" customWidth="1"/>
    <col min="6074" max="6075" width="9.28515625" style="8" bestFit="1" customWidth="1"/>
    <col min="6076" max="6076" width="9.140625" style="8"/>
    <col min="6077" max="6077" width="10.28515625" style="8" bestFit="1" customWidth="1"/>
    <col min="6078" max="6079" width="9.28515625" style="8" bestFit="1" customWidth="1"/>
    <col min="6080" max="6080" width="9.140625" style="8"/>
    <col min="6081" max="6081" width="10.28515625" style="8" bestFit="1" customWidth="1"/>
    <col min="6082" max="6083" width="9.28515625" style="8" bestFit="1" customWidth="1"/>
    <col min="6084" max="6084" width="9.140625" style="8"/>
    <col min="6085" max="6085" width="10.28515625" style="8" bestFit="1" customWidth="1"/>
    <col min="6086" max="6087" width="9.28515625" style="8" bestFit="1" customWidth="1"/>
    <col min="6088" max="6088" width="9.140625" style="8"/>
    <col min="6089" max="6089" width="10.28515625" style="8" bestFit="1" customWidth="1"/>
    <col min="6090" max="6091" width="9.28515625" style="8" bestFit="1" customWidth="1"/>
    <col min="6092" max="6092" width="9.140625" style="8"/>
    <col min="6093" max="6093" width="10.28515625" style="8" bestFit="1" customWidth="1"/>
    <col min="6094" max="6095" width="9.28515625" style="8" bestFit="1" customWidth="1"/>
    <col min="6096" max="6096" width="9.140625" style="8"/>
    <col min="6097" max="6097" width="10.28515625" style="8" bestFit="1" customWidth="1"/>
    <col min="6098" max="6099" width="9.28515625" style="8" bestFit="1" customWidth="1"/>
    <col min="6100" max="6100" width="9.140625" style="8"/>
    <col min="6101" max="6101" width="10.28515625" style="8" bestFit="1" customWidth="1"/>
    <col min="6102" max="6103" width="9.28515625" style="8" bestFit="1" customWidth="1"/>
    <col min="6104" max="6104" width="9.140625" style="8"/>
    <col min="6105" max="6105" width="10.28515625" style="8" bestFit="1" customWidth="1"/>
    <col min="6106" max="6107" width="9.28515625" style="8" bestFit="1" customWidth="1"/>
    <col min="6108" max="6108" width="9.140625" style="8"/>
    <col min="6109" max="6109" width="10.28515625" style="8" bestFit="1" customWidth="1"/>
    <col min="6110" max="6111" width="9.28515625" style="8" bestFit="1" customWidth="1"/>
    <col min="6112" max="6112" width="9.140625" style="8"/>
    <col min="6113" max="6113" width="10.28515625" style="8" bestFit="1" customWidth="1"/>
    <col min="6114" max="6115" width="9.28515625" style="8" bestFit="1" customWidth="1"/>
    <col min="6116" max="6116" width="9.140625" style="8"/>
    <col min="6117" max="6117" width="10.28515625" style="8" bestFit="1" customWidth="1"/>
    <col min="6118" max="6119" width="9.28515625" style="8" bestFit="1" customWidth="1"/>
    <col min="6120" max="6120" width="9.140625" style="8"/>
    <col min="6121" max="6121" width="10.28515625" style="8" bestFit="1" customWidth="1"/>
    <col min="6122" max="6123" width="9.28515625" style="8" bestFit="1" customWidth="1"/>
    <col min="6124" max="6124" width="9.140625" style="8"/>
    <col min="6125" max="6125" width="10.28515625" style="8" bestFit="1" customWidth="1"/>
    <col min="6126" max="6127" width="9.28515625" style="8" bestFit="1" customWidth="1"/>
    <col min="6128" max="6128" width="9.140625" style="8"/>
    <col min="6129" max="6129" width="10.28515625" style="8" bestFit="1" customWidth="1"/>
    <col min="6130" max="6131" width="9.28515625" style="8" bestFit="1" customWidth="1"/>
    <col min="6132" max="6132" width="9.140625" style="8"/>
    <col min="6133" max="6133" width="10.28515625" style="8" bestFit="1" customWidth="1"/>
    <col min="6134" max="6135" width="9.28515625" style="8" bestFit="1" customWidth="1"/>
    <col min="6136" max="6136" width="9.140625" style="8"/>
    <col min="6137" max="6137" width="10.28515625" style="8" bestFit="1" customWidth="1"/>
    <col min="6138" max="6139" width="9.28515625" style="8" bestFit="1" customWidth="1"/>
    <col min="6140" max="6140" width="9.140625" style="8"/>
    <col min="6141" max="6141" width="10.28515625" style="8" bestFit="1" customWidth="1"/>
    <col min="6142" max="6143" width="9.28515625" style="8" bestFit="1" customWidth="1"/>
    <col min="6144" max="6144" width="9.140625" style="8"/>
    <col min="6145" max="6145" width="10.28515625" style="8" bestFit="1" customWidth="1"/>
    <col min="6146" max="6147" width="9.28515625" style="8" bestFit="1" customWidth="1"/>
    <col min="6148" max="6148" width="9.140625" style="8"/>
    <col min="6149" max="6149" width="10.28515625" style="8" bestFit="1" customWidth="1"/>
    <col min="6150" max="6151" width="9.28515625" style="8" bestFit="1" customWidth="1"/>
    <col min="6152" max="6152" width="9.140625" style="8"/>
    <col min="6153" max="6153" width="10.28515625" style="8" bestFit="1" customWidth="1"/>
    <col min="6154" max="6155" width="9.28515625" style="8" bestFit="1" customWidth="1"/>
    <col min="6156" max="6156" width="9.140625" style="8"/>
    <col min="6157" max="6157" width="10.28515625" style="8" bestFit="1" customWidth="1"/>
    <col min="6158" max="6159" width="9.28515625" style="8" bestFit="1" customWidth="1"/>
    <col min="6160" max="6160" width="9.140625" style="8"/>
    <col min="6161" max="6161" width="10.28515625" style="8" bestFit="1" customWidth="1"/>
    <col min="6162" max="6163" width="9.28515625" style="8" bestFit="1" customWidth="1"/>
    <col min="6164" max="6164" width="9.140625" style="8"/>
    <col min="6165" max="6165" width="10.28515625" style="8" bestFit="1" customWidth="1"/>
    <col min="6166" max="6167" width="9.28515625" style="8" bestFit="1" customWidth="1"/>
    <col min="6168" max="6168" width="9.140625" style="8"/>
    <col min="6169" max="6169" width="10.28515625" style="8" bestFit="1" customWidth="1"/>
    <col min="6170" max="6171" width="9.28515625" style="8" bestFit="1" customWidth="1"/>
    <col min="6172" max="6172" width="9.140625" style="8"/>
    <col min="6173" max="6173" width="10.28515625" style="8" bestFit="1" customWidth="1"/>
    <col min="6174" max="6175" width="9.28515625" style="8" bestFit="1" customWidth="1"/>
    <col min="6176" max="6176" width="9.140625" style="8"/>
    <col min="6177" max="6177" width="10.28515625" style="8" bestFit="1" customWidth="1"/>
    <col min="6178" max="6179" width="9.28515625" style="8" bestFit="1" customWidth="1"/>
    <col min="6180" max="6180" width="9.140625" style="8"/>
    <col min="6181" max="6181" width="10.28515625" style="8" bestFit="1" customWidth="1"/>
    <col min="6182" max="6183" width="9.28515625" style="8" bestFit="1" customWidth="1"/>
    <col min="6184" max="6184" width="9.140625" style="8"/>
    <col min="6185" max="6185" width="10.28515625" style="8" bestFit="1" customWidth="1"/>
    <col min="6186" max="6187" width="9.28515625" style="8" bestFit="1" customWidth="1"/>
    <col min="6188" max="6188" width="9.140625" style="8"/>
    <col min="6189" max="6189" width="10.28515625" style="8" bestFit="1" customWidth="1"/>
    <col min="6190" max="6191" width="9.28515625" style="8" bestFit="1" customWidth="1"/>
    <col min="6192" max="6192" width="9.140625" style="8"/>
    <col min="6193" max="6193" width="10.28515625" style="8" bestFit="1" customWidth="1"/>
    <col min="6194" max="6195" width="9.28515625" style="8" bestFit="1" customWidth="1"/>
    <col min="6196" max="6196" width="9.140625" style="8"/>
    <col min="6197" max="6197" width="10.28515625" style="8" bestFit="1" customWidth="1"/>
    <col min="6198" max="6199" width="9.28515625" style="8" bestFit="1" customWidth="1"/>
    <col min="6200" max="6200" width="9.140625" style="8"/>
    <col min="6201" max="6201" width="10.28515625" style="8" bestFit="1" customWidth="1"/>
    <col min="6202" max="6203" width="9.28515625" style="8" bestFit="1" customWidth="1"/>
    <col min="6204" max="6204" width="9.140625" style="8"/>
    <col min="6205" max="6205" width="10.28515625" style="8" bestFit="1" customWidth="1"/>
    <col min="6206" max="6207" width="9.28515625" style="8" bestFit="1" customWidth="1"/>
    <col min="6208" max="6208" width="9.140625" style="8"/>
    <col min="6209" max="6209" width="10.28515625" style="8" bestFit="1" customWidth="1"/>
    <col min="6210" max="6211" width="9.28515625" style="8" bestFit="1" customWidth="1"/>
    <col min="6212" max="6212" width="9.140625" style="8"/>
    <col min="6213" max="6213" width="10.28515625" style="8" bestFit="1" customWidth="1"/>
    <col min="6214" max="6215" width="9.28515625" style="8" bestFit="1" customWidth="1"/>
    <col min="6216" max="6216" width="9.140625" style="8"/>
    <col min="6217" max="6217" width="10.28515625" style="8" bestFit="1" customWidth="1"/>
    <col min="6218" max="6219" width="9.28515625" style="8" bestFit="1" customWidth="1"/>
    <col min="6220" max="6220" width="9.140625" style="8"/>
    <col min="6221" max="6221" width="10.28515625" style="8" bestFit="1" customWidth="1"/>
    <col min="6222" max="6223" width="9.28515625" style="8" bestFit="1" customWidth="1"/>
    <col min="6224" max="6224" width="9.140625" style="8"/>
    <col min="6225" max="6225" width="10.28515625" style="8" bestFit="1" customWidth="1"/>
    <col min="6226" max="6227" width="9.28515625" style="8" bestFit="1" customWidth="1"/>
    <col min="6228" max="6228" width="9.140625" style="8"/>
    <col min="6229" max="6229" width="10.28515625" style="8" bestFit="1" customWidth="1"/>
    <col min="6230" max="6231" width="9.28515625" style="8" bestFit="1" customWidth="1"/>
    <col min="6232" max="6232" width="9.140625" style="8"/>
    <col min="6233" max="6233" width="10.28515625" style="8" bestFit="1" customWidth="1"/>
    <col min="6234" max="6235" width="9.28515625" style="8" bestFit="1" customWidth="1"/>
    <col min="6236" max="6236" width="9.140625" style="8"/>
    <col min="6237" max="6237" width="10.28515625" style="8" bestFit="1" customWidth="1"/>
    <col min="6238" max="6239" width="9.28515625" style="8" bestFit="1" customWidth="1"/>
    <col min="6240" max="6240" width="9.140625" style="8"/>
    <col min="6241" max="6241" width="10.28515625" style="8" bestFit="1" customWidth="1"/>
    <col min="6242" max="6243" width="9.28515625" style="8" bestFit="1" customWidth="1"/>
    <col min="6244" max="6244" width="9.140625" style="8"/>
    <col min="6245" max="6245" width="10.28515625" style="8" bestFit="1" customWidth="1"/>
    <col min="6246" max="6247" width="9.28515625" style="8" bestFit="1" customWidth="1"/>
    <col min="6248" max="6248" width="9.140625" style="8"/>
    <col min="6249" max="6249" width="10.28515625" style="8" bestFit="1" customWidth="1"/>
    <col min="6250" max="6251" width="9.28515625" style="8" bestFit="1" customWidth="1"/>
    <col min="6252" max="6252" width="9.140625" style="8"/>
    <col min="6253" max="6253" width="10.28515625" style="8" bestFit="1" customWidth="1"/>
    <col min="6254" max="6255" width="9.28515625" style="8" bestFit="1" customWidth="1"/>
    <col min="6256" max="6256" width="9.140625" style="8"/>
    <col min="6257" max="6257" width="10.28515625" style="8" bestFit="1" customWidth="1"/>
    <col min="6258" max="6259" width="9.28515625" style="8" bestFit="1" customWidth="1"/>
    <col min="6260" max="6260" width="9.140625" style="8"/>
    <col min="6261" max="6261" width="10.28515625" style="8" bestFit="1" customWidth="1"/>
    <col min="6262" max="6263" width="9.28515625" style="8" bestFit="1" customWidth="1"/>
    <col min="6264" max="6264" width="9.140625" style="8"/>
    <col min="6265" max="6265" width="10.28515625" style="8" bestFit="1" customWidth="1"/>
    <col min="6266" max="6267" width="9.28515625" style="8" bestFit="1" customWidth="1"/>
    <col min="6268" max="6268" width="9.140625" style="8"/>
    <col min="6269" max="6269" width="10.28515625" style="8" bestFit="1" customWidth="1"/>
    <col min="6270" max="6271" width="9.28515625" style="8" bestFit="1" customWidth="1"/>
    <col min="6272" max="6272" width="9.140625" style="8"/>
    <col min="6273" max="6273" width="10.28515625" style="8" bestFit="1" customWidth="1"/>
    <col min="6274" max="6275" width="9.28515625" style="8" bestFit="1" customWidth="1"/>
    <col min="6276" max="6276" width="9.140625" style="8"/>
    <col min="6277" max="6277" width="10.28515625" style="8" bestFit="1" customWidth="1"/>
    <col min="6278" max="6279" width="9.28515625" style="8" bestFit="1" customWidth="1"/>
    <col min="6280" max="6280" width="9.140625" style="8"/>
    <col min="6281" max="6281" width="10.28515625" style="8" bestFit="1" customWidth="1"/>
    <col min="6282" max="6283" width="9.28515625" style="8" bestFit="1" customWidth="1"/>
    <col min="6284" max="6284" width="9.140625" style="8"/>
    <col min="6285" max="6285" width="10.28515625" style="8" bestFit="1" customWidth="1"/>
    <col min="6286" max="6287" width="9.28515625" style="8" bestFit="1" customWidth="1"/>
    <col min="6288" max="6288" width="9.140625" style="8"/>
    <col min="6289" max="6289" width="10.28515625" style="8" bestFit="1" customWidth="1"/>
    <col min="6290" max="6291" width="9.28515625" style="8" bestFit="1" customWidth="1"/>
    <col min="6292" max="6292" width="9.140625" style="8"/>
    <col min="6293" max="6293" width="10.28515625" style="8" bestFit="1" customWidth="1"/>
    <col min="6294" max="6295" width="9.28515625" style="8" bestFit="1" customWidth="1"/>
    <col min="6296" max="6296" width="9.140625" style="8"/>
    <col min="6297" max="6297" width="10.28515625" style="8" bestFit="1" customWidth="1"/>
    <col min="6298" max="6299" width="9.28515625" style="8" bestFit="1" customWidth="1"/>
    <col min="6300" max="6300" width="9.140625" style="8"/>
    <col min="6301" max="6301" width="10.28515625" style="8" bestFit="1" customWidth="1"/>
    <col min="6302" max="6303" width="9.28515625" style="8" bestFit="1" customWidth="1"/>
    <col min="6304" max="6304" width="9.140625" style="8"/>
    <col min="6305" max="6305" width="10.28515625" style="8" bestFit="1" customWidth="1"/>
    <col min="6306" max="6307" width="9.28515625" style="8" bestFit="1" customWidth="1"/>
    <col min="6308" max="6308" width="9.140625" style="8"/>
    <col min="6309" max="6309" width="10.28515625" style="8" bestFit="1" customWidth="1"/>
    <col min="6310" max="6311" width="9.28515625" style="8" bestFit="1" customWidth="1"/>
    <col min="6312" max="6312" width="9.140625" style="8"/>
    <col min="6313" max="6313" width="10.28515625" style="8" bestFit="1" customWidth="1"/>
    <col min="6314" max="6315" width="9.28515625" style="8" bestFit="1" customWidth="1"/>
    <col min="6316" max="6316" width="9.140625" style="8"/>
    <col min="6317" max="6317" width="10.28515625" style="8" bestFit="1" customWidth="1"/>
    <col min="6318" max="6319" width="9.28515625" style="8" bestFit="1" customWidth="1"/>
    <col min="6320" max="6320" width="9.140625" style="8"/>
    <col min="6321" max="6321" width="10.28515625" style="8" bestFit="1" customWidth="1"/>
    <col min="6322" max="6323" width="9.28515625" style="8" bestFit="1" customWidth="1"/>
    <col min="6324" max="6324" width="9.140625" style="8"/>
    <col min="6325" max="6325" width="10.28515625" style="8" bestFit="1" customWidth="1"/>
    <col min="6326" max="6327" width="9.28515625" style="8" bestFit="1" customWidth="1"/>
    <col min="6328" max="6328" width="9.140625" style="8"/>
    <col min="6329" max="6329" width="10.28515625" style="8" bestFit="1" customWidth="1"/>
    <col min="6330" max="6331" width="9.28515625" style="8" bestFit="1" customWidth="1"/>
    <col min="6332" max="6332" width="9.140625" style="8"/>
    <col min="6333" max="6333" width="10.28515625" style="8" bestFit="1" customWidth="1"/>
    <col min="6334" max="6335" width="9.28515625" style="8" bestFit="1" customWidth="1"/>
    <col min="6336" max="6336" width="9.140625" style="8"/>
    <col min="6337" max="6337" width="10.28515625" style="8" bestFit="1" customWidth="1"/>
    <col min="6338" max="6339" width="9.28515625" style="8" bestFit="1" customWidth="1"/>
    <col min="6340" max="6340" width="9.140625" style="8"/>
    <col min="6341" max="6341" width="10.28515625" style="8" bestFit="1" customWidth="1"/>
    <col min="6342" max="6343" width="9.28515625" style="8" bestFit="1" customWidth="1"/>
    <col min="6344" max="6344" width="9.140625" style="8"/>
    <col min="6345" max="6345" width="10.28515625" style="8" bestFit="1" customWidth="1"/>
    <col min="6346" max="6347" width="9.28515625" style="8" bestFit="1" customWidth="1"/>
    <col min="6348" max="6348" width="9.140625" style="8"/>
    <col min="6349" max="6349" width="10.28515625" style="8" bestFit="1" customWidth="1"/>
    <col min="6350" max="6351" width="9.28515625" style="8" bestFit="1" customWidth="1"/>
    <col min="6352" max="6352" width="9.140625" style="8"/>
    <col min="6353" max="6353" width="10.28515625" style="8" bestFit="1" customWidth="1"/>
    <col min="6354" max="6355" width="9.28515625" style="8" bestFit="1" customWidth="1"/>
    <col min="6356" max="6356" width="9.140625" style="8"/>
    <col min="6357" max="6357" width="10.28515625" style="8" bestFit="1" customWidth="1"/>
    <col min="6358" max="6359" width="9.28515625" style="8" bestFit="1" customWidth="1"/>
    <col min="6360" max="6360" width="9.140625" style="8"/>
    <col min="6361" max="6361" width="10.28515625" style="8" bestFit="1" customWidth="1"/>
    <col min="6362" max="6363" width="9.28515625" style="8" bestFit="1" customWidth="1"/>
    <col min="6364" max="6364" width="9.140625" style="8"/>
    <col min="6365" max="6365" width="10.28515625" style="8" bestFit="1" customWidth="1"/>
    <col min="6366" max="6367" width="9.28515625" style="8" bestFit="1" customWidth="1"/>
    <col min="6368" max="6368" width="9.140625" style="8"/>
    <col min="6369" max="6369" width="10.28515625" style="8" bestFit="1" customWidth="1"/>
    <col min="6370" max="6371" width="9.28515625" style="8" bestFit="1" customWidth="1"/>
    <col min="6372" max="6372" width="9.140625" style="8"/>
    <col min="6373" max="6373" width="10.28515625" style="8" bestFit="1" customWidth="1"/>
    <col min="6374" max="6375" width="9.28515625" style="8" bestFit="1" customWidth="1"/>
    <col min="6376" max="6376" width="9.140625" style="8"/>
    <col min="6377" max="6377" width="10.28515625" style="8" bestFit="1" customWidth="1"/>
    <col min="6378" max="6379" width="9.28515625" style="8" bestFit="1" customWidth="1"/>
    <col min="6380" max="6380" width="9.140625" style="8"/>
    <col min="6381" max="6381" width="10.28515625" style="8" bestFit="1" customWidth="1"/>
    <col min="6382" max="6383" width="9.28515625" style="8" bestFit="1" customWidth="1"/>
    <col min="6384" max="6384" width="9.140625" style="8"/>
    <col min="6385" max="6385" width="10.28515625" style="8" bestFit="1" customWidth="1"/>
    <col min="6386" max="6387" width="9.28515625" style="8" bestFit="1" customWidth="1"/>
    <col min="6388" max="6388" width="9.140625" style="8"/>
    <col min="6389" max="6389" width="10.28515625" style="8" bestFit="1" customWidth="1"/>
    <col min="6390" max="6391" width="9.28515625" style="8" bestFit="1" customWidth="1"/>
    <col min="6392" max="6392" width="9.140625" style="8"/>
    <col min="6393" max="6393" width="10.28515625" style="8" bestFit="1" customWidth="1"/>
    <col min="6394" max="6395" width="9.28515625" style="8" bestFit="1" customWidth="1"/>
    <col min="6396" max="6396" width="9.140625" style="8"/>
    <col min="6397" max="6397" width="10.28515625" style="8" bestFit="1" customWidth="1"/>
    <col min="6398" max="6399" width="9.28515625" style="8" bestFit="1" customWidth="1"/>
    <col min="6400" max="6400" width="9.140625" style="8"/>
    <col min="6401" max="6401" width="10.28515625" style="8" bestFit="1" customWidth="1"/>
    <col min="6402" max="6403" width="9.28515625" style="8" bestFit="1" customWidth="1"/>
    <col min="6404" max="6404" width="9.140625" style="8"/>
    <col min="6405" max="6405" width="10.28515625" style="8" bestFit="1" customWidth="1"/>
    <col min="6406" max="6407" width="9.28515625" style="8" bestFit="1" customWidth="1"/>
    <col min="6408" max="6408" width="9.140625" style="8"/>
    <col min="6409" max="6409" width="10.28515625" style="8" bestFit="1" customWidth="1"/>
    <col min="6410" max="6411" width="9.28515625" style="8" bestFit="1" customWidth="1"/>
    <col min="6412" max="6412" width="9.140625" style="8"/>
    <col min="6413" max="6413" width="10.28515625" style="8" bestFit="1" customWidth="1"/>
    <col min="6414" max="6415" width="9.28515625" style="8" bestFit="1" customWidth="1"/>
    <col min="6416" max="6416" width="9.140625" style="8"/>
    <col min="6417" max="6417" width="10.28515625" style="8" bestFit="1" customWidth="1"/>
    <col min="6418" max="6419" width="9.28515625" style="8" bestFit="1" customWidth="1"/>
    <col min="6420" max="6420" width="9.140625" style="8"/>
    <col min="6421" max="6421" width="10.28515625" style="8" bestFit="1" customWidth="1"/>
    <col min="6422" max="6423" width="9.28515625" style="8" bestFit="1" customWidth="1"/>
    <col min="6424" max="6424" width="9.140625" style="8"/>
    <col min="6425" max="6425" width="10.28515625" style="8" bestFit="1" customWidth="1"/>
    <col min="6426" max="6427" width="9.28515625" style="8" bestFit="1" customWidth="1"/>
    <col min="6428" max="6428" width="9.140625" style="8"/>
    <col min="6429" max="6429" width="10.28515625" style="8" bestFit="1" customWidth="1"/>
    <col min="6430" max="6431" width="9.28515625" style="8" bestFit="1" customWidth="1"/>
    <col min="6432" max="6432" width="9.140625" style="8"/>
    <col min="6433" max="6433" width="10.28515625" style="8" bestFit="1" customWidth="1"/>
    <col min="6434" max="6435" width="9.28515625" style="8" bestFit="1" customWidth="1"/>
    <col min="6436" max="6436" width="9.140625" style="8"/>
    <col min="6437" max="6437" width="10.28515625" style="8" bestFit="1" customWidth="1"/>
    <col min="6438" max="6439" width="9.28515625" style="8" bestFit="1" customWidth="1"/>
    <col min="6440" max="6440" width="9.140625" style="8"/>
    <col min="6441" max="6441" width="10.28515625" style="8" bestFit="1" customWidth="1"/>
    <col min="6442" max="6443" width="9.28515625" style="8" bestFit="1" customWidth="1"/>
    <col min="6444" max="6444" width="9.140625" style="8"/>
    <col min="6445" max="6445" width="10.28515625" style="8" bestFit="1" customWidth="1"/>
    <col min="6446" max="6447" width="9.28515625" style="8" bestFit="1" customWidth="1"/>
    <col min="6448" max="6448" width="9.140625" style="8"/>
    <col min="6449" max="6449" width="10.28515625" style="8" bestFit="1" customWidth="1"/>
    <col min="6450" max="6451" width="9.28515625" style="8" bestFit="1" customWidth="1"/>
    <col min="6452" max="6452" width="9.140625" style="8"/>
    <col min="6453" max="6453" width="10.28515625" style="8" bestFit="1" customWidth="1"/>
    <col min="6454" max="6455" width="9.28515625" style="8" bestFit="1" customWidth="1"/>
    <col min="6456" max="6456" width="9.140625" style="8"/>
    <col min="6457" max="6457" width="10.28515625" style="8" bestFit="1" customWidth="1"/>
    <col min="6458" max="6459" width="9.28515625" style="8" bestFit="1" customWidth="1"/>
    <col min="6460" max="6460" width="9.140625" style="8"/>
    <col min="6461" max="6461" width="10.28515625" style="8" bestFit="1" customWidth="1"/>
    <col min="6462" max="6463" width="9.28515625" style="8" bestFit="1" customWidth="1"/>
    <col min="6464" max="6464" width="9.140625" style="8"/>
    <col min="6465" max="6465" width="10.28515625" style="8" bestFit="1" customWidth="1"/>
    <col min="6466" max="6467" width="9.28515625" style="8" bestFit="1" customWidth="1"/>
    <col min="6468" max="6468" width="9.140625" style="8"/>
    <col min="6469" max="6469" width="10.28515625" style="8" bestFit="1" customWidth="1"/>
    <col min="6470" max="6471" width="9.28515625" style="8" bestFit="1" customWidth="1"/>
    <col min="6472" max="6472" width="9.140625" style="8"/>
    <col min="6473" max="6473" width="10.28515625" style="8" bestFit="1" customWidth="1"/>
    <col min="6474" max="6475" width="9.28515625" style="8" bestFit="1" customWidth="1"/>
    <col min="6476" max="6476" width="9.140625" style="8"/>
    <col min="6477" max="6477" width="10.28515625" style="8" bestFit="1" customWidth="1"/>
    <col min="6478" max="6479" width="9.28515625" style="8" bestFit="1" customWidth="1"/>
    <col min="6480" max="6480" width="9.140625" style="8"/>
    <col min="6481" max="6481" width="10.28515625" style="8" bestFit="1" customWidth="1"/>
    <col min="6482" max="6483" width="9.28515625" style="8" bestFit="1" customWidth="1"/>
    <col min="6484" max="6484" width="9.140625" style="8"/>
    <col min="6485" max="6485" width="10.28515625" style="8" bestFit="1" customWidth="1"/>
    <col min="6486" max="6487" width="9.28515625" style="8" bestFit="1" customWidth="1"/>
    <col min="6488" max="6488" width="9.140625" style="8"/>
    <col min="6489" max="6489" width="10.28515625" style="8" bestFit="1" customWidth="1"/>
    <col min="6490" max="6491" width="9.28515625" style="8" bestFit="1" customWidth="1"/>
    <col min="6492" max="6492" width="9.140625" style="8"/>
    <col min="6493" max="6493" width="10.28515625" style="8" bestFit="1" customWidth="1"/>
    <col min="6494" max="6495" width="9.28515625" style="8" bestFit="1" customWidth="1"/>
    <col min="6496" max="6496" width="9.140625" style="8"/>
    <col min="6497" max="6497" width="10.28515625" style="8" bestFit="1" customWidth="1"/>
    <col min="6498" max="6499" width="9.28515625" style="8" bestFit="1" customWidth="1"/>
    <col min="6500" max="6500" width="9.140625" style="8"/>
    <col min="6501" max="6501" width="10.28515625" style="8" bestFit="1" customWidth="1"/>
    <col min="6502" max="6503" width="9.28515625" style="8" bestFit="1" customWidth="1"/>
    <col min="6504" max="6504" width="9.140625" style="8"/>
    <col min="6505" max="6505" width="10.28515625" style="8" bestFit="1" customWidth="1"/>
    <col min="6506" max="6507" width="9.28515625" style="8" bestFit="1" customWidth="1"/>
    <col min="6508" max="6508" width="9.140625" style="8"/>
    <col min="6509" max="6509" width="10.28515625" style="8" bestFit="1" customWidth="1"/>
    <col min="6510" max="6511" width="9.28515625" style="8" bestFit="1" customWidth="1"/>
    <col min="6512" max="6512" width="9.140625" style="8"/>
    <col min="6513" max="6513" width="10.28515625" style="8" bestFit="1" customWidth="1"/>
    <col min="6514" max="6515" width="9.28515625" style="8" bestFit="1" customWidth="1"/>
    <col min="6516" max="6516" width="9.140625" style="8"/>
    <col min="6517" max="6517" width="10.28515625" style="8" bestFit="1" customWidth="1"/>
    <col min="6518" max="6519" width="9.28515625" style="8" bestFit="1" customWidth="1"/>
    <col min="6520" max="6520" width="9.140625" style="8"/>
    <col min="6521" max="6521" width="10.28515625" style="8" bestFit="1" customWidth="1"/>
    <col min="6522" max="6523" width="9.28515625" style="8" bestFit="1" customWidth="1"/>
    <col min="6524" max="6524" width="9.140625" style="8"/>
    <col min="6525" max="6525" width="10.28515625" style="8" bestFit="1" customWidth="1"/>
    <col min="6526" max="6527" width="9.28515625" style="8" bestFit="1" customWidth="1"/>
    <col min="6528" max="6528" width="9.140625" style="8"/>
    <col min="6529" max="6529" width="10.28515625" style="8" bestFit="1" customWidth="1"/>
    <col min="6530" max="6531" width="9.28515625" style="8" bestFit="1" customWidth="1"/>
    <col min="6532" max="6532" width="9.140625" style="8"/>
    <col min="6533" max="6533" width="10.28515625" style="8" bestFit="1" customWidth="1"/>
    <col min="6534" max="6535" width="9.28515625" style="8" bestFit="1" customWidth="1"/>
    <col min="6536" max="6536" width="9.140625" style="8"/>
    <col min="6537" max="6537" width="10.28515625" style="8" bestFit="1" customWidth="1"/>
    <col min="6538" max="6539" width="9.28515625" style="8" bestFit="1" customWidth="1"/>
    <col min="6540" max="6540" width="9.140625" style="8"/>
    <col min="6541" max="6541" width="10.28515625" style="8" bestFit="1" customWidth="1"/>
    <col min="6542" max="6543" width="9.28515625" style="8" bestFit="1" customWidth="1"/>
    <col min="6544" max="6544" width="9.140625" style="8"/>
    <col min="6545" max="6545" width="10.28515625" style="8" bestFit="1" customWidth="1"/>
    <col min="6546" max="6547" width="9.28515625" style="8" bestFit="1" customWidth="1"/>
    <col min="6548" max="6548" width="9.140625" style="8"/>
    <col min="6549" max="6549" width="10.28515625" style="8" bestFit="1" customWidth="1"/>
    <col min="6550" max="6551" width="9.28515625" style="8" bestFit="1" customWidth="1"/>
    <col min="6552" max="6552" width="9.140625" style="8"/>
    <col min="6553" max="6553" width="10.28515625" style="8" bestFit="1" customWidth="1"/>
    <col min="6554" max="6555" width="9.28515625" style="8" bestFit="1" customWidth="1"/>
    <col min="6556" max="6556" width="9.140625" style="8"/>
    <col min="6557" max="6557" width="10.28515625" style="8" bestFit="1" customWidth="1"/>
    <col min="6558" max="6559" width="9.28515625" style="8" bestFit="1" customWidth="1"/>
    <col min="6560" max="6560" width="9.140625" style="8"/>
    <col min="6561" max="6561" width="10.28515625" style="8" bestFit="1" customWidth="1"/>
    <col min="6562" max="6563" width="9.28515625" style="8" bestFit="1" customWidth="1"/>
    <col min="6564" max="6564" width="9.140625" style="8"/>
    <col min="6565" max="6565" width="10.28515625" style="8" bestFit="1" customWidth="1"/>
    <col min="6566" max="6567" width="9.28515625" style="8" bestFit="1" customWidth="1"/>
    <col min="6568" max="6568" width="9.140625" style="8"/>
    <col min="6569" max="6569" width="10.28515625" style="8" bestFit="1" customWidth="1"/>
    <col min="6570" max="6571" width="9.28515625" style="8" bestFit="1" customWidth="1"/>
    <col min="6572" max="6572" width="9.140625" style="8"/>
    <col min="6573" max="6573" width="10.28515625" style="8" bestFit="1" customWidth="1"/>
    <col min="6574" max="6575" width="9.28515625" style="8" bestFit="1" customWidth="1"/>
    <col min="6576" max="6576" width="9.140625" style="8"/>
    <col min="6577" max="6577" width="10.28515625" style="8" bestFit="1" customWidth="1"/>
    <col min="6578" max="6579" width="9.28515625" style="8" bestFit="1" customWidth="1"/>
    <col min="6580" max="6580" width="9.140625" style="8"/>
    <col min="6581" max="6581" width="10.28515625" style="8" bestFit="1" customWidth="1"/>
    <col min="6582" max="6583" width="9.28515625" style="8" bestFit="1" customWidth="1"/>
    <col min="6584" max="6584" width="9.140625" style="8"/>
    <col min="6585" max="6585" width="10.28515625" style="8" bestFit="1" customWidth="1"/>
    <col min="6586" max="6587" width="9.28515625" style="8" bestFit="1" customWidth="1"/>
    <col min="6588" max="6588" width="9.140625" style="8"/>
    <col min="6589" max="6589" width="10.28515625" style="8" bestFit="1" customWidth="1"/>
    <col min="6590" max="6591" width="9.28515625" style="8" bestFit="1" customWidth="1"/>
    <col min="6592" max="6592" width="9.140625" style="8"/>
    <col min="6593" max="6593" width="10.28515625" style="8" bestFit="1" customWidth="1"/>
    <col min="6594" max="6595" width="9.28515625" style="8" bestFit="1" customWidth="1"/>
    <col min="6596" max="6596" width="9.140625" style="8"/>
    <col min="6597" max="6597" width="10.28515625" style="8" bestFit="1" customWidth="1"/>
    <col min="6598" max="6599" width="9.28515625" style="8" bestFit="1" customWidth="1"/>
    <col min="6600" max="6600" width="9.140625" style="8"/>
    <col min="6601" max="6601" width="10.28515625" style="8" bestFit="1" customWidth="1"/>
    <col min="6602" max="6603" width="9.28515625" style="8" bestFit="1" customWidth="1"/>
    <col min="6604" max="6604" width="9.140625" style="8"/>
    <col min="6605" max="6605" width="10.28515625" style="8" bestFit="1" customWidth="1"/>
    <col min="6606" max="6607" width="9.28515625" style="8" bestFit="1" customWidth="1"/>
    <col min="6608" max="6608" width="9.140625" style="8"/>
    <col min="6609" max="6609" width="10.28515625" style="8" bestFit="1" customWidth="1"/>
    <col min="6610" max="6611" width="9.28515625" style="8" bestFit="1" customWidth="1"/>
    <col min="6612" max="6612" width="9.140625" style="8"/>
    <col min="6613" max="6613" width="10.28515625" style="8" bestFit="1" customWidth="1"/>
    <col min="6614" max="6615" width="9.28515625" style="8" bestFit="1" customWidth="1"/>
    <col min="6616" max="6616" width="9.140625" style="8"/>
    <col min="6617" max="6617" width="10.28515625" style="8" bestFit="1" customWidth="1"/>
    <col min="6618" max="6619" width="9.28515625" style="8" bestFit="1" customWidth="1"/>
    <col min="6620" max="6620" width="9.140625" style="8"/>
    <col min="6621" max="6621" width="10.28515625" style="8" bestFit="1" customWidth="1"/>
    <col min="6622" max="6623" width="9.28515625" style="8" bestFit="1" customWidth="1"/>
    <col min="6624" max="6624" width="9.140625" style="8"/>
    <col min="6625" max="6625" width="10.28515625" style="8" bestFit="1" customWidth="1"/>
    <col min="6626" max="6627" width="9.28515625" style="8" bestFit="1" customWidth="1"/>
    <col min="6628" max="6628" width="9.140625" style="8"/>
    <col min="6629" max="6629" width="10.28515625" style="8" bestFit="1" customWidth="1"/>
    <col min="6630" max="6631" width="9.28515625" style="8" bestFit="1" customWidth="1"/>
    <col min="6632" max="6632" width="9.140625" style="8"/>
    <col min="6633" max="6633" width="10.28515625" style="8" bestFit="1" customWidth="1"/>
    <col min="6634" max="6635" width="9.28515625" style="8" bestFit="1" customWidth="1"/>
    <col min="6636" max="6636" width="9.140625" style="8"/>
    <col min="6637" max="6637" width="10.28515625" style="8" bestFit="1" customWidth="1"/>
    <col min="6638" max="6639" width="9.28515625" style="8" bestFit="1" customWidth="1"/>
    <col min="6640" max="6640" width="9.140625" style="8"/>
    <col min="6641" max="6641" width="10.28515625" style="8" bestFit="1" customWidth="1"/>
    <col min="6642" max="6643" width="9.28515625" style="8" bestFit="1" customWidth="1"/>
    <col min="6644" max="6644" width="9.140625" style="8"/>
    <col min="6645" max="6645" width="10.28515625" style="8" bestFit="1" customWidth="1"/>
    <col min="6646" max="6647" width="9.28515625" style="8" bestFit="1" customWidth="1"/>
    <col min="6648" max="6648" width="9.140625" style="8"/>
    <col min="6649" max="6649" width="10.28515625" style="8" bestFit="1" customWidth="1"/>
    <col min="6650" max="6651" width="9.28515625" style="8" bestFit="1" customWidth="1"/>
    <col min="6652" max="6652" width="9.140625" style="8"/>
    <col min="6653" max="6653" width="10.28515625" style="8" bestFit="1" customWidth="1"/>
    <col min="6654" max="6655" width="9.28515625" style="8" bestFit="1" customWidth="1"/>
    <col min="6656" max="6656" width="9.140625" style="8"/>
    <col min="6657" max="6657" width="10.28515625" style="8" bestFit="1" customWidth="1"/>
    <col min="6658" max="6659" width="9.28515625" style="8" bestFit="1" customWidth="1"/>
    <col min="6660" max="6660" width="9.140625" style="8"/>
    <col min="6661" max="6661" width="10.28515625" style="8" bestFit="1" customWidth="1"/>
    <col min="6662" max="6663" width="9.28515625" style="8" bestFit="1" customWidth="1"/>
    <col min="6664" max="6664" width="9.140625" style="8"/>
    <col min="6665" max="6665" width="10.28515625" style="8" bestFit="1" customWidth="1"/>
    <col min="6666" max="6667" width="9.28515625" style="8" bestFit="1" customWidth="1"/>
    <col min="6668" max="6668" width="9.140625" style="8"/>
    <col min="6669" max="6669" width="10.28515625" style="8" bestFit="1" customWidth="1"/>
    <col min="6670" max="6671" width="9.28515625" style="8" bestFit="1" customWidth="1"/>
    <col min="6672" max="6672" width="9.140625" style="8"/>
    <col min="6673" max="6673" width="10.28515625" style="8" bestFit="1" customWidth="1"/>
    <col min="6674" max="6675" width="9.28515625" style="8" bestFit="1" customWidth="1"/>
    <col min="6676" max="6676" width="9.140625" style="8"/>
    <col min="6677" max="6677" width="10.28515625" style="8" bestFit="1" customWidth="1"/>
    <col min="6678" max="6679" width="9.28515625" style="8" bestFit="1" customWidth="1"/>
    <col min="6680" max="6680" width="9.140625" style="8"/>
    <col min="6681" max="6681" width="10.28515625" style="8" bestFit="1" customWidth="1"/>
    <col min="6682" max="6683" width="9.28515625" style="8" bestFit="1" customWidth="1"/>
    <col min="6684" max="6684" width="9.140625" style="8"/>
    <col min="6685" max="6685" width="10.28515625" style="8" bestFit="1" customWidth="1"/>
    <col min="6686" max="6687" width="9.28515625" style="8" bestFit="1" customWidth="1"/>
    <col min="6688" max="6688" width="9.140625" style="8"/>
    <col min="6689" max="6689" width="10.28515625" style="8" bestFit="1" customWidth="1"/>
    <col min="6690" max="6691" width="9.28515625" style="8" bestFit="1" customWidth="1"/>
    <col min="6692" max="6692" width="9.140625" style="8"/>
    <col min="6693" max="6693" width="10.28515625" style="8" bestFit="1" customWidth="1"/>
    <col min="6694" max="6695" width="9.28515625" style="8" bestFit="1" customWidth="1"/>
    <col min="6696" max="6696" width="9.140625" style="8"/>
    <col min="6697" max="6697" width="10.28515625" style="8" bestFit="1" customWidth="1"/>
    <col min="6698" max="6699" width="9.28515625" style="8" bestFit="1" customWidth="1"/>
    <col min="6700" max="6700" width="9.140625" style="8"/>
    <col min="6701" max="6701" width="10.28515625" style="8" bestFit="1" customWidth="1"/>
    <col min="6702" max="6703" width="9.28515625" style="8" bestFit="1" customWidth="1"/>
    <col min="6704" max="6704" width="9.140625" style="8"/>
    <col min="6705" max="6705" width="10.28515625" style="8" bestFit="1" customWidth="1"/>
    <col min="6706" max="6707" width="9.28515625" style="8" bestFit="1" customWidth="1"/>
    <col min="6708" max="6708" width="9.140625" style="8"/>
    <col min="6709" max="6709" width="10.28515625" style="8" bestFit="1" customWidth="1"/>
    <col min="6710" max="6711" width="9.28515625" style="8" bestFit="1" customWidth="1"/>
    <col min="6712" max="6712" width="9.140625" style="8"/>
    <col min="6713" max="6713" width="10.28515625" style="8" bestFit="1" customWidth="1"/>
    <col min="6714" max="6715" width="9.28515625" style="8" bestFit="1" customWidth="1"/>
    <col min="6716" max="6716" width="9.140625" style="8"/>
    <col min="6717" max="6717" width="10.28515625" style="8" bestFit="1" customWidth="1"/>
    <col min="6718" max="6719" width="9.28515625" style="8" bestFit="1" customWidth="1"/>
    <col min="6720" max="6720" width="9.140625" style="8"/>
    <col min="6721" max="6721" width="10.28515625" style="8" bestFit="1" customWidth="1"/>
    <col min="6722" max="6723" width="9.28515625" style="8" bestFit="1" customWidth="1"/>
    <col min="6724" max="6724" width="9.140625" style="8"/>
    <col min="6725" max="6725" width="10.28515625" style="8" bestFit="1" customWidth="1"/>
    <col min="6726" max="6727" width="9.28515625" style="8" bestFit="1" customWidth="1"/>
    <col min="6728" max="6728" width="9.140625" style="8"/>
    <col min="6729" max="6729" width="10.28515625" style="8" bestFit="1" customWidth="1"/>
    <col min="6730" max="6731" width="9.28515625" style="8" bestFit="1" customWidth="1"/>
    <col min="6732" max="6732" width="9.140625" style="8"/>
    <col min="6733" max="6733" width="10.28515625" style="8" bestFit="1" customWidth="1"/>
    <col min="6734" max="6735" width="9.28515625" style="8" bestFit="1" customWidth="1"/>
    <col min="6736" max="6736" width="9.140625" style="8"/>
    <col min="6737" max="6737" width="10.28515625" style="8" bestFit="1" customWidth="1"/>
    <col min="6738" max="6739" width="9.28515625" style="8" bestFit="1" customWidth="1"/>
    <col min="6740" max="6740" width="9.140625" style="8"/>
    <col min="6741" max="6741" width="10.28515625" style="8" bestFit="1" customWidth="1"/>
    <col min="6742" max="6743" width="9.28515625" style="8" bestFit="1" customWidth="1"/>
    <col min="6744" max="6744" width="9.140625" style="8"/>
    <col min="6745" max="6745" width="10.28515625" style="8" bestFit="1" customWidth="1"/>
    <col min="6746" max="6747" width="9.28515625" style="8" bestFit="1" customWidth="1"/>
    <col min="6748" max="6748" width="9.140625" style="8"/>
    <col min="6749" max="6749" width="10.28515625" style="8" bestFit="1" customWidth="1"/>
    <col min="6750" max="6751" width="9.28515625" style="8" bestFit="1" customWidth="1"/>
    <col min="6752" max="6752" width="9.140625" style="8"/>
    <col min="6753" max="6753" width="10.28515625" style="8" bestFit="1" customWidth="1"/>
    <col min="6754" max="6755" width="9.28515625" style="8" bestFit="1" customWidth="1"/>
    <col min="6756" max="6756" width="9.140625" style="8"/>
    <col min="6757" max="6757" width="10.28515625" style="8" bestFit="1" customWidth="1"/>
    <col min="6758" max="6759" width="9.28515625" style="8" bestFit="1" customWidth="1"/>
    <col min="6760" max="6760" width="9.140625" style="8"/>
    <col min="6761" max="6761" width="10.28515625" style="8" bestFit="1" customWidth="1"/>
    <col min="6762" max="6763" width="9.28515625" style="8" bestFit="1" customWidth="1"/>
    <col min="6764" max="6764" width="9.140625" style="8"/>
    <col min="6765" max="6765" width="10.28515625" style="8" bestFit="1" customWidth="1"/>
    <col min="6766" max="6767" width="9.28515625" style="8" bestFit="1" customWidth="1"/>
    <col min="6768" max="6768" width="9.140625" style="8"/>
    <col min="6769" max="6769" width="10.28515625" style="8" bestFit="1" customWidth="1"/>
    <col min="6770" max="6771" width="9.28515625" style="8" bestFit="1" customWidth="1"/>
    <col min="6772" max="6772" width="9.140625" style="8"/>
    <col min="6773" max="6773" width="10.28515625" style="8" bestFit="1" customWidth="1"/>
    <col min="6774" max="6775" width="9.28515625" style="8" bestFit="1" customWidth="1"/>
    <col min="6776" max="6776" width="9.140625" style="8"/>
    <col min="6777" max="6777" width="10.28515625" style="8" bestFit="1" customWidth="1"/>
    <col min="6778" max="6779" width="9.28515625" style="8" bestFit="1" customWidth="1"/>
    <col min="6780" max="6780" width="9.140625" style="8"/>
    <col min="6781" max="6781" width="10.28515625" style="8" bestFit="1" customWidth="1"/>
    <col min="6782" max="6783" width="9.28515625" style="8" bestFit="1" customWidth="1"/>
    <col min="6784" max="6784" width="9.140625" style="8"/>
    <col min="6785" max="6785" width="10.28515625" style="8" bestFit="1" customWidth="1"/>
    <col min="6786" max="6787" width="9.28515625" style="8" bestFit="1" customWidth="1"/>
    <col min="6788" max="6788" width="9.140625" style="8"/>
    <col min="6789" max="6789" width="10.28515625" style="8" bestFit="1" customWidth="1"/>
    <col min="6790" max="6791" width="9.28515625" style="8" bestFit="1" customWidth="1"/>
    <col min="6792" max="6792" width="9.140625" style="8"/>
    <col min="6793" max="6793" width="10.28515625" style="8" bestFit="1" customWidth="1"/>
    <col min="6794" max="6795" width="9.28515625" style="8" bestFit="1" customWidth="1"/>
    <col min="6796" max="6796" width="9.140625" style="8"/>
    <col min="6797" max="6797" width="10.28515625" style="8" bestFit="1" customWidth="1"/>
    <col min="6798" max="6799" width="9.28515625" style="8" bestFit="1" customWidth="1"/>
    <col min="6800" max="6800" width="9.140625" style="8"/>
    <col min="6801" max="6801" width="10.28515625" style="8" bestFit="1" customWidth="1"/>
    <col min="6802" max="6803" width="9.28515625" style="8" bestFit="1" customWidth="1"/>
    <col min="6804" max="6804" width="9.140625" style="8"/>
    <col min="6805" max="6805" width="10.28515625" style="8" bestFit="1" customWidth="1"/>
    <col min="6806" max="6807" width="9.28515625" style="8" bestFit="1" customWidth="1"/>
    <col min="6808" max="6808" width="9.140625" style="8"/>
    <col min="6809" max="6809" width="10.28515625" style="8" bestFit="1" customWidth="1"/>
    <col min="6810" max="6811" width="9.28515625" style="8" bestFit="1" customWidth="1"/>
    <col min="6812" max="6812" width="9.140625" style="8"/>
    <col min="6813" max="6813" width="10.28515625" style="8" bestFit="1" customWidth="1"/>
    <col min="6814" max="6815" width="9.28515625" style="8" bestFit="1" customWidth="1"/>
    <col min="6816" max="6816" width="9.140625" style="8"/>
    <col min="6817" max="6817" width="10.28515625" style="8" bestFit="1" customWidth="1"/>
    <col min="6818" max="6819" width="9.28515625" style="8" bestFit="1" customWidth="1"/>
    <col min="6820" max="6820" width="9.140625" style="8"/>
    <col min="6821" max="6821" width="10.28515625" style="8" bestFit="1" customWidth="1"/>
    <col min="6822" max="6823" width="9.28515625" style="8" bestFit="1" customWidth="1"/>
    <col min="6824" max="6824" width="9.140625" style="8"/>
    <col min="6825" max="6825" width="10.28515625" style="8" bestFit="1" customWidth="1"/>
    <col min="6826" max="6827" width="9.28515625" style="8" bestFit="1" customWidth="1"/>
    <col min="6828" max="6828" width="9.140625" style="8"/>
    <col min="6829" max="6829" width="10.28515625" style="8" bestFit="1" customWidth="1"/>
    <col min="6830" max="6831" width="9.28515625" style="8" bestFit="1" customWidth="1"/>
    <col min="6832" max="6832" width="9.140625" style="8"/>
    <col min="6833" max="6833" width="10.28515625" style="8" bestFit="1" customWidth="1"/>
    <col min="6834" max="6835" width="9.28515625" style="8" bestFit="1" customWidth="1"/>
    <col min="6836" max="6836" width="9.140625" style="8"/>
    <col min="6837" max="6837" width="10.28515625" style="8" bestFit="1" customWidth="1"/>
    <col min="6838" max="6839" width="9.28515625" style="8" bestFit="1" customWidth="1"/>
    <col min="6840" max="6840" width="9.140625" style="8"/>
    <col min="6841" max="6841" width="10.28515625" style="8" bestFit="1" customWidth="1"/>
    <col min="6842" max="6843" width="9.28515625" style="8" bestFit="1" customWidth="1"/>
    <col min="6844" max="6844" width="9.140625" style="8"/>
    <col min="6845" max="6845" width="10.28515625" style="8" bestFit="1" customWidth="1"/>
    <col min="6846" max="6847" width="9.28515625" style="8" bestFit="1" customWidth="1"/>
    <col min="6848" max="6848" width="9.140625" style="8"/>
    <col min="6849" max="6849" width="10.28515625" style="8" bestFit="1" customWidth="1"/>
    <col min="6850" max="6851" width="9.28515625" style="8" bestFit="1" customWidth="1"/>
    <col min="6852" max="6852" width="9.140625" style="8"/>
    <col min="6853" max="6853" width="10.28515625" style="8" bestFit="1" customWidth="1"/>
    <col min="6854" max="6855" width="9.28515625" style="8" bestFit="1" customWidth="1"/>
    <col min="6856" max="6856" width="9.140625" style="8"/>
    <col min="6857" max="6857" width="10.28515625" style="8" bestFit="1" customWidth="1"/>
    <col min="6858" max="6859" width="9.28515625" style="8" bestFit="1" customWidth="1"/>
    <col min="6860" max="6860" width="9.140625" style="8"/>
    <col min="6861" max="6861" width="10.28515625" style="8" bestFit="1" customWidth="1"/>
    <col min="6862" max="6863" width="9.28515625" style="8" bestFit="1" customWidth="1"/>
    <col min="6864" max="6864" width="9.140625" style="8"/>
    <col min="6865" max="6865" width="10.28515625" style="8" bestFit="1" customWidth="1"/>
    <col min="6866" max="6867" width="9.28515625" style="8" bestFit="1" customWidth="1"/>
    <col min="6868" max="6868" width="9.140625" style="8"/>
    <col min="6869" max="6869" width="10.28515625" style="8" bestFit="1" customWidth="1"/>
    <col min="6870" max="6871" width="9.28515625" style="8" bestFit="1" customWidth="1"/>
    <col min="6872" max="6872" width="9.140625" style="8"/>
    <col min="6873" max="6873" width="10.28515625" style="8" bestFit="1" customWidth="1"/>
    <col min="6874" max="6875" width="9.28515625" style="8" bestFit="1" customWidth="1"/>
    <col min="6876" max="6876" width="9.140625" style="8"/>
    <col min="6877" max="6877" width="10.28515625" style="8" bestFit="1" customWidth="1"/>
    <col min="6878" max="6879" width="9.28515625" style="8" bestFit="1" customWidth="1"/>
    <col min="6880" max="6880" width="9.140625" style="8"/>
    <col min="6881" max="6881" width="10.28515625" style="8" bestFit="1" customWidth="1"/>
    <col min="6882" max="6883" width="9.28515625" style="8" bestFit="1" customWidth="1"/>
    <col min="6884" max="6884" width="9.140625" style="8"/>
    <col min="6885" max="6885" width="10.28515625" style="8" bestFit="1" customWidth="1"/>
    <col min="6886" max="6887" width="9.28515625" style="8" bestFit="1" customWidth="1"/>
    <col min="6888" max="6888" width="9.140625" style="8"/>
    <col min="6889" max="6889" width="10.28515625" style="8" bestFit="1" customWidth="1"/>
    <col min="6890" max="6891" width="9.28515625" style="8" bestFit="1" customWidth="1"/>
    <col min="6892" max="6892" width="9.140625" style="8"/>
    <col min="6893" max="6893" width="10.28515625" style="8" bestFit="1" customWidth="1"/>
    <col min="6894" max="6895" width="9.28515625" style="8" bestFit="1" customWidth="1"/>
    <col min="6896" max="6896" width="9.140625" style="8"/>
    <col min="6897" max="6897" width="10.28515625" style="8" bestFit="1" customWidth="1"/>
    <col min="6898" max="6899" width="9.28515625" style="8" bestFit="1" customWidth="1"/>
    <col min="6900" max="6900" width="9.140625" style="8"/>
    <col min="6901" max="6901" width="10.28515625" style="8" bestFit="1" customWidth="1"/>
    <col min="6902" max="6903" width="9.28515625" style="8" bestFit="1" customWidth="1"/>
    <col min="6904" max="6904" width="9.140625" style="8"/>
    <col min="6905" max="6905" width="10.28515625" style="8" bestFit="1" customWidth="1"/>
    <col min="6906" max="6907" width="9.28515625" style="8" bestFit="1" customWidth="1"/>
    <col min="6908" max="6908" width="9.140625" style="8"/>
    <col min="6909" max="6909" width="10.28515625" style="8" bestFit="1" customWidth="1"/>
    <col min="6910" max="6911" width="9.28515625" style="8" bestFit="1" customWidth="1"/>
    <col min="6912" max="6912" width="9.140625" style="8"/>
    <col min="6913" max="6913" width="10.28515625" style="8" bestFit="1" customWidth="1"/>
    <col min="6914" max="6915" width="9.28515625" style="8" bestFit="1" customWidth="1"/>
    <col min="6916" max="6916" width="9.140625" style="8"/>
    <col min="6917" max="6917" width="10.28515625" style="8" bestFit="1" customWidth="1"/>
    <col min="6918" max="6919" width="9.28515625" style="8" bestFit="1" customWidth="1"/>
    <col min="6920" max="6920" width="9.140625" style="8"/>
    <col min="6921" max="6921" width="10.28515625" style="8" bestFit="1" customWidth="1"/>
    <col min="6922" max="6923" width="9.28515625" style="8" bestFit="1" customWidth="1"/>
    <col min="6924" max="6924" width="9.140625" style="8"/>
    <col min="6925" max="6925" width="10.28515625" style="8" bestFit="1" customWidth="1"/>
    <col min="6926" max="6927" width="9.28515625" style="8" bestFit="1" customWidth="1"/>
    <col min="6928" max="6928" width="9.140625" style="8"/>
    <col min="6929" max="6929" width="10.28515625" style="8" bestFit="1" customWidth="1"/>
    <col min="6930" max="6931" width="9.28515625" style="8" bestFit="1" customWidth="1"/>
    <col min="6932" max="6932" width="9.140625" style="8"/>
    <col min="6933" max="6933" width="10.28515625" style="8" bestFit="1" customWidth="1"/>
    <col min="6934" max="6935" width="9.28515625" style="8" bestFit="1" customWidth="1"/>
    <col min="6936" max="6936" width="9.140625" style="8"/>
    <col min="6937" max="6937" width="10.28515625" style="8" bestFit="1" customWidth="1"/>
    <col min="6938" max="6939" width="9.28515625" style="8" bestFit="1" customWidth="1"/>
    <col min="6940" max="6940" width="9.140625" style="8"/>
    <col min="6941" max="6941" width="10.28515625" style="8" bestFit="1" customWidth="1"/>
    <col min="6942" max="6943" width="9.28515625" style="8" bestFit="1" customWidth="1"/>
    <col min="6944" max="6944" width="9.140625" style="8"/>
    <col min="6945" max="6945" width="10.28515625" style="8" bestFit="1" customWidth="1"/>
    <col min="6946" max="6947" width="9.28515625" style="8" bestFit="1" customWidth="1"/>
    <col min="6948" max="6948" width="9.140625" style="8"/>
    <col min="6949" max="6949" width="10.28515625" style="8" bestFit="1" customWidth="1"/>
    <col min="6950" max="6951" width="9.28515625" style="8" bestFit="1" customWidth="1"/>
    <col min="6952" max="6952" width="9.140625" style="8"/>
    <col min="6953" max="6953" width="10.28515625" style="8" bestFit="1" customWidth="1"/>
    <col min="6954" max="6955" width="9.28515625" style="8" bestFit="1" customWidth="1"/>
    <col min="6956" max="6956" width="9.140625" style="8"/>
    <col min="6957" max="6957" width="10.28515625" style="8" bestFit="1" customWidth="1"/>
    <col min="6958" max="6959" width="9.28515625" style="8" bestFit="1" customWidth="1"/>
    <col min="6960" max="6960" width="9.140625" style="8"/>
    <col min="6961" max="6961" width="10.28515625" style="8" bestFit="1" customWidth="1"/>
    <col min="6962" max="6963" width="9.28515625" style="8" bestFit="1" customWidth="1"/>
    <col min="6964" max="6964" width="9.140625" style="8"/>
    <col min="6965" max="6965" width="10.28515625" style="8" bestFit="1" customWidth="1"/>
    <col min="6966" max="6967" width="9.28515625" style="8" bestFit="1" customWidth="1"/>
    <col min="6968" max="6968" width="9.140625" style="8"/>
    <col min="6969" max="6969" width="10.28515625" style="8" bestFit="1" customWidth="1"/>
    <col min="6970" max="6971" width="9.28515625" style="8" bestFit="1" customWidth="1"/>
    <col min="6972" max="6972" width="9.140625" style="8"/>
    <col min="6973" max="6973" width="10.28515625" style="8" bestFit="1" customWidth="1"/>
    <col min="6974" max="6975" width="9.28515625" style="8" bestFit="1" customWidth="1"/>
    <col min="6976" max="6976" width="9.140625" style="8"/>
    <col min="6977" max="6977" width="10.28515625" style="8" bestFit="1" customWidth="1"/>
    <col min="6978" max="6979" width="9.28515625" style="8" bestFit="1" customWidth="1"/>
    <col min="6980" max="6980" width="9.140625" style="8"/>
    <col min="6981" max="6981" width="10.28515625" style="8" bestFit="1" customWidth="1"/>
    <col min="6982" max="6983" width="9.28515625" style="8" bestFit="1" customWidth="1"/>
    <col min="6984" max="6984" width="9.140625" style="8"/>
    <col min="6985" max="6985" width="10.28515625" style="8" bestFit="1" customWidth="1"/>
    <col min="6986" max="6987" width="9.28515625" style="8" bestFit="1" customWidth="1"/>
    <col min="6988" max="6988" width="9.140625" style="8"/>
    <col min="6989" max="6989" width="10.28515625" style="8" bestFit="1" customWidth="1"/>
    <col min="6990" max="6991" width="9.28515625" style="8" bestFit="1" customWidth="1"/>
    <col min="6992" max="6992" width="9.140625" style="8"/>
    <col min="6993" max="6993" width="10.28515625" style="8" bestFit="1" customWidth="1"/>
    <col min="6994" max="6995" width="9.28515625" style="8" bestFit="1" customWidth="1"/>
    <col min="6996" max="6996" width="9.140625" style="8"/>
    <col min="6997" max="6997" width="10.28515625" style="8" bestFit="1" customWidth="1"/>
    <col min="6998" max="6999" width="9.28515625" style="8" bestFit="1" customWidth="1"/>
    <col min="7000" max="7000" width="9.140625" style="8"/>
    <col min="7001" max="7001" width="10.28515625" style="8" bestFit="1" customWidth="1"/>
    <col min="7002" max="7003" width="9.28515625" style="8" bestFit="1" customWidth="1"/>
    <col min="7004" max="7004" width="9.140625" style="8"/>
    <col min="7005" max="7005" width="10.28515625" style="8" bestFit="1" customWidth="1"/>
    <col min="7006" max="7007" width="9.28515625" style="8" bestFit="1" customWidth="1"/>
    <col min="7008" max="7008" width="9.140625" style="8"/>
    <col min="7009" max="7009" width="10.28515625" style="8" bestFit="1" customWidth="1"/>
    <col min="7010" max="7011" width="9.28515625" style="8" bestFit="1" customWidth="1"/>
    <col min="7012" max="7012" width="9.140625" style="8"/>
    <col min="7013" max="7013" width="10.28515625" style="8" bestFit="1" customWidth="1"/>
    <col min="7014" max="7015" width="9.28515625" style="8" bestFit="1" customWidth="1"/>
    <col min="7016" max="7016" width="9.140625" style="8"/>
    <col min="7017" max="7017" width="10.28515625" style="8" bestFit="1" customWidth="1"/>
    <col min="7018" max="7019" width="9.28515625" style="8" bestFit="1" customWidth="1"/>
    <col min="7020" max="7020" width="9.140625" style="8"/>
    <col min="7021" max="7021" width="10.28515625" style="8" bestFit="1" customWidth="1"/>
    <col min="7022" max="7023" width="9.28515625" style="8" bestFit="1" customWidth="1"/>
    <col min="7024" max="7024" width="9.140625" style="8"/>
    <col min="7025" max="7025" width="10.28515625" style="8" bestFit="1" customWidth="1"/>
    <col min="7026" max="7027" width="9.28515625" style="8" bestFit="1" customWidth="1"/>
    <col min="7028" max="7028" width="9.140625" style="8"/>
    <col min="7029" max="7029" width="10.28515625" style="8" bestFit="1" customWidth="1"/>
    <col min="7030" max="7031" width="9.28515625" style="8" bestFit="1" customWidth="1"/>
    <col min="7032" max="7032" width="9.140625" style="8"/>
    <col min="7033" max="7033" width="10.28515625" style="8" bestFit="1" customWidth="1"/>
    <col min="7034" max="7035" width="9.28515625" style="8" bestFit="1" customWidth="1"/>
    <col min="7036" max="7036" width="9.140625" style="8"/>
    <col min="7037" max="7037" width="10.28515625" style="8" bestFit="1" customWidth="1"/>
    <col min="7038" max="7039" width="9.28515625" style="8" bestFit="1" customWidth="1"/>
    <col min="7040" max="7040" width="9.140625" style="8"/>
    <col min="7041" max="7041" width="10.28515625" style="8" bestFit="1" customWidth="1"/>
    <col min="7042" max="7043" width="9.28515625" style="8" bestFit="1" customWidth="1"/>
    <col min="7044" max="7044" width="9.140625" style="8"/>
    <col min="7045" max="7045" width="10.28515625" style="8" bestFit="1" customWidth="1"/>
    <col min="7046" max="7047" width="9.28515625" style="8" bestFit="1" customWidth="1"/>
    <col min="7048" max="7048" width="9.140625" style="8"/>
    <col min="7049" max="7049" width="10.28515625" style="8" bestFit="1" customWidth="1"/>
    <col min="7050" max="7051" width="9.28515625" style="8" bestFit="1" customWidth="1"/>
    <col min="7052" max="7052" width="9.140625" style="8"/>
    <col min="7053" max="7053" width="10.28515625" style="8" bestFit="1" customWidth="1"/>
    <col min="7054" max="7055" width="9.28515625" style="8" bestFit="1" customWidth="1"/>
    <col min="7056" max="7056" width="9.140625" style="8"/>
    <col min="7057" max="7057" width="10.28515625" style="8" bestFit="1" customWidth="1"/>
    <col min="7058" max="7059" width="9.28515625" style="8" bestFit="1" customWidth="1"/>
    <col min="7060" max="7060" width="9.140625" style="8"/>
    <col min="7061" max="7061" width="10.28515625" style="8" bestFit="1" customWidth="1"/>
    <col min="7062" max="7063" width="9.28515625" style="8" bestFit="1" customWidth="1"/>
    <col min="7064" max="7064" width="9.140625" style="8"/>
    <col min="7065" max="7065" width="10.28515625" style="8" bestFit="1" customWidth="1"/>
    <col min="7066" max="7067" width="9.28515625" style="8" bestFit="1" customWidth="1"/>
    <col min="7068" max="7068" width="9.140625" style="8"/>
    <col min="7069" max="7069" width="10.28515625" style="8" bestFit="1" customWidth="1"/>
    <col min="7070" max="7071" width="9.28515625" style="8" bestFit="1" customWidth="1"/>
    <col min="7072" max="7072" width="9.140625" style="8"/>
    <col min="7073" max="7073" width="10.28515625" style="8" bestFit="1" customWidth="1"/>
    <col min="7074" max="7075" width="9.28515625" style="8" bestFit="1" customWidth="1"/>
    <col min="7076" max="7076" width="9.140625" style="8"/>
    <col min="7077" max="7077" width="10.28515625" style="8" bestFit="1" customWidth="1"/>
    <col min="7078" max="7079" width="9.28515625" style="8" bestFit="1" customWidth="1"/>
    <col min="7080" max="7080" width="9.140625" style="8"/>
    <col min="7081" max="7081" width="10.28515625" style="8" bestFit="1" customWidth="1"/>
    <col min="7082" max="7083" width="9.28515625" style="8" bestFit="1" customWidth="1"/>
    <col min="7084" max="7084" width="9.140625" style="8"/>
    <col min="7085" max="7085" width="10.28515625" style="8" bestFit="1" customWidth="1"/>
    <col min="7086" max="7087" width="9.28515625" style="8" bestFit="1" customWidth="1"/>
    <col min="7088" max="7088" width="9.140625" style="8"/>
    <col min="7089" max="7089" width="10.28515625" style="8" bestFit="1" customWidth="1"/>
    <col min="7090" max="7091" width="9.28515625" style="8" bestFit="1" customWidth="1"/>
    <col min="7092" max="7092" width="9.140625" style="8"/>
    <col min="7093" max="7093" width="10.28515625" style="8" bestFit="1" customWidth="1"/>
    <col min="7094" max="7095" width="9.28515625" style="8" bestFit="1" customWidth="1"/>
    <col min="7096" max="7096" width="9.140625" style="8"/>
    <col min="7097" max="7097" width="10.28515625" style="8" bestFit="1" customWidth="1"/>
    <col min="7098" max="7099" width="9.28515625" style="8" bestFit="1" customWidth="1"/>
    <col min="7100" max="7100" width="9.140625" style="8"/>
    <col min="7101" max="7101" width="10.28515625" style="8" bestFit="1" customWidth="1"/>
    <col min="7102" max="7103" width="9.28515625" style="8" bestFit="1" customWidth="1"/>
    <col min="7104" max="7104" width="9.140625" style="8"/>
    <col min="7105" max="7105" width="10.28515625" style="8" bestFit="1" customWidth="1"/>
    <col min="7106" max="7107" width="9.28515625" style="8" bestFit="1" customWidth="1"/>
    <col min="7108" max="7108" width="9.140625" style="8"/>
    <col min="7109" max="7109" width="10.28515625" style="8" bestFit="1" customWidth="1"/>
    <col min="7110" max="7111" width="9.28515625" style="8" bestFit="1" customWidth="1"/>
    <col min="7112" max="7112" width="9.140625" style="8"/>
    <col min="7113" max="7113" width="10.28515625" style="8" bestFit="1" customWidth="1"/>
    <col min="7114" max="7115" width="9.28515625" style="8" bestFit="1" customWidth="1"/>
    <col min="7116" max="7116" width="9.140625" style="8"/>
    <col min="7117" max="7117" width="10.28515625" style="8" bestFit="1" customWidth="1"/>
    <col min="7118" max="7119" width="9.28515625" style="8" bestFit="1" customWidth="1"/>
    <col min="7120" max="7120" width="9.140625" style="8"/>
    <col min="7121" max="7121" width="10.28515625" style="8" bestFit="1" customWidth="1"/>
    <col min="7122" max="7123" width="9.28515625" style="8" bestFit="1" customWidth="1"/>
    <col min="7124" max="7124" width="9.140625" style="8"/>
    <col min="7125" max="7125" width="10.28515625" style="8" bestFit="1" customWidth="1"/>
    <col min="7126" max="7127" width="9.28515625" style="8" bestFit="1" customWidth="1"/>
    <col min="7128" max="7128" width="9.140625" style="8"/>
    <col min="7129" max="7129" width="10.28515625" style="8" bestFit="1" customWidth="1"/>
    <col min="7130" max="7131" width="9.28515625" style="8" bestFit="1" customWidth="1"/>
    <col min="7132" max="7132" width="9.140625" style="8"/>
    <col min="7133" max="7133" width="10.28515625" style="8" bestFit="1" customWidth="1"/>
    <col min="7134" max="7135" width="9.28515625" style="8" bestFit="1" customWidth="1"/>
    <col min="7136" max="7136" width="9.140625" style="8"/>
    <col min="7137" max="7137" width="10.28515625" style="8" bestFit="1" customWidth="1"/>
    <col min="7138" max="7139" width="9.28515625" style="8" bestFit="1" customWidth="1"/>
    <col min="7140" max="7140" width="9.140625" style="8"/>
    <col min="7141" max="7141" width="10.28515625" style="8" bestFit="1" customWidth="1"/>
    <col min="7142" max="7143" width="9.28515625" style="8" bestFit="1" customWidth="1"/>
    <col min="7144" max="7144" width="9.140625" style="8"/>
    <col min="7145" max="7145" width="10.28515625" style="8" bestFit="1" customWidth="1"/>
    <col min="7146" max="7147" width="9.28515625" style="8" bestFit="1" customWidth="1"/>
    <col min="7148" max="7148" width="9.140625" style="8"/>
    <col min="7149" max="7149" width="10.28515625" style="8" bestFit="1" customWidth="1"/>
    <col min="7150" max="7151" width="9.28515625" style="8" bestFit="1" customWidth="1"/>
    <col min="7152" max="7152" width="9.140625" style="8"/>
    <col min="7153" max="7153" width="10.28515625" style="8" bestFit="1" customWidth="1"/>
    <col min="7154" max="7155" width="9.28515625" style="8" bestFit="1" customWidth="1"/>
    <col min="7156" max="7156" width="9.140625" style="8"/>
    <col min="7157" max="7157" width="10.28515625" style="8" bestFit="1" customWidth="1"/>
    <col min="7158" max="7159" width="9.28515625" style="8" bestFit="1" customWidth="1"/>
    <col min="7160" max="7160" width="9.140625" style="8"/>
    <col min="7161" max="7161" width="10.28515625" style="8" bestFit="1" customWidth="1"/>
    <col min="7162" max="7163" width="9.28515625" style="8" bestFit="1" customWidth="1"/>
    <col min="7164" max="7164" width="9.140625" style="8"/>
    <col min="7165" max="7165" width="10.28515625" style="8" bestFit="1" customWidth="1"/>
    <col min="7166" max="7167" width="9.28515625" style="8" bestFit="1" customWidth="1"/>
    <col min="7168" max="7168" width="9.140625" style="8"/>
    <col min="7169" max="7169" width="10.28515625" style="8" bestFit="1" customWidth="1"/>
    <col min="7170" max="7171" width="9.28515625" style="8" bestFit="1" customWidth="1"/>
    <col min="7172" max="7172" width="9.140625" style="8"/>
    <col min="7173" max="7173" width="10.28515625" style="8" bestFit="1" customWidth="1"/>
    <col min="7174" max="7175" width="9.28515625" style="8" bestFit="1" customWidth="1"/>
    <col min="7176" max="7176" width="9.140625" style="8"/>
    <col min="7177" max="7177" width="10.28515625" style="8" bestFit="1" customWidth="1"/>
    <col min="7178" max="7179" width="9.28515625" style="8" bestFit="1" customWidth="1"/>
    <col min="7180" max="7180" width="9.140625" style="8"/>
    <col min="7181" max="7181" width="10.28515625" style="8" bestFit="1" customWidth="1"/>
    <col min="7182" max="7183" width="9.28515625" style="8" bestFit="1" customWidth="1"/>
    <col min="7184" max="7184" width="9.140625" style="8"/>
    <col min="7185" max="7185" width="10.28515625" style="8" bestFit="1" customWidth="1"/>
    <col min="7186" max="7187" width="9.28515625" style="8" bestFit="1" customWidth="1"/>
    <col min="7188" max="7188" width="9.140625" style="8"/>
    <col min="7189" max="7189" width="10.28515625" style="8" bestFit="1" customWidth="1"/>
    <col min="7190" max="7191" width="9.28515625" style="8" bestFit="1" customWidth="1"/>
    <col min="7192" max="7192" width="9.140625" style="8"/>
    <col min="7193" max="7193" width="10.28515625" style="8" bestFit="1" customWidth="1"/>
    <col min="7194" max="7195" width="9.28515625" style="8" bestFit="1" customWidth="1"/>
    <col min="7196" max="7196" width="9.140625" style="8"/>
    <col min="7197" max="7197" width="10.28515625" style="8" bestFit="1" customWidth="1"/>
    <col min="7198" max="7199" width="9.28515625" style="8" bestFit="1" customWidth="1"/>
    <col min="7200" max="7200" width="9.140625" style="8"/>
    <col min="7201" max="7201" width="10.28515625" style="8" bestFit="1" customWidth="1"/>
    <col min="7202" max="7203" width="9.28515625" style="8" bestFit="1" customWidth="1"/>
    <col min="7204" max="7204" width="9.140625" style="8"/>
    <col min="7205" max="7205" width="10.28515625" style="8" bestFit="1" customWidth="1"/>
    <col min="7206" max="7207" width="9.28515625" style="8" bestFit="1" customWidth="1"/>
    <col min="7208" max="7208" width="9.140625" style="8"/>
    <col min="7209" max="7209" width="10.28515625" style="8" bestFit="1" customWidth="1"/>
    <col min="7210" max="7211" width="9.28515625" style="8" bestFit="1" customWidth="1"/>
    <col min="7212" max="7212" width="9.140625" style="8"/>
    <col min="7213" max="7213" width="10.28515625" style="8" bestFit="1" customWidth="1"/>
    <col min="7214" max="7215" width="9.28515625" style="8" bestFit="1" customWidth="1"/>
    <col min="7216" max="7216" width="9.140625" style="8"/>
    <col min="7217" max="7217" width="10.28515625" style="8" bestFit="1" customWidth="1"/>
    <col min="7218" max="7219" width="9.28515625" style="8" bestFit="1" customWidth="1"/>
    <col min="7220" max="7220" width="9.140625" style="8"/>
    <col min="7221" max="7221" width="10.28515625" style="8" bestFit="1" customWidth="1"/>
    <col min="7222" max="7223" width="9.28515625" style="8" bestFit="1" customWidth="1"/>
    <col min="7224" max="7224" width="9.140625" style="8"/>
    <col min="7225" max="7225" width="10.28515625" style="8" bestFit="1" customWidth="1"/>
    <col min="7226" max="7227" width="9.28515625" style="8" bestFit="1" customWidth="1"/>
    <col min="7228" max="7228" width="9.140625" style="8"/>
    <col min="7229" max="7229" width="10.28515625" style="8" bestFit="1" customWidth="1"/>
    <col min="7230" max="7231" width="9.28515625" style="8" bestFit="1" customWidth="1"/>
    <col min="7232" max="7232" width="9.140625" style="8"/>
    <col min="7233" max="7233" width="10.28515625" style="8" bestFit="1" customWidth="1"/>
    <col min="7234" max="7235" width="9.28515625" style="8" bestFit="1" customWidth="1"/>
    <col min="7236" max="7236" width="9.140625" style="8"/>
    <col min="7237" max="7237" width="10.28515625" style="8" bestFit="1" customWidth="1"/>
    <col min="7238" max="7239" width="9.28515625" style="8" bestFit="1" customWidth="1"/>
    <col min="7240" max="7240" width="9.140625" style="8"/>
    <col min="7241" max="7241" width="10.28515625" style="8" bestFit="1" customWidth="1"/>
    <col min="7242" max="7243" width="9.28515625" style="8" bestFit="1" customWidth="1"/>
    <col min="7244" max="7244" width="9.140625" style="8"/>
    <col min="7245" max="7245" width="10.28515625" style="8" bestFit="1" customWidth="1"/>
    <col min="7246" max="7247" width="9.28515625" style="8" bestFit="1" customWidth="1"/>
    <col min="7248" max="7248" width="9.140625" style="8"/>
    <col min="7249" max="7249" width="10.28515625" style="8" bestFit="1" customWidth="1"/>
    <col min="7250" max="7251" width="9.28515625" style="8" bestFit="1" customWidth="1"/>
    <col min="7252" max="7252" width="9.140625" style="8"/>
    <col min="7253" max="7253" width="10.28515625" style="8" bestFit="1" customWidth="1"/>
    <col min="7254" max="7255" width="9.28515625" style="8" bestFit="1" customWidth="1"/>
    <col min="7256" max="7256" width="9.140625" style="8"/>
    <col min="7257" max="7257" width="10.28515625" style="8" bestFit="1" customWidth="1"/>
    <col min="7258" max="7259" width="9.28515625" style="8" bestFit="1" customWidth="1"/>
    <col min="7260" max="7260" width="9.140625" style="8"/>
    <col min="7261" max="7261" width="10.28515625" style="8" bestFit="1" customWidth="1"/>
    <col min="7262" max="7263" width="9.28515625" style="8" bestFit="1" customWidth="1"/>
    <col min="7264" max="7264" width="9.140625" style="8"/>
    <col min="7265" max="7265" width="10.28515625" style="8" bestFit="1" customWidth="1"/>
    <col min="7266" max="7267" width="9.28515625" style="8" bestFit="1" customWidth="1"/>
    <col min="7268" max="7268" width="9.140625" style="8"/>
    <col min="7269" max="7269" width="10.28515625" style="8" bestFit="1" customWidth="1"/>
    <col min="7270" max="7271" width="9.28515625" style="8" bestFit="1" customWidth="1"/>
    <col min="7272" max="7272" width="9.140625" style="8"/>
    <col min="7273" max="7273" width="10.28515625" style="8" bestFit="1" customWidth="1"/>
    <col min="7274" max="7275" width="9.28515625" style="8" bestFit="1" customWidth="1"/>
    <col min="7276" max="7276" width="9.140625" style="8"/>
    <col min="7277" max="7277" width="10.28515625" style="8" bestFit="1" customWidth="1"/>
    <col min="7278" max="7279" width="9.28515625" style="8" bestFit="1" customWidth="1"/>
    <col min="7280" max="7280" width="9.140625" style="8"/>
    <col min="7281" max="7281" width="10.28515625" style="8" bestFit="1" customWidth="1"/>
    <col min="7282" max="7283" width="9.28515625" style="8" bestFit="1" customWidth="1"/>
    <col min="7284" max="7284" width="9.140625" style="8"/>
    <col min="7285" max="7285" width="10.28515625" style="8" bestFit="1" customWidth="1"/>
    <col min="7286" max="7287" width="9.28515625" style="8" bestFit="1" customWidth="1"/>
    <col min="7288" max="7288" width="9.140625" style="8"/>
    <col min="7289" max="7289" width="10.28515625" style="8" bestFit="1" customWidth="1"/>
    <col min="7290" max="7291" width="9.28515625" style="8" bestFit="1" customWidth="1"/>
    <col min="7292" max="7292" width="9.140625" style="8"/>
    <col min="7293" max="7293" width="10.28515625" style="8" bestFit="1" customWidth="1"/>
    <col min="7294" max="7295" width="9.28515625" style="8" bestFit="1" customWidth="1"/>
    <col min="7296" max="7296" width="9.140625" style="8"/>
    <col min="7297" max="7297" width="10.28515625" style="8" bestFit="1" customWidth="1"/>
    <col min="7298" max="7299" width="9.28515625" style="8" bestFit="1" customWidth="1"/>
    <col min="7300" max="7300" width="9.140625" style="8"/>
    <col min="7301" max="7301" width="10.28515625" style="8" bestFit="1" customWidth="1"/>
    <col min="7302" max="7303" width="9.28515625" style="8" bestFit="1" customWidth="1"/>
    <col min="7304" max="7304" width="9.140625" style="8"/>
    <col min="7305" max="7305" width="10.28515625" style="8" bestFit="1" customWidth="1"/>
    <col min="7306" max="7307" width="9.28515625" style="8" bestFit="1" customWidth="1"/>
    <col min="7308" max="7308" width="9.140625" style="8"/>
    <col min="7309" max="7309" width="10.28515625" style="8" bestFit="1" customWidth="1"/>
    <col min="7310" max="7311" width="9.28515625" style="8" bestFit="1" customWidth="1"/>
    <col min="7312" max="7312" width="9.140625" style="8"/>
    <col min="7313" max="7313" width="10.28515625" style="8" bestFit="1" customWidth="1"/>
    <col min="7314" max="7315" width="9.28515625" style="8" bestFit="1" customWidth="1"/>
    <col min="7316" max="7316" width="9.140625" style="8"/>
    <col min="7317" max="7317" width="10.28515625" style="8" bestFit="1" customWidth="1"/>
    <col min="7318" max="7319" width="9.28515625" style="8" bestFit="1" customWidth="1"/>
    <col min="7320" max="7320" width="9.140625" style="8"/>
    <col min="7321" max="7321" width="10.28515625" style="8" bestFit="1" customWidth="1"/>
    <col min="7322" max="7323" width="9.28515625" style="8" bestFit="1" customWidth="1"/>
    <col min="7324" max="7324" width="9.140625" style="8"/>
    <col min="7325" max="7325" width="10.28515625" style="8" bestFit="1" customWidth="1"/>
    <col min="7326" max="7327" width="9.28515625" style="8" bestFit="1" customWidth="1"/>
    <col min="7328" max="7328" width="9.140625" style="8"/>
    <col min="7329" max="7329" width="10.28515625" style="8" bestFit="1" customWidth="1"/>
    <col min="7330" max="7331" width="9.28515625" style="8" bestFit="1" customWidth="1"/>
    <col min="7332" max="7332" width="9.140625" style="8"/>
    <col min="7333" max="7333" width="10.28515625" style="8" bestFit="1" customWidth="1"/>
    <col min="7334" max="7335" width="9.28515625" style="8" bestFit="1" customWidth="1"/>
    <col min="7336" max="7336" width="9.140625" style="8"/>
    <col min="7337" max="7337" width="10.28515625" style="8" bestFit="1" customWidth="1"/>
    <col min="7338" max="7339" width="9.28515625" style="8" bestFit="1" customWidth="1"/>
    <col min="7340" max="7340" width="9.140625" style="8"/>
    <col min="7341" max="7341" width="10.28515625" style="8" bestFit="1" customWidth="1"/>
    <col min="7342" max="7343" width="9.28515625" style="8" bestFit="1" customWidth="1"/>
    <col min="7344" max="7344" width="9.140625" style="8"/>
    <col min="7345" max="7345" width="10.28515625" style="8" bestFit="1" customWidth="1"/>
    <col min="7346" max="7347" width="9.28515625" style="8" bestFit="1" customWidth="1"/>
    <col min="7348" max="7348" width="9.140625" style="8"/>
    <col min="7349" max="7349" width="10.28515625" style="8" bestFit="1" customWidth="1"/>
    <col min="7350" max="7351" width="9.28515625" style="8" bestFit="1" customWidth="1"/>
    <col min="7352" max="7352" width="9.140625" style="8"/>
    <col min="7353" max="7353" width="10.28515625" style="8" bestFit="1" customWidth="1"/>
    <col min="7354" max="7355" width="9.28515625" style="8" bestFit="1" customWidth="1"/>
    <col min="7356" max="7356" width="9.140625" style="8"/>
    <col min="7357" max="7357" width="10.28515625" style="8" bestFit="1" customWidth="1"/>
    <col min="7358" max="7359" width="9.28515625" style="8" bestFit="1" customWidth="1"/>
    <col min="7360" max="7360" width="9.140625" style="8"/>
    <col min="7361" max="7361" width="10.28515625" style="8" bestFit="1" customWidth="1"/>
    <col min="7362" max="7363" width="9.28515625" style="8" bestFit="1" customWidth="1"/>
    <col min="7364" max="7364" width="9.140625" style="8"/>
    <col min="7365" max="7365" width="10.28515625" style="8" bestFit="1" customWidth="1"/>
    <col min="7366" max="7367" width="9.28515625" style="8" bestFit="1" customWidth="1"/>
    <col min="7368" max="7368" width="9.140625" style="8"/>
    <col min="7369" max="7369" width="10.28515625" style="8" bestFit="1" customWidth="1"/>
    <col min="7370" max="7371" width="9.28515625" style="8" bestFit="1" customWidth="1"/>
    <col min="7372" max="7372" width="9.140625" style="8"/>
    <col min="7373" max="7373" width="10.28515625" style="8" bestFit="1" customWidth="1"/>
    <col min="7374" max="7375" width="9.28515625" style="8" bestFit="1" customWidth="1"/>
    <col min="7376" max="7376" width="9.140625" style="8"/>
    <col min="7377" max="7377" width="10.28515625" style="8" bestFit="1" customWidth="1"/>
    <col min="7378" max="7379" width="9.28515625" style="8" bestFit="1" customWidth="1"/>
    <col min="7380" max="7380" width="9.140625" style="8"/>
    <col min="7381" max="7381" width="10.28515625" style="8" bestFit="1" customWidth="1"/>
    <col min="7382" max="7383" width="9.28515625" style="8" bestFit="1" customWidth="1"/>
    <col min="7384" max="7384" width="9.140625" style="8"/>
    <col min="7385" max="7385" width="10.28515625" style="8" bestFit="1" customWidth="1"/>
    <col min="7386" max="7387" width="9.28515625" style="8" bestFit="1" customWidth="1"/>
    <col min="7388" max="7388" width="9.140625" style="8"/>
    <col min="7389" max="7389" width="10.28515625" style="8" bestFit="1" customWidth="1"/>
    <col min="7390" max="7391" width="9.28515625" style="8" bestFit="1" customWidth="1"/>
    <col min="7392" max="7392" width="9.140625" style="8"/>
    <col min="7393" max="7393" width="10.28515625" style="8" bestFit="1" customWidth="1"/>
    <col min="7394" max="7395" width="9.28515625" style="8" bestFit="1" customWidth="1"/>
    <col min="7396" max="7396" width="9.140625" style="8"/>
    <col min="7397" max="7397" width="10.28515625" style="8" bestFit="1" customWidth="1"/>
    <col min="7398" max="7399" width="9.28515625" style="8" bestFit="1" customWidth="1"/>
    <col min="7400" max="7400" width="9.140625" style="8"/>
    <col min="7401" max="7401" width="10.28515625" style="8" bestFit="1" customWidth="1"/>
    <col min="7402" max="7403" width="9.28515625" style="8" bestFit="1" customWidth="1"/>
    <col min="7404" max="7404" width="9.140625" style="8"/>
    <col min="7405" max="7405" width="10.28515625" style="8" bestFit="1" customWidth="1"/>
    <col min="7406" max="7407" width="9.28515625" style="8" bestFit="1" customWidth="1"/>
    <col min="7408" max="7408" width="9.140625" style="8"/>
    <col min="7409" max="7409" width="10.28515625" style="8" bestFit="1" customWidth="1"/>
    <col min="7410" max="7411" width="9.28515625" style="8" bestFit="1" customWidth="1"/>
    <col min="7412" max="7412" width="9.140625" style="8"/>
    <col min="7413" max="7413" width="10.28515625" style="8" bestFit="1" customWidth="1"/>
    <col min="7414" max="7415" width="9.28515625" style="8" bestFit="1" customWidth="1"/>
    <col min="7416" max="7416" width="9.140625" style="8"/>
    <col min="7417" max="7417" width="10.28515625" style="8" bestFit="1" customWidth="1"/>
    <col min="7418" max="7419" width="9.28515625" style="8" bestFit="1" customWidth="1"/>
    <col min="7420" max="7420" width="9.140625" style="8"/>
    <col min="7421" max="7421" width="10.28515625" style="8" bestFit="1" customWidth="1"/>
    <col min="7422" max="7423" width="9.28515625" style="8" bestFit="1" customWidth="1"/>
    <col min="7424" max="7424" width="9.140625" style="8"/>
    <col min="7425" max="7425" width="10.28515625" style="8" bestFit="1" customWidth="1"/>
    <col min="7426" max="7427" width="9.28515625" style="8" bestFit="1" customWidth="1"/>
    <col min="7428" max="7428" width="9.140625" style="8"/>
    <col min="7429" max="7429" width="10.28515625" style="8" bestFit="1" customWidth="1"/>
    <col min="7430" max="7431" width="9.28515625" style="8" bestFit="1" customWidth="1"/>
    <col min="7432" max="7432" width="9.140625" style="8"/>
    <col min="7433" max="7433" width="10.28515625" style="8" bestFit="1" customWidth="1"/>
    <col min="7434" max="7435" width="9.28515625" style="8" bestFit="1" customWidth="1"/>
    <col min="7436" max="7436" width="9.140625" style="8"/>
    <col min="7437" max="7437" width="10.28515625" style="8" bestFit="1" customWidth="1"/>
    <col min="7438" max="7439" width="9.28515625" style="8" bestFit="1" customWidth="1"/>
    <col min="7440" max="7440" width="9.140625" style="8"/>
    <col min="7441" max="7441" width="10.28515625" style="8" bestFit="1" customWidth="1"/>
    <col min="7442" max="7443" width="9.28515625" style="8" bestFit="1" customWidth="1"/>
    <col min="7444" max="7444" width="9.140625" style="8"/>
    <col min="7445" max="7445" width="10.28515625" style="8" bestFit="1" customWidth="1"/>
    <col min="7446" max="7447" width="9.28515625" style="8" bestFit="1" customWidth="1"/>
    <col min="7448" max="7448" width="9.140625" style="8"/>
    <col min="7449" max="7449" width="10.28515625" style="8" bestFit="1" customWidth="1"/>
    <col min="7450" max="7451" width="9.28515625" style="8" bestFit="1" customWidth="1"/>
    <col min="7452" max="7452" width="9.140625" style="8"/>
    <col min="7453" max="7453" width="10.28515625" style="8" bestFit="1" customWidth="1"/>
    <col min="7454" max="7455" width="9.28515625" style="8" bestFit="1" customWidth="1"/>
    <col min="7456" max="7456" width="9.140625" style="8"/>
    <col min="7457" max="7457" width="10.28515625" style="8" bestFit="1" customWidth="1"/>
    <col min="7458" max="7459" width="9.28515625" style="8" bestFit="1" customWidth="1"/>
    <col min="7460" max="7460" width="9.140625" style="8"/>
    <col min="7461" max="7461" width="10.28515625" style="8" bestFit="1" customWidth="1"/>
    <col min="7462" max="7463" width="9.28515625" style="8" bestFit="1" customWidth="1"/>
    <col min="7464" max="7464" width="9.140625" style="8"/>
    <col min="7465" max="7465" width="10.28515625" style="8" bestFit="1" customWidth="1"/>
    <col min="7466" max="7467" width="9.28515625" style="8" bestFit="1" customWidth="1"/>
    <col min="7468" max="7468" width="9.140625" style="8"/>
    <col min="7469" max="7469" width="10.28515625" style="8" bestFit="1" customWidth="1"/>
    <col min="7470" max="7471" width="9.28515625" style="8" bestFit="1" customWidth="1"/>
    <col min="7472" max="7472" width="9.140625" style="8"/>
    <col min="7473" max="7473" width="10.28515625" style="8" bestFit="1" customWidth="1"/>
    <col min="7474" max="7475" width="9.28515625" style="8" bestFit="1" customWidth="1"/>
    <col min="7476" max="7476" width="9.140625" style="8"/>
    <col min="7477" max="7477" width="10.28515625" style="8" bestFit="1" customWidth="1"/>
    <col min="7478" max="7479" width="9.28515625" style="8" bestFit="1" customWidth="1"/>
    <col min="7480" max="7480" width="9.140625" style="8"/>
    <col min="7481" max="7481" width="10.28515625" style="8" bestFit="1" customWidth="1"/>
    <col min="7482" max="7483" width="9.28515625" style="8" bestFit="1" customWidth="1"/>
    <col min="7484" max="7484" width="9.140625" style="8"/>
    <col min="7485" max="7485" width="10.28515625" style="8" bestFit="1" customWidth="1"/>
    <col min="7486" max="7487" width="9.28515625" style="8" bestFit="1" customWidth="1"/>
    <col min="7488" max="7488" width="9.140625" style="8"/>
    <col min="7489" max="7489" width="10.28515625" style="8" bestFit="1" customWidth="1"/>
    <col min="7490" max="7491" width="9.28515625" style="8" bestFit="1" customWidth="1"/>
    <col min="7492" max="7492" width="9.140625" style="8"/>
    <col min="7493" max="7493" width="10.28515625" style="8" bestFit="1" customWidth="1"/>
    <col min="7494" max="7495" width="9.28515625" style="8" bestFit="1" customWidth="1"/>
    <col min="7496" max="7496" width="9.140625" style="8"/>
    <col min="7497" max="7497" width="10.28515625" style="8" bestFit="1" customWidth="1"/>
    <col min="7498" max="7499" width="9.28515625" style="8" bestFit="1" customWidth="1"/>
    <col min="7500" max="7500" width="9.140625" style="8"/>
    <col min="7501" max="7501" width="10.28515625" style="8" bestFit="1" customWidth="1"/>
    <col min="7502" max="7503" width="9.28515625" style="8" bestFit="1" customWidth="1"/>
    <col min="7504" max="7504" width="9.140625" style="8"/>
    <col min="7505" max="7505" width="10.28515625" style="8" bestFit="1" customWidth="1"/>
    <col min="7506" max="7507" width="9.28515625" style="8" bestFit="1" customWidth="1"/>
    <col min="7508" max="7508" width="9.140625" style="8"/>
    <col min="7509" max="7509" width="10.28515625" style="8" bestFit="1" customWidth="1"/>
    <col min="7510" max="7511" width="9.28515625" style="8" bestFit="1" customWidth="1"/>
    <col min="7512" max="7512" width="9.140625" style="8"/>
    <col min="7513" max="7513" width="10.28515625" style="8" bestFit="1" customWidth="1"/>
    <col min="7514" max="7515" width="9.28515625" style="8" bestFit="1" customWidth="1"/>
    <col min="7516" max="7516" width="9.140625" style="8"/>
    <col min="7517" max="7517" width="10.28515625" style="8" bestFit="1" customWidth="1"/>
    <col min="7518" max="7519" width="9.28515625" style="8" bestFit="1" customWidth="1"/>
    <col min="7520" max="7520" width="9.140625" style="8"/>
    <col min="7521" max="7521" width="10.28515625" style="8" bestFit="1" customWidth="1"/>
    <col min="7522" max="7523" width="9.28515625" style="8" bestFit="1" customWidth="1"/>
    <col min="7524" max="7524" width="9.140625" style="8"/>
    <col min="7525" max="7525" width="10.28515625" style="8" bestFit="1" customWidth="1"/>
    <col min="7526" max="7527" width="9.28515625" style="8" bestFit="1" customWidth="1"/>
    <col min="7528" max="7528" width="9.140625" style="8"/>
    <col min="7529" max="7529" width="10.28515625" style="8" bestFit="1" customWidth="1"/>
    <col min="7530" max="7531" width="9.28515625" style="8" bestFit="1" customWidth="1"/>
    <col min="7532" max="7532" width="9.140625" style="8"/>
    <col min="7533" max="7533" width="10.28515625" style="8" bestFit="1" customWidth="1"/>
    <col min="7534" max="7535" width="9.28515625" style="8" bestFit="1" customWidth="1"/>
    <col min="7536" max="7536" width="9.140625" style="8"/>
    <col min="7537" max="7537" width="10.28515625" style="8" bestFit="1" customWidth="1"/>
    <col min="7538" max="7539" width="9.28515625" style="8" bestFit="1" customWidth="1"/>
    <col min="7540" max="7540" width="9.140625" style="8"/>
    <col min="7541" max="7541" width="10.28515625" style="8" bestFit="1" customWidth="1"/>
    <col min="7542" max="7543" width="9.28515625" style="8" bestFit="1" customWidth="1"/>
    <col min="7544" max="7544" width="9.140625" style="8"/>
    <col min="7545" max="7545" width="10.28515625" style="8" bestFit="1" customWidth="1"/>
    <col min="7546" max="7547" width="9.28515625" style="8" bestFit="1" customWidth="1"/>
    <col min="7548" max="7548" width="9.140625" style="8"/>
    <col min="7549" max="7549" width="10.28515625" style="8" bestFit="1" customWidth="1"/>
    <col min="7550" max="7551" width="9.28515625" style="8" bestFit="1" customWidth="1"/>
    <col min="7552" max="7552" width="9.140625" style="8"/>
    <col min="7553" max="7553" width="10.28515625" style="8" bestFit="1" customWidth="1"/>
    <col min="7554" max="7555" width="9.28515625" style="8" bestFit="1" customWidth="1"/>
    <col min="7556" max="7556" width="9.140625" style="8"/>
    <col min="7557" max="7557" width="10.28515625" style="8" bestFit="1" customWidth="1"/>
    <col min="7558" max="7559" width="9.28515625" style="8" bestFit="1" customWidth="1"/>
    <col min="7560" max="7560" width="9.140625" style="8"/>
    <col min="7561" max="7561" width="10.28515625" style="8" bestFit="1" customWidth="1"/>
    <col min="7562" max="7563" width="9.28515625" style="8" bestFit="1" customWidth="1"/>
    <col min="7564" max="7564" width="9.140625" style="8"/>
    <col min="7565" max="7565" width="10.28515625" style="8" bestFit="1" customWidth="1"/>
    <col min="7566" max="7567" width="9.28515625" style="8" bestFit="1" customWidth="1"/>
    <col min="7568" max="7568" width="9.140625" style="8"/>
    <col min="7569" max="7569" width="10.28515625" style="8" bestFit="1" customWidth="1"/>
    <col min="7570" max="7571" width="9.28515625" style="8" bestFit="1" customWidth="1"/>
    <col min="7572" max="7572" width="9.140625" style="8"/>
    <col min="7573" max="7573" width="10.28515625" style="8" bestFit="1" customWidth="1"/>
    <col min="7574" max="7575" width="9.28515625" style="8" bestFit="1" customWidth="1"/>
    <col min="7576" max="7576" width="9.140625" style="8"/>
    <col min="7577" max="7577" width="10.28515625" style="8" bestFit="1" customWidth="1"/>
    <col min="7578" max="7579" width="9.28515625" style="8" bestFit="1" customWidth="1"/>
    <col min="7580" max="7580" width="9.140625" style="8"/>
    <col min="7581" max="7581" width="10.28515625" style="8" bestFit="1" customWidth="1"/>
    <col min="7582" max="7583" width="9.28515625" style="8" bestFit="1" customWidth="1"/>
    <col min="7584" max="7584" width="9.140625" style="8"/>
    <col min="7585" max="7585" width="10.28515625" style="8" bestFit="1" customWidth="1"/>
    <col min="7586" max="7587" width="9.28515625" style="8" bestFit="1" customWidth="1"/>
    <col min="7588" max="7588" width="9.140625" style="8"/>
    <col min="7589" max="7589" width="10.28515625" style="8" bestFit="1" customWidth="1"/>
    <col min="7590" max="7591" width="9.28515625" style="8" bestFit="1" customWidth="1"/>
    <col min="7592" max="7592" width="9.140625" style="8"/>
    <col min="7593" max="7593" width="10.28515625" style="8" bestFit="1" customWidth="1"/>
    <col min="7594" max="7595" width="9.28515625" style="8" bestFit="1" customWidth="1"/>
    <col min="7596" max="7596" width="9.140625" style="8"/>
    <col min="7597" max="7597" width="10.28515625" style="8" bestFit="1" customWidth="1"/>
    <col min="7598" max="7599" width="9.28515625" style="8" bestFit="1" customWidth="1"/>
    <col min="7600" max="7600" width="9.140625" style="8"/>
    <col min="7601" max="7601" width="10.28515625" style="8" bestFit="1" customWidth="1"/>
    <col min="7602" max="7603" width="9.28515625" style="8" bestFit="1" customWidth="1"/>
    <col min="7604" max="7604" width="9.140625" style="8"/>
    <col min="7605" max="7605" width="10.28515625" style="8" bestFit="1" customWidth="1"/>
    <col min="7606" max="7607" width="9.28515625" style="8" bestFit="1" customWidth="1"/>
    <col min="7608" max="7608" width="9.140625" style="8"/>
    <col min="7609" max="7609" width="10.28515625" style="8" bestFit="1" customWidth="1"/>
    <col min="7610" max="7611" width="9.28515625" style="8" bestFit="1" customWidth="1"/>
    <col min="7612" max="7612" width="9.140625" style="8"/>
    <col min="7613" max="7613" width="10.28515625" style="8" bestFit="1" customWidth="1"/>
    <col min="7614" max="7615" width="9.28515625" style="8" bestFit="1" customWidth="1"/>
    <col min="7616" max="7616" width="9.140625" style="8"/>
    <col min="7617" max="7617" width="10.28515625" style="8" bestFit="1" customWidth="1"/>
    <col min="7618" max="7619" width="9.28515625" style="8" bestFit="1" customWidth="1"/>
    <col min="7620" max="7620" width="9.140625" style="8"/>
    <col min="7621" max="7621" width="10.28515625" style="8" bestFit="1" customWidth="1"/>
    <col min="7622" max="7623" width="9.28515625" style="8" bestFit="1" customWidth="1"/>
    <col min="7624" max="7624" width="9.140625" style="8"/>
    <col min="7625" max="7625" width="10.28515625" style="8" bestFit="1" customWidth="1"/>
    <col min="7626" max="7627" width="9.28515625" style="8" bestFit="1" customWidth="1"/>
    <col min="7628" max="7628" width="9.140625" style="8"/>
    <col min="7629" max="7629" width="10.28515625" style="8" bestFit="1" customWidth="1"/>
    <col min="7630" max="7631" width="9.28515625" style="8" bestFit="1" customWidth="1"/>
    <col min="7632" max="7632" width="9.140625" style="8"/>
    <col min="7633" max="7633" width="10.28515625" style="8" bestFit="1" customWidth="1"/>
    <col min="7634" max="7635" width="9.28515625" style="8" bestFit="1" customWidth="1"/>
    <col min="7636" max="7636" width="9.140625" style="8"/>
    <col min="7637" max="7637" width="10.28515625" style="8" bestFit="1" customWidth="1"/>
    <col min="7638" max="7639" width="9.28515625" style="8" bestFit="1" customWidth="1"/>
    <col min="7640" max="7640" width="9.140625" style="8"/>
    <col min="7641" max="7641" width="10.28515625" style="8" bestFit="1" customWidth="1"/>
    <col min="7642" max="7643" width="9.28515625" style="8" bestFit="1" customWidth="1"/>
    <col min="7644" max="7644" width="9.140625" style="8"/>
    <col min="7645" max="7645" width="10.28515625" style="8" bestFit="1" customWidth="1"/>
    <col min="7646" max="7647" width="9.28515625" style="8" bestFit="1" customWidth="1"/>
    <col min="7648" max="7648" width="9.140625" style="8"/>
    <col min="7649" max="7649" width="10.28515625" style="8" bestFit="1" customWidth="1"/>
    <col min="7650" max="7651" width="9.28515625" style="8" bestFit="1" customWidth="1"/>
    <col min="7652" max="7652" width="9.140625" style="8"/>
    <col min="7653" max="7653" width="10.28515625" style="8" bestFit="1" customWidth="1"/>
    <col min="7654" max="7655" width="9.28515625" style="8" bestFit="1" customWidth="1"/>
    <col min="7656" max="7656" width="9.140625" style="8"/>
    <col min="7657" max="7657" width="10.28515625" style="8" bestFit="1" customWidth="1"/>
    <col min="7658" max="7659" width="9.28515625" style="8" bestFit="1" customWidth="1"/>
    <col min="7660" max="7660" width="9.140625" style="8"/>
    <col min="7661" max="7661" width="10.28515625" style="8" bestFit="1" customWidth="1"/>
    <col min="7662" max="7663" width="9.28515625" style="8" bestFit="1" customWidth="1"/>
    <col min="7664" max="7664" width="9.140625" style="8"/>
    <col min="7665" max="7665" width="10.28515625" style="8" bestFit="1" customWidth="1"/>
    <col min="7666" max="7667" width="9.28515625" style="8" bestFit="1" customWidth="1"/>
    <col min="7668" max="7668" width="9.140625" style="8"/>
    <col min="7669" max="7669" width="10.28515625" style="8" bestFit="1" customWidth="1"/>
    <col min="7670" max="7671" width="9.28515625" style="8" bestFit="1" customWidth="1"/>
    <col min="7672" max="7672" width="9.140625" style="8"/>
    <col min="7673" max="7673" width="10.28515625" style="8" bestFit="1" customWidth="1"/>
    <col min="7674" max="7675" width="9.28515625" style="8" bestFit="1" customWidth="1"/>
    <col min="7676" max="7676" width="9.140625" style="8"/>
    <col min="7677" max="7677" width="10.28515625" style="8" bestFit="1" customWidth="1"/>
    <col min="7678" max="7679" width="9.28515625" style="8" bestFit="1" customWidth="1"/>
    <col min="7680" max="7680" width="9.140625" style="8"/>
    <col min="7681" max="7681" width="10.28515625" style="8" bestFit="1" customWidth="1"/>
    <col min="7682" max="7683" width="9.28515625" style="8" bestFit="1" customWidth="1"/>
    <col min="7684" max="7684" width="9.140625" style="8"/>
    <col min="7685" max="7685" width="10.28515625" style="8" bestFit="1" customWidth="1"/>
    <col min="7686" max="7687" width="9.28515625" style="8" bestFit="1" customWidth="1"/>
    <col min="7688" max="7688" width="9.140625" style="8"/>
    <col min="7689" max="7689" width="10.28515625" style="8" bestFit="1" customWidth="1"/>
    <col min="7690" max="7691" width="9.28515625" style="8" bestFit="1" customWidth="1"/>
    <col min="7692" max="7692" width="9.140625" style="8"/>
    <col min="7693" max="7693" width="10.28515625" style="8" bestFit="1" customWidth="1"/>
    <col min="7694" max="7695" width="9.28515625" style="8" bestFit="1" customWidth="1"/>
    <col min="7696" max="7696" width="9.140625" style="8"/>
    <col min="7697" max="7697" width="10.28515625" style="8" bestFit="1" customWidth="1"/>
    <col min="7698" max="7699" width="9.28515625" style="8" bestFit="1" customWidth="1"/>
    <col min="7700" max="7700" width="9.140625" style="8"/>
    <col min="7701" max="7701" width="10.28515625" style="8" bestFit="1" customWidth="1"/>
    <col min="7702" max="7703" width="9.28515625" style="8" bestFit="1" customWidth="1"/>
    <col min="7704" max="7704" width="9.140625" style="8"/>
    <col min="7705" max="7705" width="10.28515625" style="8" bestFit="1" customWidth="1"/>
    <col min="7706" max="7707" width="9.28515625" style="8" bestFit="1" customWidth="1"/>
    <col min="7708" max="7708" width="9.140625" style="8"/>
    <col min="7709" max="7709" width="10.28515625" style="8" bestFit="1" customWidth="1"/>
    <col min="7710" max="7711" width="9.28515625" style="8" bestFit="1" customWidth="1"/>
    <col min="7712" max="7712" width="9.140625" style="8"/>
    <col min="7713" max="7713" width="10.28515625" style="8" bestFit="1" customWidth="1"/>
    <col min="7714" max="7715" width="9.28515625" style="8" bestFit="1" customWidth="1"/>
    <col min="7716" max="7716" width="9.140625" style="8"/>
    <col min="7717" max="7717" width="10.28515625" style="8" bestFit="1" customWidth="1"/>
    <col min="7718" max="7719" width="9.28515625" style="8" bestFit="1" customWidth="1"/>
    <col min="7720" max="7720" width="9.140625" style="8"/>
    <col min="7721" max="7721" width="10.28515625" style="8" bestFit="1" customWidth="1"/>
    <col min="7722" max="7723" width="9.28515625" style="8" bestFit="1" customWidth="1"/>
    <col min="7724" max="7724" width="9.140625" style="8"/>
    <col min="7725" max="7725" width="10.28515625" style="8" bestFit="1" customWidth="1"/>
    <col min="7726" max="7727" width="9.28515625" style="8" bestFit="1" customWidth="1"/>
    <col min="7728" max="7728" width="9.140625" style="8"/>
    <col min="7729" max="7729" width="10.28515625" style="8" bestFit="1" customWidth="1"/>
    <col min="7730" max="7731" width="9.28515625" style="8" bestFit="1" customWidth="1"/>
    <col min="7732" max="7732" width="9.140625" style="8"/>
    <col min="7733" max="7733" width="10.28515625" style="8" bestFit="1" customWidth="1"/>
    <col min="7734" max="7735" width="9.28515625" style="8" bestFit="1" customWidth="1"/>
    <col min="7736" max="7736" width="9.140625" style="8"/>
    <col min="7737" max="7737" width="10.28515625" style="8" bestFit="1" customWidth="1"/>
    <col min="7738" max="7739" width="9.28515625" style="8" bestFit="1" customWidth="1"/>
    <col min="7740" max="7740" width="9.140625" style="8"/>
    <col min="7741" max="7741" width="10.28515625" style="8" bestFit="1" customWidth="1"/>
    <col min="7742" max="7743" width="9.28515625" style="8" bestFit="1" customWidth="1"/>
    <col min="7744" max="7744" width="9.140625" style="8"/>
    <col min="7745" max="7745" width="10.28515625" style="8" bestFit="1" customWidth="1"/>
    <col min="7746" max="7747" width="9.28515625" style="8" bestFit="1" customWidth="1"/>
    <col min="7748" max="7748" width="9.140625" style="8"/>
    <col min="7749" max="7749" width="10.28515625" style="8" bestFit="1" customWidth="1"/>
    <col min="7750" max="7751" width="9.28515625" style="8" bestFit="1" customWidth="1"/>
    <col min="7752" max="7752" width="9.140625" style="8"/>
    <col min="7753" max="7753" width="10.28515625" style="8" bestFit="1" customWidth="1"/>
    <col min="7754" max="7755" width="9.28515625" style="8" bestFit="1" customWidth="1"/>
    <col min="7756" max="7756" width="9.140625" style="8"/>
    <col min="7757" max="7757" width="10.28515625" style="8" bestFit="1" customWidth="1"/>
    <col min="7758" max="7759" width="9.28515625" style="8" bestFit="1" customWidth="1"/>
    <col min="7760" max="7760" width="9.140625" style="8"/>
    <col min="7761" max="7761" width="10.28515625" style="8" bestFit="1" customWidth="1"/>
    <col min="7762" max="7763" width="9.28515625" style="8" bestFit="1" customWidth="1"/>
    <col min="7764" max="7764" width="9.140625" style="8"/>
    <col min="7765" max="7765" width="10.28515625" style="8" bestFit="1" customWidth="1"/>
    <col min="7766" max="7767" width="9.28515625" style="8" bestFit="1" customWidth="1"/>
    <col min="7768" max="7768" width="9.140625" style="8"/>
    <col min="7769" max="7769" width="10.28515625" style="8" bestFit="1" customWidth="1"/>
    <col min="7770" max="7771" width="9.28515625" style="8" bestFit="1" customWidth="1"/>
    <col min="7772" max="7772" width="9.140625" style="8"/>
    <col min="7773" max="7773" width="10.28515625" style="8" bestFit="1" customWidth="1"/>
    <col min="7774" max="7775" width="9.28515625" style="8" bestFit="1" customWidth="1"/>
    <col min="7776" max="7776" width="9.140625" style="8"/>
    <col min="7777" max="7777" width="10.28515625" style="8" bestFit="1" customWidth="1"/>
    <col min="7778" max="7779" width="9.28515625" style="8" bestFit="1" customWidth="1"/>
    <col min="7780" max="7780" width="9.140625" style="8"/>
    <col min="7781" max="7781" width="10.28515625" style="8" bestFit="1" customWidth="1"/>
    <col min="7782" max="7783" width="9.28515625" style="8" bestFit="1" customWidth="1"/>
    <col min="7784" max="7784" width="9.140625" style="8"/>
    <col min="7785" max="7785" width="10.28515625" style="8" bestFit="1" customWidth="1"/>
    <col min="7786" max="7787" width="9.28515625" style="8" bestFit="1" customWidth="1"/>
    <col min="7788" max="7788" width="9.140625" style="8"/>
    <col min="7789" max="7789" width="10.28515625" style="8" bestFit="1" customWidth="1"/>
    <col min="7790" max="7791" width="9.28515625" style="8" bestFit="1" customWidth="1"/>
    <col min="7792" max="7792" width="9.140625" style="8"/>
    <col min="7793" max="7793" width="10.28515625" style="8" bestFit="1" customWidth="1"/>
    <col min="7794" max="7795" width="9.28515625" style="8" bestFit="1" customWidth="1"/>
    <col min="7796" max="7796" width="9.140625" style="8"/>
    <col min="7797" max="7797" width="10.28515625" style="8" bestFit="1" customWidth="1"/>
    <col min="7798" max="7799" width="9.28515625" style="8" bestFit="1" customWidth="1"/>
    <col min="7800" max="7800" width="9.140625" style="8"/>
    <col min="7801" max="7801" width="10.28515625" style="8" bestFit="1" customWidth="1"/>
    <col min="7802" max="7803" width="9.28515625" style="8" bestFit="1" customWidth="1"/>
    <col min="7804" max="7804" width="9.140625" style="8"/>
    <col min="7805" max="7805" width="10.28515625" style="8" bestFit="1" customWidth="1"/>
    <col min="7806" max="7807" width="9.28515625" style="8" bestFit="1" customWidth="1"/>
    <col min="7808" max="7808" width="9.140625" style="8"/>
    <col min="7809" max="7809" width="10.28515625" style="8" bestFit="1" customWidth="1"/>
    <col min="7810" max="7811" width="9.28515625" style="8" bestFit="1" customWidth="1"/>
    <col min="7812" max="7812" width="9.140625" style="8"/>
    <col min="7813" max="7813" width="10.28515625" style="8" bestFit="1" customWidth="1"/>
    <col min="7814" max="7815" width="9.28515625" style="8" bestFit="1" customWidth="1"/>
    <col min="7816" max="7816" width="9.140625" style="8"/>
    <col min="7817" max="7817" width="10.28515625" style="8" bestFit="1" customWidth="1"/>
    <col min="7818" max="7819" width="9.28515625" style="8" bestFit="1" customWidth="1"/>
    <col min="7820" max="7820" width="9.140625" style="8"/>
    <col min="7821" max="7821" width="10.28515625" style="8" bestFit="1" customWidth="1"/>
    <col min="7822" max="7823" width="9.28515625" style="8" bestFit="1" customWidth="1"/>
    <col min="7824" max="7824" width="9.140625" style="8"/>
    <col min="7825" max="7825" width="10.28515625" style="8" bestFit="1" customWidth="1"/>
    <col min="7826" max="7827" width="9.28515625" style="8" bestFit="1" customWidth="1"/>
    <col min="7828" max="7828" width="9.140625" style="8"/>
    <col min="7829" max="7829" width="10.28515625" style="8" bestFit="1" customWidth="1"/>
    <col min="7830" max="7831" width="9.28515625" style="8" bestFit="1" customWidth="1"/>
    <col min="7832" max="7832" width="9.140625" style="8"/>
    <col min="7833" max="7833" width="10.28515625" style="8" bestFit="1" customWidth="1"/>
    <col min="7834" max="7835" width="9.28515625" style="8" bestFit="1" customWidth="1"/>
    <col min="7836" max="7836" width="9.140625" style="8"/>
    <col min="7837" max="7837" width="10.28515625" style="8" bestFit="1" customWidth="1"/>
    <col min="7838" max="7839" width="9.28515625" style="8" bestFit="1" customWidth="1"/>
    <col min="7840" max="7840" width="9.140625" style="8"/>
    <col min="7841" max="7841" width="10.28515625" style="8" bestFit="1" customWidth="1"/>
    <col min="7842" max="7843" width="9.28515625" style="8" bestFit="1" customWidth="1"/>
    <col min="7844" max="7844" width="9.140625" style="8"/>
    <col min="7845" max="7845" width="10.28515625" style="8" bestFit="1" customWidth="1"/>
    <col min="7846" max="7847" width="9.28515625" style="8" bestFit="1" customWidth="1"/>
    <col min="7848" max="7848" width="9.140625" style="8"/>
    <col min="7849" max="7849" width="10.28515625" style="8" bestFit="1" customWidth="1"/>
    <col min="7850" max="7851" width="9.28515625" style="8" bestFit="1" customWidth="1"/>
    <col min="7852" max="7852" width="9.140625" style="8"/>
    <col min="7853" max="7853" width="10.28515625" style="8" bestFit="1" customWidth="1"/>
    <col min="7854" max="7855" width="9.28515625" style="8" bestFit="1" customWidth="1"/>
    <col min="7856" max="7856" width="9.140625" style="8"/>
    <col min="7857" max="7857" width="10.28515625" style="8" bestFit="1" customWidth="1"/>
    <col min="7858" max="7859" width="9.28515625" style="8" bestFit="1" customWidth="1"/>
    <col min="7860" max="7860" width="9.140625" style="8"/>
    <col min="7861" max="7861" width="10.28515625" style="8" bestFit="1" customWidth="1"/>
    <col min="7862" max="7863" width="9.28515625" style="8" bestFit="1" customWidth="1"/>
    <col min="7864" max="7864" width="9.140625" style="8"/>
    <col min="7865" max="7865" width="10.28515625" style="8" bestFit="1" customWidth="1"/>
    <col min="7866" max="7867" width="9.28515625" style="8" bestFit="1" customWidth="1"/>
    <col min="7868" max="7868" width="9.140625" style="8"/>
    <col min="7869" max="7869" width="10.28515625" style="8" bestFit="1" customWidth="1"/>
    <col min="7870" max="7871" width="9.28515625" style="8" bestFit="1" customWidth="1"/>
    <col min="7872" max="7872" width="9.140625" style="8"/>
    <col min="7873" max="7873" width="10.28515625" style="8" bestFit="1" customWidth="1"/>
    <col min="7874" max="7875" width="9.28515625" style="8" bestFit="1" customWidth="1"/>
    <col min="7876" max="7876" width="9.140625" style="8"/>
    <col min="7877" max="7877" width="10.28515625" style="8" bestFit="1" customWidth="1"/>
    <col min="7878" max="7879" width="9.28515625" style="8" bestFit="1" customWidth="1"/>
    <col min="7880" max="7880" width="9.140625" style="8"/>
    <col min="7881" max="7881" width="10.28515625" style="8" bestFit="1" customWidth="1"/>
    <col min="7882" max="7883" width="9.28515625" style="8" bestFit="1" customWidth="1"/>
    <col min="7884" max="7884" width="9.140625" style="8"/>
    <col min="7885" max="7885" width="10.28515625" style="8" bestFit="1" customWidth="1"/>
    <col min="7886" max="7887" width="9.28515625" style="8" bestFit="1" customWidth="1"/>
    <col min="7888" max="7888" width="9.140625" style="8"/>
    <col min="7889" max="7889" width="10.28515625" style="8" bestFit="1" customWidth="1"/>
    <col min="7890" max="7891" width="9.28515625" style="8" bestFit="1" customWidth="1"/>
    <col min="7892" max="7892" width="9.140625" style="8"/>
    <col min="7893" max="7893" width="10.28515625" style="8" bestFit="1" customWidth="1"/>
    <col min="7894" max="7895" width="9.28515625" style="8" bestFit="1" customWidth="1"/>
    <col min="7896" max="7896" width="9.140625" style="8"/>
    <col min="7897" max="7897" width="10.28515625" style="8" bestFit="1" customWidth="1"/>
    <col min="7898" max="7899" width="9.28515625" style="8" bestFit="1" customWidth="1"/>
    <col min="7900" max="7900" width="9.140625" style="8"/>
    <col min="7901" max="7901" width="10.28515625" style="8" bestFit="1" customWidth="1"/>
    <col min="7902" max="7903" width="9.28515625" style="8" bestFit="1" customWidth="1"/>
    <col min="7904" max="7904" width="9.140625" style="8"/>
    <col min="7905" max="7905" width="10.28515625" style="8" bestFit="1" customWidth="1"/>
    <col min="7906" max="7907" width="9.28515625" style="8" bestFit="1" customWidth="1"/>
    <col min="7908" max="7908" width="9.140625" style="8"/>
    <col min="7909" max="7909" width="10.28515625" style="8" bestFit="1" customWidth="1"/>
    <col min="7910" max="7911" width="9.28515625" style="8" bestFit="1" customWidth="1"/>
    <col min="7912" max="7912" width="9.140625" style="8"/>
    <col min="7913" max="7913" width="10.28515625" style="8" bestFit="1" customWidth="1"/>
    <col min="7914" max="7915" width="9.28515625" style="8" bestFit="1" customWidth="1"/>
    <col min="7916" max="7916" width="9.140625" style="8"/>
    <col min="7917" max="7917" width="10.28515625" style="8" bestFit="1" customWidth="1"/>
    <col min="7918" max="7919" width="9.28515625" style="8" bestFit="1" customWidth="1"/>
    <col min="7920" max="7920" width="9.140625" style="8"/>
    <col min="7921" max="7921" width="10.28515625" style="8" bestFit="1" customWidth="1"/>
    <col min="7922" max="7923" width="9.28515625" style="8" bestFit="1" customWidth="1"/>
    <col min="7924" max="7924" width="9.140625" style="8"/>
    <col min="7925" max="7925" width="10.28515625" style="8" bestFit="1" customWidth="1"/>
    <col min="7926" max="7927" width="9.28515625" style="8" bestFit="1" customWidth="1"/>
    <col min="7928" max="7928" width="9.140625" style="8"/>
    <col min="7929" max="7929" width="10.28515625" style="8" bestFit="1" customWidth="1"/>
    <col min="7930" max="7931" width="9.28515625" style="8" bestFit="1" customWidth="1"/>
    <col min="7932" max="7932" width="9.140625" style="8"/>
    <col min="7933" max="7933" width="10.28515625" style="8" bestFit="1" customWidth="1"/>
    <col min="7934" max="7935" width="9.28515625" style="8" bestFit="1" customWidth="1"/>
    <col min="7936" max="7936" width="9.140625" style="8"/>
    <col min="7937" max="7937" width="10.28515625" style="8" bestFit="1" customWidth="1"/>
    <col min="7938" max="7939" width="9.28515625" style="8" bestFit="1" customWidth="1"/>
    <col min="7940" max="7940" width="9.140625" style="8"/>
    <col min="7941" max="7941" width="10.28515625" style="8" bestFit="1" customWidth="1"/>
    <col min="7942" max="7943" width="9.28515625" style="8" bestFit="1" customWidth="1"/>
    <col min="7944" max="7944" width="9.140625" style="8"/>
    <col min="7945" max="7945" width="10.28515625" style="8" bestFit="1" customWidth="1"/>
    <col min="7946" max="7947" width="9.28515625" style="8" bestFit="1" customWidth="1"/>
    <col min="7948" max="7948" width="9.140625" style="8"/>
    <col min="7949" max="7949" width="10.28515625" style="8" bestFit="1" customWidth="1"/>
    <col min="7950" max="7951" width="9.28515625" style="8" bestFit="1" customWidth="1"/>
    <col min="7952" max="7952" width="9.140625" style="8"/>
    <col min="7953" max="7953" width="10.28515625" style="8" bestFit="1" customWidth="1"/>
    <col min="7954" max="7955" width="9.28515625" style="8" bestFit="1" customWidth="1"/>
    <col min="7956" max="7956" width="9.140625" style="8"/>
    <col min="7957" max="7957" width="10.28515625" style="8" bestFit="1" customWidth="1"/>
    <col min="7958" max="7959" width="9.28515625" style="8" bestFit="1" customWidth="1"/>
    <col min="7960" max="7960" width="9.140625" style="8"/>
    <col min="7961" max="7961" width="10.28515625" style="8" bestFit="1" customWidth="1"/>
    <col min="7962" max="7963" width="9.28515625" style="8" bestFit="1" customWidth="1"/>
    <col min="7964" max="7964" width="9.140625" style="8"/>
    <col min="7965" max="7965" width="10.28515625" style="8" bestFit="1" customWidth="1"/>
    <col min="7966" max="7967" width="9.28515625" style="8" bestFit="1" customWidth="1"/>
    <col min="7968" max="7968" width="9.140625" style="8"/>
    <col min="7969" max="7969" width="10.28515625" style="8" bestFit="1" customWidth="1"/>
    <col min="7970" max="7971" width="9.28515625" style="8" bestFit="1" customWidth="1"/>
    <col min="7972" max="7972" width="9.140625" style="8"/>
    <col min="7973" max="7973" width="10.28515625" style="8" bestFit="1" customWidth="1"/>
    <col min="7974" max="7975" width="9.28515625" style="8" bestFit="1" customWidth="1"/>
    <col min="7976" max="7976" width="9.140625" style="8"/>
    <col min="7977" max="7977" width="10.28515625" style="8" bestFit="1" customWidth="1"/>
    <col min="7978" max="7979" width="9.28515625" style="8" bestFit="1" customWidth="1"/>
    <col min="7980" max="7980" width="9.140625" style="8"/>
    <col min="7981" max="7981" width="10.28515625" style="8" bestFit="1" customWidth="1"/>
    <col min="7982" max="7983" width="9.28515625" style="8" bestFit="1" customWidth="1"/>
    <col min="7984" max="7984" width="9.140625" style="8"/>
    <col min="7985" max="7985" width="10.28515625" style="8" bestFit="1" customWidth="1"/>
    <col min="7986" max="7987" width="9.28515625" style="8" bestFit="1" customWidth="1"/>
    <col min="7988" max="7988" width="9.140625" style="8"/>
    <col min="7989" max="7989" width="10.28515625" style="8" bestFit="1" customWidth="1"/>
    <col min="7990" max="7991" width="9.28515625" style="8" bestFit="1" customWidth="1"/>
    <col min="7992" max="7992" width="9.140625" style="8"/>
    <col min="7993" max="7993" width="10.28515625" style="8" bestFit="1" customWidth="1"/>
    <col min="7994" max="7995" width="9.28515625" style="8" bestFit="1" customWidth="1"/>
    <col min="7996" max="7996" width="9.140625" style="8"/>
    <col min="7997" max="7997" width="10.28515625" style="8" bestFit="1" customWidth="1"/>
    <col min="7998" max="7999" width="9.28515625" style="8" bestFit="1" customWidth="1"/>
    <col min="8000" max="8000" width="9.140625" style="8"/>
    <col min="8001" max="8001" width="10.28515625" style="8" bestFit="1" customWidth="1"/>
    <col min="8002" max="8003" width="9.28515625" style="8" bestFit="1" customWidth="1"/>
    <col min="8004" max="8004" width="9.140625" style="8"/>
    <col min="8005" max="8005" width="10.28515625" style="8" bestFit="1" customWidth="1"/>
    <col min="8006" max="8007" width="9.28515625" style="8" bestFit="1" customWidth="1"/>
    <col min="8008" max="8008" width="9.140625" style="8"/>
    <col min="8009" max="8009" width="10.28515625" style="8" bestFit="1" customWidth="1"/>
    <col min="8010" max="8011" width="9.28515625" style="8" bestFit="1" customWidth="1"/>
    <col min="8012" max="8012" width="9.140625" style="8"/>
    <col min="8013" max="8013" width="10.28515625" style="8" bestFit="1" customWidth="1"/>
    <col min="8014" max="8015" width="9.28515625" style="8" bestFit="1" customWidth="1"/>
    <col min="8016" max="8016" width="9.140625" style="8"/>
    <col min="8017" max="8017" width="10.28515625" style="8" bestFit="1" customWidth="1"/>
    <col min="8018" max="8019" width="9.28515625" style="8" bestFit="1" customWidth="1"/>
    <col min="8020" max="8020" width="9.140625" style="8"/>
    <col min="8021" max="8021" width="10.28515625" style="8" bestFit="1" customWidth="1"/>
    <col min="8022" max="8023" width="9.28515625" style="8" bestFit="1" customWidth="1"/>
    <col min="8024" max="8024" width="9.140625" style="8"/>
    <col min="8025" max="8025" width="10.28515625" style="8" bestFit="1" customWidth="1"/>
    <col min="8026" max="8027" width="9.28515625" style="8" bestFit="1" customWidth="1"/>
    <col min="8028" max="8028" width="9.140625" style="8"/>
    <col min="8029" max="8029" width="10.28515625" style="8" bestFit="1" customWidth="1"/>
    <col min="8030" max="8031" width="9.28515625" style="8" bestFit="1" customWidth="1"/>
    <col min="8032" max="8032" width="9.140625" style="8"/>
    <col min="8033" max="8033" width="10.28515625" style="8" bestFit="1" customWidth="1"/>
    <col min="8034" max="8035" width="9.28515625" style="8" bestFit="1" customWidth="1"/>
    <col min="8036" max="8036" width="9.140625" style="8"/>
    <col min="8037" max="8037" width="10.28515625" style="8" bestFit="1" customWidth="1"/>
    <col min="8038" max="8039" width="9.28515625" style="8" bestFit="1" customWidth="1"/>
    <col min="8040" max="8040" width="9.140625" style="8"/>
    <col min="8041" max="8041" width="10.28515625" style="8" bestFit="1" customWidth="1"/>
    <col min="8042" max="8043" width="9.28515625" style="8" bestFit="1" customWidth="1"/>
    <col min="8044" max="8044" width="9.140625" style="8"/>
    <col min="8045" max="8045" width="10.28515625" style="8" bestFit="1" customWidth="1"/>
    <col min="8046" max="8047" width="9.28515625" style="8" bestFit="1" customWidth="1"/>
    <col min="8048" max="8048" width="9.140625" style="8"/>
    <col min="8049" max="8049" width="10.28515625" style="8" bestFit="1" customWidth="1"/>
    <col min="8050" max="8051" width="9.28515625" style="8" bestFit="1" customWidth="1"/>
    <col min="8052" max="8052" width="9.140625" style="8"/>
    <col min="8053" max="8053" width="10.28515625" style="8" bestFit="1" customWidth="1"/>
    <col min="8054" max="8055" width="9.28515625" style="8" bestFit="1" customWidth="1"/>
    <col min="8056" max="8056" width="9.140625" style="8"/>
    <col min="8057" max="8057" width="10.28515625" style="8" bestFit="1" customWidth="1"/>
    <col min="8058" max="8059" width="9.28515625" style="8" bestFit="1" customWidth="1"/>
    <col min="8060" max="8060" width="9.140625" style="8"/>
    <col min="8061" max="8061" width="10.28515625" style="8" bestFit="1" customWidth="1"/>
    <col min="8062" max="8063" width="9.28515625" style="8" bestFit="1" customWidth="1"/>
    <col min="8064" max="8064" width="9.140625" style="8"/>
    <col min="8065" max="8065" width="10.28515625" style="8" bestFit="1" customWidth="1"/>
    <col min="8066" max="8067" width="9.28515625" style="8" bestFit="1" customWidth="1"/>
    <col min="8068" max="8068" width="9.140625" style="8"/>
    <col min="8069" max="8069" width="10.28515625" style="8" bestFit="1" customWidth="1"/>
    <col min="8070" max="8071" width="9.28515625" style="8" bestFit="1" customWidth="1"/>
    <col min="8072" max="8072" width="9.140625" style="8"/>
    <col min="8073" max="8073" width="10.28515625" style="8" bestFit="1" customWidth="1"/>
    <col min="8074" max="8075" width="9.28515625" style="8" bestFit="1" customWidth="1"/>
    <col min="8076" max="8076" width="9.140625" style="8"/>
    <col min="8077" max="8077" width="10.28515625" style="8" bestFit="1" customWidth="1"/>
    <col min="8078" max="8079" width="9.28515625" style="8" bestFit="1" customWidth="1"/>
    <col min="8080" max="8080" width="9.140625" style="8"/>
    <col min="8081" max="8081" width="10.28515625" style="8" bestFit="1" customWidth="1"/>
    <col min="8082" max="8083" width="9.28515625" style="8" bestFit="1" customWidth="1"/>
    <col min="8084" max="8084" width="9.140625" style="8"/>
    <col min="8085" max="8085" width="10.28515625" style="8" bestFit="1" customWidth="1"/>
    <col min="8086" max="8087" width="9.28515625" style="8" bestFit="1" customWidth="1"/>
    <col min="8088" max="8088" width="9.140625" style="8"/>
    <col min="8089" max="8089" width="10.28515625" style="8" bestFit="1" customWidth="1"/>
    <col min="8090" max="8091" width="9.28515625" style="8" bestFit="1" customWidth="1"/>
    <col min="8092" max="8092" width="9.140625" style="8"/>
    <col min="8093" max="8093" width="10.28515625" style="8" bestFit="1" customWidth="1"/>
    <col min="8094" max="8095" width="9.28515625" style="8" bestFit="1" customWidth="1"/>
    <col min="8096" max="8096" width="9.140625" style="8"/>
    <col min="8097" max="8097" width="10.28515625" style="8" bestFit="1" customWidth="1"/>
    <col min="8098" max="8099" width="9.28515625" style="8" bestFit="1" customWidth="1"/>
    <col min="8100" max="8100" width="9.140625" style="8"/>
    <col min="8101" max="8101" width="10.28515625" style="8" bestFit="1" customWidth="1"/>
    <col min="8102" max="8103" width="9.28515625" style="8" bestFit="1" customWidth="1"/>
    <col min="8104" max="8104" width="9.140625" style="8"/>
    <col min="8105" max="8105" width="10.28515625" style="8" bestFit="1" customWidth="1"/>
    <col min="8106" max="8107" width="9.28515625" style="8" bestFit="1" customWidth="1"/>
    <col min="8108" max="8108" width="9.140625" style="8"/>
    <col min="8109" max="8109" width="10.28515625" style="8" bestFit="1" customWidth="1"/>
    <col min="8110" max="8111" width="9.28515625" style="8" bestFit="1" customWidth="1"/>
    <col min="8112" max="8112" width="9.140625" style="8"/>
    <col min="8113" max="8113" width="10.28515625" style="8" bestFit="1" customWidth="1"/>
    <col min="8114" max="8115" width="9.28515625" style="8" bestFit="1" customWidth="1"/>
    <col min="8116" max="8116" width="9.140625" style="8"/>
    <col min="8117" max="8117" width="10.28515625" style="8" bestFit="1" customWidth="1"/>
    <col min="8118" max="8119" width="9.28515625" style="8" bestFit="1" customWidth="1"/>
    <col min="8120" max="8120" width="9.140625" style="8"/>
    <col min="8121" max="8121" width="10.28515625" style="8" bestFit="1" customWidth="1"/>
    <col min="8122" max="8123" width="9.28515625" style="8" bestFit="1" customWidth="1"/>
    <col min="8124" max="8124" width="9.140625" style="8"/>
    <col min="8125" max="8125" width="10.28515625" style="8" bestFit="1" customWidth="1"/>
    <col min="8126" max="8127" width="9.28515625" style="8" bestFit="1" customWidth="1"/>
    <col min="8128" max="8128" width="9.140625" style="8"/>
    <col min="8129" max="8129" width="10.28515625" style="8" bestFit="1" customWidth="1"/>
    <col min="8130" max="8131" width="9.28515625" style="8" bestFit="1" customWidth="1"/>
    <col min="8132" max="8132" width="9.140625" style="8"/>
    <col min="8133" max="8133" width="10.28515625" style="8" bestFit="1" customWidth="1"/>
    <col min="8134" max="8135" width="9.28515625" style="8" bestFit="1" customWidth="1"/>
    <col min="8136" max="8136" width="9.140625" style="8"/>
    <col min="8137" max="8137" width="10.28515625" style="8" bestFit="1" customWidth="1"/>
    <col min="8138" max="8139" width="9.28515625" style="8" bestFit="1" customWidth="1"/>
    <col min="8140" max="8140" width="9.140625" style="8"/>
    <col min="8141" max="8141" width="10.28515625" style="8" bestFit="1" customWidth="1"/>
    <col min="8142" max="8143" width="9.28515625" style="8" bestFit="1" customWidth="1"/>
    <col min="8144" max="8144" width="9.140625" style="8"/>
    <col min="8145" max="8145" width="10.28515625" style="8" bestFit="1" customWidth="1"/>
    <col min="8146" max="8147" width="9.28515625" style="8" bestFit="1" customWidth="1"/>
    <col min="8148" max="8148" width="9.140625" style="8"/>
    <col min="8149" max="8149" width="10.28515625" style="8" bestFit="1" customWidth="1"/>
    <col min="8150" max="8151" width="9.28515625" style="8" bestFit="1" customWidth="1"/>
    <col min="8152" max="8152" width="9.140625" style="8"/>
    <col min="8153" max="8153" width="10.28515625" style="8" bestFit="1" customWidth="1"/>
    <col min="8154" max="8155" width="9.28515625" style="8" bestFit="1" customWidth="1"/>
    <col min="8156" max="8156" width="9.140625" style="8"/>
    <col min="8157" max="8157" width="10.28515625" style="8" bestFit="1" customWidth="1"/>
    <col min="8158" max="8159" width="9.28515625" style="8" bestFit="1" customWidth="1"/>
    <col min="8160" max="8160" width="9.140625" style="8"/>
    <col min="8161" max="8161" width="10.28515625" style="8" bestFit="1" customWidth="1"/>
    <col min="8162" max="8163" width="9.28515625" style="8" bestFit="1" customWidth="1"/>
    <col min="8164" max="8164" width="9.140625" style="8"/>
    <col min="8165" max="8165" width="10.28515625" style="8" bestFit="1" customWidth="1"/>
    <col min="8166" max="8167" width="9.28515625" style="8" bestFit="1" customWidth="1"/>
    <col min="8168" max="8168" width="9.140625" style="8"/>
    <col min="8169" max="8169" width="10.28515625" style="8" bestFit="1" customWidth="1"/>
    <col min="8170" max="8171" width="9.28515625" style="8" bestFit="1" customWidth="1"/>
    <col min="8172" max="8172" width="9.140625" style="8"/>
    <col min="8173" max="8173" width="10.28515625" style="8" bestFit="1" customWidth="1"/>
    <col min="8174" max="8175" width="9.28515625" style="8" bestFit="1" customWidth="1"/>
    <col min="8176" max="8176" width="9.140625" style="8"/>
    <col min="8177" max="8177" width="10.28515625" style="8" bestFit="1" customWidth="1"/>
    <col min="8178" max="8179" width="9.28515625" style="8" bestFit="1" customWidth="1"/>
    <col min="8180" max="8180" width="9.140625" style="8"/>
    <col min="8181" max="8181" width="10.28515625" style="8" bestFit="1" customWidth="1"/>
    <col min="8182" max="8183" width="9.28515625" style="8" bestFit="1" customWidth="1"/>
    <col min="8184" max="8184" width="9.140625" style="8"/>
    <col min="8185" max="8185" width="10.28515625" style="8" bestFit="1" customWidth="1"/>
    <col min="8186" max="8187" width="9.28515625" style="8" bestFit="1" customWidth="1"/>
    <col min="8188" max="8188" width="9.140625" style="8"/>
    <col min="8189" max="8189" width="10.28515625" style="8" bestFit="1" customWidth="1"/>
    <col min="8190" max="8191" width="9.28515625" style="8" bestFit="1" customWidth="1"/>
    <col min="8192" max="8192" width="9.140625" style="8"/>
    <col min="8193" max="8193" width="10.28515625" style="8" bestFit="1" customWidth="1"/>
    <col min="8194" max="8195" width="9.28515625" style="8" bestFit="1" customWidth="1"/>
    <col min="8196" max="8196" width="9.140625" style="8"/>
    <col min="8197" max="8197" width="10.28515625" style="8" bestFit="1" customWidth="1"/>
    <col min="8198" max="8199" width="9.28515625" style="8" bestFit="1" customWidth="1"/>
    <col min="8200" max="8200" width="9.140625" style="8"/>
    <col min="8201" max="8201" width="10.28515625" style="8" bestFit="1" customWidth="1"/>
    <col min="8202" max="8203" width="9.28515625" style="8" bestFit="1" customWidth="1"/>
    <col min="8204" max="8204" width="9.140625" style="8"/>
    <col min="8205" max="8205" width="10.28515625" style="8" bestFit="1" customWidth="1"/>
    <col min="8206" max="8207" width="9.28515625" style="8" bestFit="1" customWidth="1"/>
    <col min="8208" max="8208" width="9.140625" style="8"/>
    <col min="8209" max="8209" width="10.28515625" style="8" bestFit="1" customWidth="1"/>
    <col min="8210" max="8211" width="9.28515625" style="8" bestFit="1" customWidth="1"/>
    <col min="8212" max="8212" width="9.140625" style="8"/>
    <col min="8213" max="8213" width="10.28515625" style="8" bestFit="1" customWidth="1"/>
    <col min="8214" max="8215" width="9.28515625" style="8" bestFit="1" customWidth="1"/>
    <col min="8216" max="8216" width="9.140625" style="8"/>
    <col min="8217" max="8217" width="10.28515625" style="8" bestFit="1" customWidth="1"/>
    <col min="8218" max="8219" width="9.28515625" style="8" bestFit="1" customWidth="1"/>
    <col min="8220" max="8220" width="9.140625" style="8"/>
    <col min="8221" max="8221" width="10.28515625" style="8" bestFit="1" customWidth="1"/>
    <col min="8222" max="8223" width="9.28515625" style="8" bestFit="1" customWidth="1"/>
    <col min="8224" max="8224" width="9.140625" style="8"/>
    <col min="8225" max="8225" width="10.28515625" style="8" bestFit="1" customWidth="1"/>
    <col min="8226" max="8227" width="9.28515625" style="8" bestFit="1" customWidth="1"/>
    <col min="8228" max="8228" width="9.140625" style="8"/>
    <col min="8229" max="8229" width="10.28515625" style="8" bestFit="1" customWidth="1"/>
    <col min="8230" max="8231" width="9.28515625" style="8" bestFit="1" customWidth="1"/>
    <col min="8232" max="8232" width="9.140625" style="8"/>
    <col min="8233" max="8233" width="10.28515625" style="8" bestFit="1" customWidth="1"/>
    <col min="8234" max="8235" width="9.28515625" style="8" bestFit="1" customWidth="1"/>
    <col min="8236" max="8236" width="9.140625" style="8"/>
    <col min="8237" max="8237" width="10.28515625" style="8" bestFit="1" customWidth="1"/>
    <col min="8238" max="8239" width="9.28515625" style="8" bestFit="1" customWidth="1"/>
    <col min="8240" max="8240" width="9.140625" style="8"/>
    <col min="8241" max="8241" width="10.28515625" style="8" bestFit="1" customWidth="1"/>
    <col min="8242" max="8243" width="9.28515625" style="8" bestFit="1" customWidth="1"/>
    <col min="8244" max="8244" width="9.140625" style="8"/>
    <col min="8245" max="8245" width="10.28515625" style="8" bestFit="1" customWidth="1"/>
    <col min="8246" max="8247" width="9.28515625" style="8" bestFit="1" customWidth="1"/>
    <col min="8248" max="8248" width="9.140625" style="8"/>
    <col min="8249" max="8249" width="10.28515625" style="8" bestFit="1" customWidth="1"/>
    <col min="8250" max="8251" width="9.28515625" style="8" bestFit="1" customWidth="1"/>
    <col min="8252" max="8252" width="9.140625" style="8"/>
    <col min="8253" max="8253" width="10.28515625" style="8" bestFit="1" customWidth="1"/>
    <col min="8254" max="8255" width="9.28515625" style="8" bestFit="1" customWidth="1"/>
    <col min="8256" max="8256" width="9.140625" style="8"/>
    <col min="8257" max="8257" width="10.28515625" style="8" bestFit="1" customWidth="1"/>
    <col min="8258" max="8259" width="9.28515625" style="8" bestFit="1" customWidth="1"/>
    <col min="8260" max="8260" width="9.140625" style="8"/>
    <col min="8261" max="8261" width="10.28515625" style="8" bestFit="1" customWidth="1"/>
    <col min="8262" max="8263" width="9.28515625" style="8" bestFit="1" customWidth="1"/>
    <col min="8264" max="8264" width="9.140625" style="8"/>
    <col min="8265" max="8265" width="10.28515625" style="8" bestFit="1" customWidth="1"/>
    <col min="8266" max="8267" width="9.28515625" style="8" bestFit="1" customWidth="1"/>
    <col min="8268" max="8268" width="9.140625" style="8"/>
    <col min="8269" max="8269" width="10.28515625" style="8" bestFit="1" customWidth="1"/>
    <col min="8270" max="8271" width="9.28515625" style="8" bestFit="1" customWidth="1"/>
    <col min="8272" max="8272" width="9.140625" style="8"/>
    <col min="8273" max="8273" width="10.28515625" style="8" bestFit="1" customWidth="1"/>
    <col min="8274" max="8275" width="9.28515625" style="8" bestFit="1" customWidth="1"/>
    <col min="8276" max="8276" width="9.140625" style="8"/>
    <col min="8277" max="8277" width="10.28515625" style="8" bestFit="1" customWidth="1"/>
    <col min="8278" max="8279" width="9.28515625" style="8" bestFit="1" customWidth="1"/>
    <col min="8280" max="8280" width="9.140625" style="8"/>
    <col min="8281" max="8281" width="10.28515625" style="8" bestFit="1" customWidth="1"/>
    <col min="8282" max="8283" width="9.28515625" style="8" bestFit="1" customWidth="1"/>
    <col min="8284" max="8284" width="9.140625" style="8"/>
    <col min="8285" max="8285" width="10.28515625" style="8" bestFit="1" customWidth="1"/>
    <col min="8286" max="8287" width="9.28515625" style="8" bestFit="1" customWidth="1"/>
    <col min="8288" max="8288" width="9.140625" style="8"/>
    <col min="8289" max="8289" width="10.28515625" style="8" bestFit="1" customWidth="1"/>
    <col min="8290" max="8291" width="9.28515625" style="8" bestFit="1" customWidth="1"/>
    <col min="8292" max="8292" width="9.140625" style="8"/>
    <col min="8293" max="8293" width="10.28515625" style="8" bestFit="1" customWidth="1"/>
    <col min="8294" max="8295" width="9.28515625" style="8" bestFit="1" customWidth="1"/>
    <col min="8296" max="8296" width="9.140625" style="8"/>
    <col min="8297" max="8297" width="10.28515625" style="8" bestFit="1" customWidth="1"/>
    <col min="8298" max="8299" width="9.28515625" style="8" bestFit="1" customWidth="1"/>
    <col min="8300" max="8300" width="9.140625" style="8"/>
    <col min="8301" max="8301" width="10.28515625" style="8" bestFit="1" customWidth="1"/>
    <col min="8302" max="8303" width="9.28515625" style="8" bestFit="1" customWidth="1"/>
    <col min="8304" max="8304" width="9.140625" style="8"/>
    <col min="8305" max="8305" width="10.28515625" style="8" bestFit="1" customWidth="1"/>
    <col min="8306" max="8307" width="9.28515625" style="8" bestFit="1" customWidth="1"/>
    <col min="8308" max="8308" width="9.140625" style="8"/>
    <col min="8309" max="8309" width="10.28515625" style="8" bestFit="1" customWidth="1"/>
    <col min="8310" max="8311" width="9.28515625" style="8" bestFit="1" customWidth="1"/>
    <col min="8312" max="8312" width="9.140625" style="8"/>
    <col min="8313" max="8313" width="10.28515625" style="8" bestFit="1" customWidth="1"/>
    <col min="8314" max="8315" width="9.28515625" style="8" bestFit="1" customWidth="1"/>
    <col min="8316" max="8316" width="9.140625" style="8"/>
    <col min="8317" max="8317" width="10.28515625" style="8" bestFit="1" customWidth="1"/>
    <col min="8318" max="8319" width="9.28515625" style="8" bestFit="1" customWidth="1"/>
    <col min="8320" max="8320" width="9.140625" style="8"/>
    <col min="8321" max="8321" width="10.28515625" style="8" bestFit="1" customWidth="1"/>
    <col min="8322" max="8323" width="9.28515625" style="8" bestFit="1" customWidth="1"/>
    <col min="8324" max="8324" width="9.140625" style="8"/>
    <col min="8325" max="8325" width="10.28515625" style="8" bestFit="1" customWidth="1"/>
    <col min="8326" max="8327" width="9.28515625" style="8" bestFit="1" customWidth="1"/>
    <col min="8328" max="8328" width="9.140625" style="8"/>
    <col min="8329" max="8329" width="10.28515625" style="8" bestFit="1" customWidth="1"/>
    <col min="8330" max="8331" width="9.28515625" style="8" bestFit="1" customWidth="1"/>
    <col min="8332" max="8332" width="9.140625" style="8"/>
    <col min="8333" max="8333" width="10.28515625" style="8" bestFit="1" customWidth="1"/>
    <col min="8334" max="8335" width="9.28515625" style="8" bestFit="1" customWidth="1"/>
    <col min="8336" max="8336" width="9.140625" style="8"/>
    <col min="8337" max="8337" width="10.28515625" style="8" bestFit="1" customWidth="1"/>
    <col min="8338" max="8339" width="9.28515625" style="8" bestFit="1" customWidth="1"/>
    <col min="8340" max="8340" width="9.140625" style="8"/>
    <col min="8341" max="8341" width="10.28515625" style="8" bestFit="1" customWidth="1"/>
    <col min="8342" max="8343" width="9.28515625" style="8" bestFit="1" customWidth="1"/>
    <col min="8344" max="8344" width="9.140625" style="8"/>
    <col min="8345" max="8345" width="10.28515625" style="8" bestFit="1" customWidth="1"/>
    <col min="8346" max="8347" width="9.28515625" style="8" bestFit="1" customWidth="1"/>
    <col min="8348" max="8348" width="9.140625" style="8"/>
    <col min="8349" max="8349" width="10.28515625" style="8" bestFit="1" customWidth="1"/>
    <col min="8350" max="8351" width="9.28515625" style="8" bestFit="1" customWidth="1"/>
    <col min="8352" max="8352" width="9.140625" style="8"/>
    <col min="8353" max="8353" width="10.28515625" style="8" bestFit="1" customWidth="1"/>
    <col min="8354" max="8355" width="9.28515625" style="8" bestFit="1" customWidth="1"/>
    <col min="8356" max="8356" width="9.140625" style="8"/>
    <col min="8357" max="8357" width="10.28515625" style="8" bestFit="1" customWidth="1"/>
    <col min="8358" max="8359" width="9.28515625" style="8" bestFit="1" customWidth="1"/>
    <col min="8360" max="8360" width="9.140625" style="8"/>
    <col min="8361" max="8361" width="10.28515625" style="8" bestFit="1" customWidth="1"/>
    <col min="8362" max="8363" width="9.28515625" style="8" bestFit="1" customWidth="1"/>
    <col min="8364" max="8364" width="9.140625" style="8"/>
    <col min="8365" max="8365" width="10.28515625" style="8" bestFit="1" customWidth="1"/>
    <col min="8366" max="8367" width="9.28515625" style="8" bestFit="1" customWidth="1"/>
    <col min="8368" max="8368" width="9.140625" style="8"/>
    <col min="8369" max="8369" width="10.28515625" style="8" bestFit="1" customWidth="1"/>
    <col min="8370" max="8371" width="9.28515625" style="8" bestFit="1" customWidth="1"/>
    <col min="8372" max="8372" width="9.140625" style="8"/>
    <col min="8373" max="8373" width="10.28515625" style="8" bestFit="1" customWidth="1"/>
    <col min="8374" max="8375" width="9.28515625" style="8" bestFit="1" customWidth="1"/>
    <col min="8376" max="8376" width="9.140625" style="8"/>
    <col min="8377" max="8377" width="10.28515625" style="8" bestFit="1" customWidth="1"/>
    <col min="8378" max="8379" width="9.28515625" style="8" bestFit="1" customWidth="1"/>
    <col min="8380" max="8380" width="9.140625" style="8"/>
    <col min="8381" max="8381" width="10.28515625" style="8" bestFit="1" customWidth="1"/>
    <col min="8382" max="8383" width="9.28515625" style="8" bestFit="1" customWidth="1"/>
    <col min="8384" max="8384" width="9.140625" style="8"/>
    <col min="8385" max="8385" width="10.28515625" style="8" bestFit="1" customWidth="1"/>
    <col min="8386" max="8387" width="9.28515625" style="8" bestFit="1" customWidth="1"/>
    <col min="8388" max="8388" width="9.140625" style="8"/>
    <col min="8389" max="8389" width="10.28515625" style="8" bestFit="1" customWidth="1"/>
    <col min="8390" max="8391" width="9.28515625" style="8" bestFit="1" customWidth="1"/>
    <col min="8392" max="8392" width="9.140625" style="8"/>
    <col min="8393" max="8393" width="10.28515625" style="8" bestFit="1" customWidth="1"/>
    <col min="8394" max="8395" width="9.28515625" style="8" bestFit="1" customWidth="1"/>
    <col min="8396" max="8396" width="9.140625" style="8"/>
    <col min="8397" max="8397" width="10.28515625" style="8" bestFit="1" customWidth="1"/>
    <col min="8398" max="8399" width="9.28515625" style="8" bestFit="1" customWidth="1"/>
    <col min="8400" max="8400" width="9.140625" style="8"/>
    <col min="8401" max="8401" width="10.28515625" style="8" bestFit="1" customWidth="1"/>
    <col min="8402" max="8403" width="9.28515625" style="8" bestFit="1" customWidth="1"/>
    <col min="8404" max="8404" width="9.140625" style="8"/>
    <col min="8405" max="8405" width="10.28515625" style="8" bestFit="1" customWidth="1"/>
    <col min="8406" max="8407" width="9.28515625" style="8" bestFit="1" customWidth="1"/>
    <col min="8408" max="8408" width="9.140625" style="8"/>
    <col min="8409" max="8409" width="10.28515625" style="8" bestFit="1" customWidth="1"/>
    <col min="8410" max="8411" width="9.28515625" style="8" bestFit="1" customWidth="1"/>
    <col min="8412" max="8412" width="9.140625" style="8"/>
    <col min="8413" max="8413" width="10.28515625" style="8" bestFit="1" customWidth="1"/>
    <col min="8414" max="8415" width="9.28515625" style="8" bestFit="1" customWidth="1"/>
    <col min="8416" max="8416" width="9.140625" style="8"/>
    <col min="8417" max="8417" width="10.28515625" style="8" bestFit="1" customWidth="1"/>
    <col min="8418" max="8419" width="9.28515625" style="8" bestFit="1" customWidth="1"/>
    <col min="8420" max="8420" width="9.140625" style="8"/>
    <col min="8421" max="8421" width="10.28515625" style="8" bestFit="1" customWidth="1"/>
    <col min="8422" max="8423" width="9.28515625" style="8" bestFit="1" customWidth="1"/>
    <col min="8424" max="8424" width="9.140625" style="8"/>
    <col min="8425" max="8425" width="10.28515625" style="8" bestFit="1" customWidth="1"/>
    <col min="8426" max="8427" width="9.28515625" style="8" bestFit="1" customWidth="1"/>
    <col min="8428" max="8428" width="9.140625" style="8"/>
    <col min="8429" max="8429" width="10.28515625" style="8" bestFit="1" customWidth="1"/>
    <col min="8430" max="8431" width="9.28515625" style="8" bestFit="1" customWidth="1"/>
    <col min="8432" max="8432" width="9.140625" style="8"/>
    <col min="8433" max="8433" width="10.28515625" style="8" bestFit="1" customWidth="1"/>
    <col min="8434" max="8435" width="9.28515625" style="8" bestFit="1" customWidth="1"/>
    <col min="8436" max="8436" width="9.140625" style="8"/>
    <col min="8437" max="8437" width="10.28515625" style="8" bestFit="1" customWidth="1"/>
    <col min="8438" max="8439" width="9.28515625" style="8" bestFit="1" customWidth="1"/>
    <col min="8440" max="8440" width="9.140625" style="8"/>
    <col min="8441" max="8441" width="10.28515625" style="8" bestFit="1" customWidth="1"/>
    <col min="8442" max="8443" width="9.28515625" style="8" bestFit="1" customWidth="1"/>
    <col min="8444" max="8444" width="9.140625" style="8"/>
    <col min="8445" max="8445" width="10.28515625" style="8" bestFit="1" customWidth="1"/>
    <col min="8446" max="8447" width="9.28515625" style="8" bestFit="1" customWidth="1"/>
    <col min="8448" max="8448" width="9.140625" style="8"/>
    <col min="8449" max="8449" width="10.28515625" style="8" bestFit="1" customWidth="1"/>
    <col min="8450" max="8451" width="9.28515625" style="8" bestFit="1" customWidth="1"/>
    <col min="8452" max="8452" width="9.140625" style="8"/>
    <col min="8453" max="8453" width="10.28515625" style="8" bestFit="1" customWidth="1"/>
    <col min="8454" max="8455" width="9.28515625" style="8" bestFit="1" customWidth="1"/>
    <col min="8456" max="8456" width="9.140625" style="8"/>
    <col min="8457" max="8457" width="10.28515625" style="8" bestFit="1" customWidth="1"/>
    <col min="8458" max="8459" width="9.28515625" style="8" bestFit="1" customWidth="1"/>
    <col min="8460" max="8460" width="9.140625" style="8"/>
    <col min="8461" max="8461" width="10.28515625" style="8" bestFit="1" customWidth="1"/>
    <col min="8462" max="8463" width="9.28515625" style="8" bestFit="1" customWidth="1"/>
    <col min="8464" max="8464" width="9.140625" style="8"/>
    <col min="8465" max="8465" width="10.28515625" style="8" bestFit="1" customWidth="1"/>
    <col min="8466" max="8467" width="9.28515625" style="8" bestFit="1" customWidth="1"/>
    <col min="8468" max="8468" width="9.140625" style="8"/>
    <col min="8469" max="8469" width="10.28515625" style="8" bestFit="1" customWidth="1"/>
    <col min="8470" max="8471" width="9.28515625" style="8" bestFit="1" customWidth="1"/>
    <col min="8472" max="8472" width="9.140625" style="8"/>
    <col min="8473" max="8473" width="10.28515625" style="8" bestFit="1" customWidth="1"/>
    <col min="8474" max="8475" width="9.28515625" style="8" bestFit="1" customWidth="1"/>
    <col min="8476" max="8476" width="9.140625" style="8"/>
    <col min="8477" max="8477" width="10.28515625" style="8" bestFit="1" customWidth="1"/>
    <col min="8478" max="8479" width="9.28515625" style="8" bestFit="1" customWidth="1"/>
    <col min="8480" max="8480" width="9.140625" style="8"/>
    <col min="8481" max="8481" width="10.28515625" style="8" bestFit="1" customWidth="1"/>
    <col min="8482" max="8483" width="9.28515625" style="8" bestFit="1" customWidth="1"/>
    <col min="8484" max="8484" width="9.140625" style="8"/>
    <col min="8485" max="8485" width="10.28515625" style="8" bestFit="1" customWidth="1"/>
    <col min="8486" max="8487" width="9.28515625" style="8" bestFit="1" customWidth="1"/>
    <col min="8488" max="8488" width="9.140625" style="8"/>
    <col min="8489" max="8489" width="10.28515625" style="8" bestFit="1" customWidth="1"/>
    <col min="8490" max="8491" width="9.28515625" style="8" bestFit="1" customWidth="1"/>
    <col min="8492" max="8492" width="9.140625" style="8"/>
    <col min="8493" max="8493" width="10.28515625" style="8" bestFit="1" customWidth="1"/>
    <col min="8494" max="8495" width="9.28515625" style="8" bestFit="1" customWidth="1"/>
    <col min="8496" max="8496" width="9.140625" style="8"/>
    <col min="8497" max="8497" width="10.28515625" style="8" bestFit="1" customWidth="1"/>
    <col min="8498" max="8499" width="9.28515625" style="8" bestFit="1" customWidth="1"/>
    <col min="8500" max="8500" width="9.140625" style="8"/>
    <col min="8501" max="8501" width="10.28515625" style="8" bestFit="1" customWidth="1"/>
    <col min="8502" max="8503" width="9.28515625" style="8" bestFit="1" customWidth="1"/>
    <col min="8504" max="8504" width="9.140625" style="8"/>
    <col min="8505" max="8505" width="10.28515625" style="8" bestFit="1" customWidth="1"/>
    <col min="8506" max="8507" width="9.28515625" style="8" bestFit="1" customWidth="1"/>
    <col min="8508" max="8508" width="9.140625" style="8"/>
    <col min="8509" max="8509" width="10.28515625" style="8" bestFit="1" customWidth="1"/>
    <col min="8510" max="8511" width="9.28515625" style="8" bestFit="1" customWidth="1"/>
    <col min="8512" max="8512" width="9.140625" style="8"/>
    <col min="8513" max="8513" width="10.28515625" style="8" bestFit="1" customWidth="1"/>
    <col min="8514" max="8515" width="9.28515625" style="8" bestFit="1" customWidth="1"/>
    <col min="8516" max="8516" width="9.140625" style="8"/>
    <col min="8517" max="8517" width="10.28515625" style="8" bestFit="1" customWidth="1"/>
    <col min="8518" max="8519" width="9.28515625" style="8" bestFit="1" customWidth="1"/>
    <col min="8520" max="8520" width="9.140625" style="8"/>
    <col min="8521" max="8521" width="10.28515625" style="8" bestFit="1" customWidth="1"/>
    <col min="8522" max="8523" width="9.28515625" style="8" bestFit="1" customWidth="1"/>
    <col min="8524" max="8524" width="9.140625" style="8"/>
    <col min="8525" max="8525" width="10.28515625" style="8" bestFit="1" customWidth="1"/>
    <col min="8526" max="8527" width="9.28515625" style="8" bestFit="1" customWidth="1"/>
    <col min="8528" max="8528" width="9.140625" style="8"/>
    <col min="8529" max="8529" width="10.28515625" style="8" bestFit="1" customWidth="1"/>
    <col min="8530" max="8531" width="9.28515625" style="8" bestFit="1" customWidth="1"/>
    <col min="8532" max="8532" width="9.140625" style="8"/>
    <col min="8533" max="8533" width="10.28515625" style="8" bestFit="1" customWidth="1"/>
    <col min="8534" max="8535" width="9.28515625" style="8" bestFit="1" customWidth="1"/>
    <col min="8536" max="8536" width="9.140625" style="8"/>
    <col min="8537" max="8537" width="10.28515625" style="8" bestFit="1" customWidth="1"/>
    <col min="8538" max="8539" width="9.28515625" style="8" bestFit="1" customWidth="1"/>
    <col min="8540" max="8540" width="9.140625" style="8"/>
    <col min="8541" max="8541" width="10.28515625" style="8" bestFit="1" customWidth="1"/>
    <col min="8542" max="8543" width="9.28515625" style="8" bestFit="1" customWidth="1"/>
    <col min="8544" max="8544" width="9.140625" style="8"/>
    <col min="8545" max="8545" width="10.28515625" style="8" bestFit="1" customWidth="1"/>
    <col min="8546" max="8547" width="9.28515625" style="8" bestFit="1" customWidth="1"/>
    <col min="8548" max="8548" width="9.140625" style="8"/>
    <col min="8549" max="8549" width="10.28515625" style="8" bestFit="1" customWidth="1"/>
    <col min="8550" max="8551" width="9.28515625" style="8" bestFit="1" customWidth="1"/>
    <col min="8552" max="8552" width="9.140625" style="8"/>
    <col min="8553" max="8553" width="10.28515625" style="8" bestFit="1" customWidth="1"/>
    <col min="8554" max="8555" width="9.28515625" style="8" bestFit="1" customWidth="1"/>
    <col min="8556" max="8556" width="9.140625" style="8"/>
    <col min="8557" max="8557" width="10.28515625" style="8" bestFit="1" customWidth="1"/>
    <col min="8558" max="8559" width="9.28515625" style="8" bestFit="1" customWidth="1"/>
    <col min="8560" max="8560" width="9.140625" style="8"/>
    <col min="8561" max="8561" width="10.28515625" style="8" bestFit="1" customWidth="1"/>
    <col min="8562" max="8563" width="9.28515625" style="8" bestFit="1" customWidth="1"/>
    <col min="8564" max="8564" width="9.140625" style="8"/>
    <col min="8565" max="8565" width="10.28515625" style="8" bestFit="1" customWidth="1"/>
    <col min="8566" max="8567" width="9.28515625" style="8" bestFit="1" customWidth="1"/>
    <col min="8568" max="8568" width="9.140625" style="8"/>
    <col min="8569" max="8569" width="10.28515625" style="8" bestFit="1" customWidth="1"/>
    <col min="8570" max="8571" width="9.28515625" style="8" bestFit="1" customWidth="1"/>
    <col min="8572" max="8572" width="9.140625" style="8"/>
    <col min="8573" max="8573" width="10.28515625" style="8" bestFit="1" customWidth="1"/>
    <col min="8574" max="8575" width="9.28515625" style="8" bestFit="1" customWidth="1"/>
    <col min="8576" max="8576" width="9.140625" style="8"/>
    <col min="8577" max="8577" width="10.28515625" style="8" bestFit="1" customWidth="1"/>
    <col min="8578" max="8579" width="9.28515625" style="8" bestFit="1" customWidth="1"/>
    <col min="8580" max="8580" width="9.140625" style="8"/>
    <col min="8581" max="8581" width="10.28515625" style="8" bestFit="1" customWidth="1"/>
    <col min="8582" max="8583" width="9.28515625" style="8" bestFit="1" customWidth="1"/>
    <col min="8584" max="8584" width="9.140625" style="8"/>
    <col min="8585" max="8585" width="10.28515625" style="8" bestFit="1" customWidth="1"/>
    <col min="8586" max="8587" width="9.28515625" style="8" bestFit="1" customWidth="1"/>
    <col min="8588" max="8588" width="9.140625" style="8"/>
    <col min="8589" max="8589" width="10.28515625" style="8" bestFit="1" customWidth="1"/>
    <col min="8590" max="8591" width="9.28515625" style="8" bestFit="1" customWidth="1"/>
    <col min="8592" max="8592" width="9.140625" style="8"/>
    <col min="8593" max="8593" width="10.28515625" style="8" bestFit="1" customWidth="1"/>
    <col min="8594" max="8595" width="9.28515625" style="8" bestFit="1" customWidth="1"/>
    <col min="8596" max="8596" width="9.140625" style="8"/>
    <col min="8597" max="8597" width="10.28515625" style="8" bestFit="1" customWidth="1"/>
    <col min="8598" max="8599" width="9.28515625" style="8" bestFit="1" customWidth="1"/>
    <col min="8600" max="8600" width="9.140625" style="8"/>
    <col min="8601" max="8601" width="10.28515625" style="8" bestFit="1" customWidth="1"/>
    <col min="8602" max="8603" width="9.28515625" style="8" bestFit="1" customWidth="1"/>
    <col min="8604" max="8604" width="9.140625" style="8"/>
    <col min="8605" max="8605" width="10.28515625" style="8" bestFit="1" customWidth="1"/>
    <col min="8606" max="8607" width="9.28515625" style="8" bestFit="1" customWidth="1"/>
    <col min="8608" max="8608" width="9.140625" style="8"/>
    <col min="8609" max="8609" width="10.28515625" style="8" bestFit="1" customWidth="1"/>
    <col min="8610" max="8611" width="9.28515625" style="8" bestFit="1" customWidth="1"/>
    <col min="8612" max="8612" width="9.140625" style="8"/>
    <col min="8613" max="8613" width="10.28515625" style="8" bestFit="1" customWidth="1"/>
    <col min="8614" max="8615" width="9.28515625" style="8" bestFit="1" customWidth="1"/>
    <col min="8616" max="8616" width="9.140625" style="8"/>
    <col min="8617" max="8617" width="10.28515625" style="8" bestFit="1" customWidth="1"/>
    <col min="8618" max="8619" width="9.28515625" style="8" bestFit="1" customWidth="1"/>
    <col min="8620" max="8620" width="9.140625" style="8"/>
    <col min="8621" max="8621" width="10.28515625" style="8" bestFit="1" customWidth="1"/>
    <col min="8622" max="8623" width="9.28515625" style="8" bestFit="1" customWidth="1"/>
    <col min="8624" max="8624" width="9.140625" style="8"/>
    <col min="8625" max="8625" width="10.28515625" style="8" bestFit="1" customWidth="1"/>
    <col min="8626" max="8627" width="9.28515625" style="8" bestFit="1" customWidth="1"/>
    <col min="8628" max="8628" width="9.140625" style="8"/>
    <col min="8629" max="8629" width="10.28515625" style="8" bestFit="1" customWidth="1"/>
    <col min="8630" max="8631" width="9.28515625" style="8" bestFit="1" customWidth="1"/>
    <col min="8632" max="8632" width="9.140625" style="8"/>
    <col min="8633" max="8633" width="10.28515625" style="8" bestFit="1" customWidth="1"/>
    <col min="8634" max="8635" width="9.28515625" style="8" bestFit="1" customWidth="1"/>
    <col min="8636" max="8636" width="9.140625" style="8"/>
    <col min="8637" max="8637" width="10.28515625" style="8" bestFit="1" customWidth="1"/>
    <col min="8638" max="8639" width="9.28515625" style="8" bestFit="1" customWidth="1"/>
    <col min="8640" max="8640" width="9.140625" style="8"/>
    <col min="8641" max="8641" width="10.28515625" style="8" bestFit="1" customWidth="1"/>
    <col min="8642" max="8643" width="9.28515625" style="8" bestFit="1" customWidth="1"/>
    <col min="8644" max="8644" width="9.140625" style="8"/>
    <col min="8645" max="8645" width="10.28515625" style="8" bestFit="1" customWidth="1"/>
    <col min="8646" max="8647" width="9.28515625" style="8" bestFit="1" customWidth="1"/>
    <col min="8648" max="8648" width="9.140625" style="8"/>
    <col min="8649" max="8649" width="10.28515625" style="8" bestFit="1" customWidth="1"/>
    <col min="8650" max="8651" width="9.28515625" style="8" bestFit="1" customWidth="1"/>
    <col min="8652" max="8652" width="9.140625" style="8"/>
    <col min="8653" max="8653" width="10.28515625" style="8" bestFit="1" customWidth="1"/>
    <col min="8654" max="8655" width="9.28515625" style="8" bestFit="1" customWidth="1"/>
    <col min="8656" max="8656" width="9.140625" style="8"/>
    <col min="8657" max="8657" width="10.28515625" style="8" bestFit="1" customWidth="1"/>
    <col min="8658" max="8659" width="9.28515625" style="8" bestFit="1" customWidth="1"/>
    <col min="8660" max="8660" width="9.140625" style="8"/>
    <col min="8661" max="8661" width="10.28515625" style="8" bestFit="1" customWidth="1"/>
    <col min="8662" max="8663" width="9.28515625" style="8" bestFit="1" customWidth="1"/>
    <col min="8664" max="8664" width="9.140625" style="8"/>
    <col min="8665" max="8665" width="10.28515625" style="8" bestFit="1" customWidth="1"/>
    <col min="8666" max="8667" width="9.28515625" style="8" bestFit="1" customWidth="1"/>
    <col min="8668" max="8668" width="9.140625" style="8"/>
    <col min="8669" max="8669" width="10.28515625" style="8" bestFit="1" customWidth="1"/>
    <col min="8670" max="8671" width="9.28515625" style="8" bestFit="1" customWidth="1"/>
    <col min="8672" max="8672" width="9.140625" style="8"/>
    <col min="8673" max="8673" width="10.28515625" style="8" bestFit="1" customWidth="1"/>
    <col min="8674" max="8675" width="9.28515625" style="8" bestFit="1" customWidth="1"/>
    <col min="8676" max="8676" width="9.140625" style="8"/>
    <col min="8677" max="8677" width="10.28515625" style="8" bestFit="1" customWidth="1"/>
    <col min="8678" max="8679" width="9.28515625" style="8" bestFit="1" customWidth="1"/>
    <col min="8680" max="8680" width="9.140625" style="8"/>
    <col min="8681" max="8681" width="10.28515625" style="8" bestFit="1" customWidth="1"/>
    <col min="8682" max="8683" width="9.28515625" style="8" bestFit="1" customWidth="1"/>
    <col min="8684" max="8684" width="9.140625" style="8"/>
    <col min="8685" max="8685" width="10.28515625" style="8" bestFit="1" customWidth="1"/>
    <col min="8686" max="8687" width="9.28515625" style="8" bestFit="1" customWidth="1"/>
    <col min="8688" max="8688" width="9.140625" style="8"/>
    <col min="8689" max="8689" width="10.28515625" style="8" bestFit="1" customWidth="1"/>
    <col min="8690" max="8691" width="9.28515625" style="8" bestFit="1" customWidth="1"/>
    <col min="8692" max="8692" width="9.140625" style="8"/>
    <col min="8693" max="8693" width="10.28515625" style="8" bestFit="1" customWidth="1"/>
    <col min="8694" max="8695" width="9.28515625" style="8" bestFit="1" customWidth="1"/>
    <col min="8696" max="8696" width="9.140625" style="8"/>
    <col min="8697" max="8697" width="10.28515625" style="8" bestFit="1" customWidth="1"/>
    <col min="8698" max="8699" width="9.28515625" style="8" bestFit="1" customWidth="1"/>
    <col min="8700" max="8700" width="9.140625" style="8"/>
    <col min="8701" max="8701" width="10.28515625" style="8" bestFit="1" customWidth="1"/>
    <col min="8702" max="8703" width="9.28515625" style="8" bestFit="1" customWidth="1"/>
    <col min="8704" max="8704" width="9.140625" style="8"/>
    <col min="8705" max="8705" width="10.28515625" style="8" bestFit="1" customWidth="1"/>
    <col min="8706" max="8707" width="9.28515625" style="8" bestFit="1" customWidth="1"/>
    <col min="8708" max="8708" width="9.140625" style="8"/>
    <col min="8709" max="8709" width="10.28515625" style="8" bestFit="1" customWidth="1"/>
    <col min="8710" max="8711" width="9.28515625" style="8" bestFit="1" customWidth="1"/>
    <col min="8712" max="8712" width="9.140625" style="8"/>
    <col min="8713" max="8713" width="10.28515625" style="8" bestFit="1" customWidth="1"/>
    <col min="8714" max="8715" width="9.28515625" style="8" bestFit="1" customWidth="1"/>
    <col min="8716" max="8716" width="9.140625" style="8"/>
    <col min="8717" max="8717" width="10.28515625" style="8" bestFit="1" customWidth="1"/>
    <col min="8718" max="8719" width="9.28515625" style="8" bestFit="1" customWidth="1"/>
    <col min="8720" max="8720" width="9.140625" style="8"/>
    <col min="8721" max="8721" width="10.28515625" style="8" bestFit="1" customWidth="1"/>
    <col min="8722" max="8723" width="9.28515625" style="8" bestFit="1" customWidth="1"/>
    <col min="8724" max="8724" width="9.140625" style="8"/>
    <col min="8725" max="8725" width="10.28515625" style="8" bestFit="1" customWidth="1"/>
    <col min="8726" max="8727" width="9.28515625" style="8" bestFit="1" customWidth="1"/>
    <col min="8728" max="8728" width="9.140625" style="8"/>
    <col min="8729" max="8729" width="10.28515625" style="8" bestFit="1" customWidth="1"/>
    <col min="8730" max="8731" width="9.28515625" style="8" bestFit="1" customWidth="1"/>
    <col min="8732" max="8732" width="9.140625" style="8"/>
    <col min="8733" max="8733" width="10.28515625" style="8" bestFit="1" customWidth="1"/>
    <col min="8734" max="8735" width="9.28515625" style="8" bestFit="1" customWidth="1"/>
    <col min="8736" max="8736" width="9.140625" style="8"/>
    <col min="8737" max="8737" width="10.28515625" style="8" bestFit="1" customWidth="1"/>
    <col min="8738" max="8739" width="9.28515625" style="8" bestFit="1" customWidth="1"/>
    <col min="8740" max="8740" width="9.140625" style="8"/>
    <col min="8741" max="8741" width="10.28515625" style="8" bestFit="1" customWidth="1"/>
    <col min="8742" max="8743" width="9.28515625" style="8" bestFit="1" customWidth="1"/>
    <col min="8744" max="8744" width="9.140625" style="8"/>
    <col min="8745" max="8745" width="10.28515625" style="8" bestFit="1" customWidth="1"/>
    <col min="8746" max="8747" width="9.28515625" style="8" bestFit="1" customWidth="1"/>
    <col min="8748" max="8748" width="9.140625" style="8"/>
    <col min="8749" max="8749" width="10.28515625" style="8" bestFit="1" customWidth="1"/>
    <col min="8750" max="8751" width="9.28515625" style="8" bestFit="1" customWidth="1"/>
    <col min="8752" max="8752" width="9.140625" style="8"/>
    <col min="8753" max="8753" width="10.28515625" style="8" bestFit="1" customWidth="1"/>
    <col min="8754" max="8755" width="9.28515625" style="8" bestFit="1" customWidth="1"/>
    <col min="8756" max="8756" width="9.140625" style="8"/>
    <col min="8757" max="8757" width="10.28515625" style="8" bestFit="1" customWidth="1"/>
    <col min="8758" max="8759" width="9.28515625" style="8" bestFit="1" customWidth="1"/>
    <col min="8760" max="8760" width="9.140625" style="8"/>
    <col min="8761" max="8761" width="10.28515625" style="8" bestFit="1" customWidth="1"/>
    <col min="8762" max="8763" width="9.28515625" style="8" bestFit="1" customWidth="1"/>
    <col min="8764" max="8764" width="9.140625" style="8"/>
    <col min="8765" max="8765" width="10.28515625" style="8" bestFit="1" customWidth="1"/>
    <col min="8766" max="8767" width="9.28515625" style="8" bestFit="1" customWidth="1"/>
    <col min="8768" max="8768" width="9.140625" style="8"/>
    <col min="8769" max="8769" width="10.28515625" style="8" bestFit="1" customWidth="1"/>
    <col min="8770" max="8771" width="9.28515625" style="8" bestFit="1" customWidth="1"/>
    <col min="8772" max="8772" width="9.140625" style="8"/>
    <col min="8773" max="8773" width="10.28515625" style="8" bestFit="1" customWidth="1"/>
    <col min="8774" max="8775" width="9.28515625" style="8" bestFit="1" customWidth="1"/>
    <col min="8776" max="8776" width="9.140625" style="8"/>
    <col min="8777" max="8777" width="10.28515625" style="8" bestFit="1" customWidth="1"/>
    <col min="8778" max="8779" width="9.28515625" style="8" bestFit="1" customWidth="1"/>
    <col min="8780" max="8780" width="9.140625" style="8"/>
    <col min="8781" max="8781" width="10.28515625" style="8" bestFit="1" customWidth="1"/>
    <col min="8782" max="8783" width="9.28515625" style="8" bestFit="1" customWidth="1"/>
    <col min="8784" max="8784" width="9.140625" style="8"/>
    <col min="8785" max="8785" width="10.28515625" style="8" bestFit="1" customWidth="1"/>
    <col min="8786" max="8787" width="9.28515625" style="8" bestFit="1" customWidth="1"/>
    <col min="8788" max="8788" width="9.140625" style="8"/>
    <col min="8789" max="8789" width="10.28515625" style="8" bestFit="1" customWidth="1"/>
    <col min="8790" max="8791" width="9.28515625" style="8" bestFit="1" customWidth="1"/>
    <col min="8792" max="8792" width="9.140625" style="8"/>
    <col min="8793" max="8793" width="10.28515625" style="8" bestFit="1" customWidth="1"/>
    <col min="8794" max="8795" width="9.28515625" style="8" bestFit="1" customWidth="1"/>
    <col min="8796" max="8796" width="9.140625" style="8"/>
    <col min="8797" max="8797" width="10.28515625" style="8" bestFit="1" customWidth="1"/>
    <col min="8798" max="8799" width="9.28515625" style="8" bestFit="1" customWidth="1"/>
    <col min="8800" max="8800" width="9.140625" style="8"/>
    <col min="8801" max="8801" width="10.28515625" style="8" bestFit="1" customWidth="1"/>
    <col min="8802" max="8803" width="9.28515625" style="8" bestFit="1" customWidth="1"/>
    <col min="8804" max="8804" width="9.140625" style="8"/>
    <col min="8805" max="8805" width="10.28515625" style="8" bestFit="1" customWidth="1"/>
    <col min="8806" max="8807" width="9.28515625" style="8" bestFit="1" customWidth="1"/>
    <col min="8808" max="8808" width="9.140625" style="8"/>
    <col min="8809" max="8809" width="10.28515625" style="8" bestFit="1" customWidth="1"/>
    <col min="8810" max="8811" width="9.28515625" style="8" bestFit="1" customWidth="1"/>
    <col min="8812" max="8812" width="9.140625" style="8"/>
    <col min="8813" max="8813" width="10.28515625" style="8" bestFit="1" customWidth="1"/>
    <col min="8814" max="8815" width="9.28515625" style="8" bestFit="1" customWidth="1"/>
    <col min="8816" max="8816" width="9.140625" style="8"/>
    <col min="8817" max="8817" width="10.28515625" style="8" bestFit="1" customWidth="1"/>
    <col min="8818" max="8819" width="9.28515625" style="8" bestFit="1" customWidth="1"/>
    <col min="8820" max="8820" width="9.140625" style="8"/>
    <col min="8821" max="8821" width="10.28515625" style="8" bestFit="1" customWidth="1"/>
    <col min="8822" max="8823" width="9.28515625" style="8" bestFit="1" customWidth="1"/>
    <col min="8824" max="8824" width="9.140625" style="8"/>
    <col min="8825" max="8825" width="10.28515625" style="8" bestFit="1" customWidth="1"/>
    <col min="8826" max="8827" width="9.28515625" style="8" bestFit="1" customWidth="1"/>
    <col min="8828" max="8828" width="9.140625" style="8"/>
    <col min="8829" max="8829" width="10.28515625" style="8" bestFit="1" customWidth="1"/>
    <col min="8830" max="8831" width="9.28515625" style="8" bestFit="1" customWidth="1"/>
    <col min="8832" max="8832" width="9.140625" style="8"/>
    <col min="8833" max="8833" width="10.28515625" style="8" bestFit="1" customWidth="1"/>
    <col min="8834" max="8835" width="9.28515625" style="8" bestFit="1" customWidth="1"/>
    <col min="8836" max="8836" width="9.140625" style="8"/>
    <col min="8837" max="8837" width="10.28515625" style="8" bestFit="1" customWidth="1"/>
    <col min="8838" max="8839" width="9.28515625" style="8" bestFit="1" customWidth="1"/>
    <col min="8840" max="8840" width="9.140625" style="8"/>
    <col min="8841" max="8841" width="10.28515625" style="8" bestFit="1" customWidth="1"/>
    <col min="8842" max="8843" width="9.28515625" style="8" bestFit="1" customWidth="1"/>
    <col min="8844" max="8844" width="9.140625" style="8"/>
    <col min="8845" max="8845" width="10.28515625" style="8" bestFit="1" customWidth="1"/>
    <col min="8846" max="8847" width="9.28515625" style="8" bestFit="1" customWidth="1"/>
    <col min="8848" max="8848" width="9.140625" style="8"/>
    <col min="8849" max="8849" width="10.28515625" style="8" bestFit="1" customWidth="1"/>
    <col min="8850" max="8851" width="9.28515625" style="8" bestFit="1" customWidth="1"/>
    <col min="8852" max="8852" width="9.140625" style="8"/>
    <col min="8853" max="8853" width="10.28515625" style="8" bestFit="1" customWidth="1"/>
    <col min="8854" max="8855" width="9.28515625" style="8" bestFit="1" customWidth="1"/>
    <col min="8856" max="8856" width="9.140625" style="8"/>
    <col min="8857" max="8857" width="10.28515625" style="8" bestFit="1" customWidth="1"/>
    <col min="8858" max="8859" width="9.28515625" style="8" bestFit="1" customWidth="1"/>
    <col min="8860" max="8860" width="9.140625" style="8"/>
    <col min="8861" max="8861" width="10.28515625" style="8" bestFit="1" customWidth="1"/>
    <col min="8862" max="8863" width="9.28515625" style="8" bestFit="1" customWidth="1"/>
    <col min="8864" max="8864" width="9.140625" style="8"/>
    <col min="8865" max="8865" width="10.28515625" style="8" bestFit="1" customWidth="1"/>
    <col min="8866" max="8867" width="9.28515625" style="8" bestFit="1" customWidth="1"/>
    <col min="8868" max="8868" width="9.140625" style="8"/>
    <col min="8869" max="8869" width="10.28515625" style="8" bestFit="1" customWidth="1"/>
    <col min="8870" max="8871" width="9.28515625" style="8" bestFit="1" customWidth="1"/>
    <col min="8872" max="8872" width="9.140625" style="8"/>
    <col min="8873" max="8873" width="10.28515625" style="8" bestFit="1" customWidth="1"/>
    <col min="8874" max="8875" width="9.28515625" style="8" bestFit="1" customWidth="1"/>
    <col min="8876" max="8876" width="9.140625" style="8"/>
    <col min="8877" max="8877" width="10.28515625" style="8" bestFit="1" customWidth="1"/>
    <col min="8878" max="8879" width="9.28515625" style="8" bestFit="1" customWidth="1"/>
    <col min="8880" max="8880" width="9.140625" style="8"/>
    <col min="8881" max="8881" width="10.28515625" style="8" bestFit="1" customWidth="1"/>
    <col min="8882" max="8883" width="9.28515625" style="8" bestFit="1" customWidth="1"/>
    <col min="8884" max="8884" width="9.140625" style="8"/>
    <col min="8885" max="8885" width="10.28515625" style="8" bestFit="1" customWidth="1"/>
    <col min="8886" max="8887" width="9.28515625" style="8" bestFit="1" customWidth="1"/>
    <col min="8888" max="8888" width="9.140625" style="8"/>
    <col min="8889" max="8889" width="10.28515625" style="8" bestFit="1" customWidth="1"/>
    <col min="8890" max="8891" width="9.28515625" style="8" bestFit="1" customWidth="1"/>
    <col min="8892" max="8892" width="9.140625" style="8"/>
    <col min="8893" max="8893" width="10.28515625" style="8" bestFit="1" customWidth="1"/>
    <col min="8894" max="8895" width="9.28515625" style="8" bestFit="1" customWidth="1"/>
    <col min="8896" max="8896" width="9.140625" style="8"/>
    <col min="8897" max="8897" width="10.28515625" style="8" bestFit="1" customWidth="1"/>
    <col min="8898" max="8899" width="9.28515625" style="8" bestFit="1" customWidth="1"/>
    <col min="8900" max="8900" width="9.140625" style="8"/>
    <col min="8901" max="8901" width="10.28515625" style="8" bestFit="1" customWidth="1"/>
    <col min="8902" max="8903" width="9.28515625" style="8" bestFit="1" customWidth="1"/>
    <col min="8904" max="8904" width="9.140625" style="8"/>
    <col min="8905" max="8905" width="10.28515625" style="8" bestFit="1" customWidth="1"/>
    <col min="8906" max="8907" width="9.28515625" style="8" bestFit="1" customWidth="1"/>
    <col min="8908" max="8908" width="9.140625" style="8"/>
    <col min="8909" max="8909" width="10.28515625" style="8" bestFit="1" customWidth="1"/>
    <col min="8910" max="8911" width="9.28515625" style="8" bestFit="1" customWidth="1"/>
    <col min="8912" max="8912" width="9.140625" style="8"/>
    <col min="8913" max="8913" width="10.28515625" style="8" bestFit="1" customWidth="1"/>
    <col min="8914" max="8915" width="9.28515625" style="8" bestFit="1" customWidth="1"/>
    <col min="8916" max="8916" width="9.140625" style="8"/>
    <col min="8917" max="8917" width="10.28515625" style="8" bestFit="1" customWidth="1"/>
    <col min="8918" max="8919" width="9.28515625" style="8" bestFit="1" customWidth="1"/>
    <col min="8920" max="8920" width="9.140625" style="8"/>
    <col min="8921" max="8921" width="10.28515625" style="8" bestFit="1" customWidth="1"/>
    <col min="8922" max="8923" width="9.28515625" style="8" bestFit="1" customWidth="1"/>
    <col min="8924" max="8924" width="9.140625" style="8"/>
    <col min="8925" max="8925" width="10.28515625" style="8" bestFit="1" customWidth="1"/>
    <col min="8926" max="8927" width="9.28515625" style="8" bestFit="1" customWidth="1"/>
    <col min="8928" max="8928" width="9.140625" style="8"/>
    <col min="8929" max="8929" width="10.28515625" style="8" bestFit="1" customWidth="1"/>
    <col min="8930" max="8931" width="9.28515625" style="8" bestFit="1" customWidth="1"/>
    <col min="8932" max="8932" width="9.140625" style="8"/>
    <col min="8933" max="8933" width="10.28515625" style="8" bestFit="1" customWidth="1"/>
    <col min="8934" max="8935" width="9.28515625" style="8" bestFit="1" customWidth="1"/>
    <col min="8936" max="8936" width="9.140625" style="8"/>
    <col min="8937" max="8937" width="10.28515625" style="8" bestFit="1" customWidth="1"/>
    <col min="8938" max="8939" width="9.28515625" style="8" bestFit="1" customWidth="1"/>
    <col min="8940" max="8940" width="9.140625" style="8"/>
    <col min="8941" max="8941" width="10.28515625" style="8" bestFit="1" customWidth="1"/>
    <col min="8942" max="8943" width="9.28515625" style="8" bestFit="1" customWidth="1"/>
    <col min="8944" max="8944" width="9.140625" style="8"/>
    <col min="8945" max="8945" width="10.28515625" style="8" bestFit="1" customWidth="1"/>
    <col min="8946" max="8947" width="9.28515625" style="8" bestFit="1" customWidth="1"/>
    <col min="8948" max="8948" width="9.140625" style="8"/>
    <col min="8949" max="8949" width="10.28515625" style="8" bestFit="1" customWidth="1"/>
    <col min="8950" max="8951" width="9.28515625" style="8" bestFit="1" customWidth="1"/>
    <col min="8952" max="8952" width="9.140625" style="8"/>
    <col min="8953" max="8953" width="10.28515625" style="8" bestFit="1" customWidth="1"/>
    <col min="8954" max="8955" width="9.28515625" style="8" bestFit="1" customWidth="1"/>
    <col min="8956" max="8956" width="9.140625" style="8"/>
    <col min="8957" max="8957" width="10.28515625" style="8" bestFit="1" customWidth="1"/>
    <col min="8958" max="8959" width="9.28515625" style="8" bestFit="1" customWidth="1"/>
    <col min="8960" max="8960" width="9.140625" style="8"/>
    <col min="8961" max="8961" width="10.28515625" style="8" bestFit="1" customWidth="1"/>
    <col min="8962" max="8963" width="9.28515625" style="8" bestFit="1" customWidth="1"/>
    <col min="8964" max="8964" width="9.140625" style="8"/>
    <col min="8965" max="8965" width="10.28515625" style="8" bestFit="1" customWidth="1"/>
    <col min="8966" max="8967" width="9.28515625" style="8" bestFit="1" customWidth="1"/>
    <col min="8968" max="8968" width="9.140625" style="8"/>
    <col min="8969" max="8969" width="10.28515625" style="8" bestFit="1" customWidth="1"/>
    <col min="8970" max="8971" width="9.28515625" style="8" bestFit="1" customWidth="1"/>
    <col min="8972" max="8972" width="9.140625" style="8"/>
    <col min="8973" max="8973" width="10.28515625" style="8" bestFit="1" customWidth="1"/>
    <col min="8974" max="8975" width="9.28515625" style="8" bestFit="1" customWidth="1"/>
    <col min="8976" max="8976" width="9.140625" style="8"/>
    <col min="8977" max="8977" width="10.28515625" style="8" bestFit="1" customWidth="1"/>
    <col min="8978" max="8979" width="9.28515625" style="8" bestFit="1" customWidth="1"/>
    <col min="8980" max="8980" width="9.140625" style="8"/>
    <col min="8981" max="8981" width="10.28515625" style="8" bestFit="1" customWidth="1"/>
    <col min="8982" max="8983" width="9.28515625" style="8" bestFit="1" customWidth="1"/>
    <col min="8984" max="8984" width="9.140625" style="8"/>
    <col min="8985" max="8985" width="10.28515625" style="8" bestFit="1" customWidth="1"/>
    <col min="8986" max="8987" width="9.28515625" style="8" bestFit="1" customWidth="1"/>
    <col min="8988" max="8988" width="9.140625" style="8"/>
    <col min="8989" max="8989" width="10.28515625" style="8" bestFit="1" customWidth="1"/>
    <col min="8990" max="8991" width="9.28515625" style="8" bestFit="1" customWidth="1"/>
    <col min="8992" max="8992" width="9.140625" style="8"/>
    <col min="8993" max="8993" width="10.28515625" style="8" bestFit="1" customWidth="1"/>
    <col min="8994" max="8995" width="9.28515625" style="8" bestFit="1" customWidth="1"/>
    <col min="8996" max="8996" width="9.140625" style="8"/>
    <col min="8997" max="8997" width="10.28515625" style="8" bestFit="1" customWidth="1"/>
    <col min="8998" max="8999" width="9.28515625" style="8" bestFit="1" customWidth="1"/>
    <col min="9000" max="9000" width="9.140625" style="8"/>
    <col min="9001" max="9001" width="10.28515625" style="8" bestFit="1" customWidth="1"/>
    <col min="9002" max="9003" width="9.28515625" style="8" bestFit="1" customWidth="1"/>
    <col min="9004" max="9004" width="9.140625" style="8"/>
    <col min="9005" max="9005" width="10.28515625" style="8" bestFit="1" customWidth="1"/>
    <col min="9006" max="9007" width="9.28515625" style="8" bestFit="1" customWidth="1"/>
    <col min="9008" max="9008" width="9.140625" style="8"/>
    <col min="9009" max="9009" width="10.28515625" style="8" bestFit="1" customWidth="1"/>
    <col min="9010" max="9011" width="9.28515625" style="8" bestFit="1" customWidth="1"/>
    <col min="9012" max="9012" width="9.140625" style="8"/>
    <col min="9013" max="9013" width="10.28515625" style="8" bestFit="1" customWidth="1"/>
    <col min="9014" max="9015" width="9.28515625" style="8" bestFit="1" customWidth="1"/>
    <col min="9016" max="9016" width="9.140625" style="8"/>
    <col min="9017" max="9017" width="10.28515625" style="8" bestFit="1" customWidth="1"/>
    <col min="9018" max="9019" width="9.28515625" style="8" bestFit="1" customWidth="1"/>
    <col min="9020" max="9020" width="9.140625" style="8"/>
    <col min="9021" max="9021" width="10.28515625" style="8" bestFit="1" customWidth="1"/>
    <col min="9022" max="9023" width="9.28515625" style="8" bestFit="1" customWidth="1"/>
    <col min="9024" max="9024" width="9.140625" style="8"/>
    <col min="9025" max="9025" width="10.28515625" style="8" bestFit="1" customWidth="1"/>
    <col min="9026" max="9027" width="9.28515625" style="8" bestFit="1" customWidth="1"/>
    <col min="9028" max="9028" width="9.140625" style="8"/>
    <col min="9029" max="9029" width="10.28515625" style="8" bestFit="1" customWidth="1"/>
    <col min="9030" max="9031" width="9.28515625" style="8" bestFit="1" customWidth="1"/>
    <col min="9032" max="9032" width="9.140625" style="8"/>
    <col min="9033" max="9033" width="10.28515625" style="8" bestFit="1" customWidth="1"/>
    <col min="9034" max="9035" width="9.28515625" style="8" bestFit="1" customWidth="1"/>
    <col min="9036" max="9036" width="9.140625" style="8"/>
    <col min="9037" max="9037" width="10.28515625" style="8" bestFit="1" customWidth="1"/>
    <col min="9038" max="9039" width="9.28515625" style="8" bestFit="1" customWidth="1"/>
    <col min="9040" max="9040" width="9.140625" style="8"/>
    <col min="9041" max="9041" width="10.28515625" style="8" bestFit="1" customWidth="1"/>
    <col min="9042" max="9043" width="9.28515625" style="8" bestFit="1" customWidth="1"/>
    <col min="9044" max="9044" width="9.140625" style="8"/>
    <col min="9045" max="9045" width="10.28515625" style="8" bestFit="1" customWidth="1"/>
    <col min="9046" max="9047" width="9.28515625" style="8" bestFit="1" customWidth="1"/>
    <col min="9048" max="9048" width="9.140625" style="8"/>
    <col min="9049" max="9049" width="10.28515625" style="8" bestFit="1" customWidth="1"/>
    <col min="9050" max="9051" width="9.28515625" style="8" bestFit="1" customWidth="1"/>
    <col min="9052" max="9052" width="9.140625" style="8"/>
    <col min="9053" max="9053" width="10.28515625" style="8" bestFit="1" customWidth="1"/>
    <col min="9054" max="9055" width="9.28515625" style="8" bestFit="1" customWidth="1"/>
    <col min="9056" max="9056" width="9.140625" style="8"/>
    <col min="9057" max="9057" width="10.28515625" style="8" bestFit="1" customWidth="1"/>
    <col min="9058" max="9059" width="9.28515625" style="8" bestFit="1" customWidth="1"/>
    <col min="9060" max="9060" width="9.140625" style="8"/>
    <col min="9061" max="9061" width="10.28515625" style="8" bestFit="1" customWidth="1"/>
    <col min="9062" max="9063" width="9.28515625" style="8" bestFit="1" customWidth="1"/>
    <col min="9064" max="9064" width="9.140625" style="8"/>
    <col min="9065" max="9065" width="10.28515625" style="8" bestFit="1" customWidth="1"/>
    <col min="9066" max="9067" width="9.28515625" style="8" bestFit="1" customWidth="1"/>
    <col min="9068" max="9068" width="9.140625" style="8"/>
    <col min="9069" max="9069" width="10.28515625" style="8" bestFit="1" customWidth="1"/>
    <col min="9070" max="9071" width="9.28515625" style="8" bestFit="1" customWidth="1"/>
    <col min="9072" max="9072" width="9.140625" style="8"/>
    <col min="9073" max="9073" width="10.28515625" style="8" bestFit="1" customWidth="1"/>
    <col min="9074" max="9075" width="9.28515625" style="8" bestFit="1" customWidth="1"/>
    <col min="9076" max="9076" width="9.140625" style="8"/>
    <col min="9077" max="9077" width="10.28515625" style="8" bestFit="1" customWidth="1"/>
    <col min="9078" max="9079" width="9.28515625" style="8" bestFit="1" customWidth="1"/>
    <col min="9080" max="9080" width="9.140625" style="8"/>
    <col min="9081" max="9081" width="10.28515625" style="8" bestFit="1" customWidth="1"/>
    <col min="9082" max="9083" width="9.28515625" style="8" bestFit="1" customWidth="1"/>
    <col min="9084" max="9084" width="9.140625" style="8"/>
    <col min="9085" max="9085" width="10.28515625" style="8" bestFit="1" customWidth="1"/>
    <col min="9086" max="9087" width="9.28515625" style="8" bestFit="1" customWidth="1"/>
    <col min="9088" max="9088" width="9.140625" style="8"/>
    <col min="9089" max="9089" width="10.28515625" style="8" bestFit="1" customWidth="1"/>
    <col min="9090" max="9091" width="9.28515625" style="8" bestFit="1" customWidth="1"/>
    <col min="9092" max="9092" width="9.140625" style="8"/>
    <col min="9093" max="9093" width="10.28515625" style="8" bestFit="1" customWidth="1"/>
    <col min="9094" max="9095" width="9.28515625" style="8" bestFit="1" customWidth="1"/>
    <col min="9096" max="9096" width="9.140625" style="8"/>
    <col min="9097" max="9097" width="10.28515625" style="8" bestFit="1" customWidth="1"/>
    <col min="9098" max="9099" width="9.28515625" style="8" bestFit="1" customWidth="1"/>
    <col min="9100" max="9100" width="9.140625" style="8"/>
    <col min="9101" max="9101" width="10.28515625" style="8" bestFit="1" customWidth="1"/>
    <col min="9102" max="9103" width="9.28515625" style="8" bestFit="1" customWidth="1"/>
    <col min="9104" max="9104" width="9.140625" style="8"/>
    <col min="9105" max="9105" width="10.28515625" style="8" bestFit="1" customWidth="1"/>
    <col min="9106" max="9107" width="9.28515625" style="8" bestFit="1" customWidth="1"/>
    <col min="9108" max="9108" width="9.140625" style="8"/>
    <col min="9109" max="9109" width="10.28515625" style="8" bestFit="1" customWidth="1"/>
    <col min="9110" max="9111" width="9.28515625" style="8" bestFit="1" customWidth="1"/>
    <col min="9112" max="9112" width="9.140625" style="8"/>
    <col min="9113" max="9113" width="10.28515625" style="8" bestFit="1" customWidth="1"/>
    <col min="9114" max="9115" width="9.28515625" style="8" bestFit="1" customWidth="1"/>
    <col min="9116" max="9116" width="9.140625" style="8"/>
    <col min="9117" max="9117" width="10.28515625" style="8" bestFit="1" customWidth="1"/>
    <col min="9118" max="9119" width="9.28515625" style="8" bestFit="1" customWidth="1"/>
    <col min="9120" max="9120" width="9.140625" style="8"/>
    <col min="9121" max="9121" width="10.28515625" style="8" bestFit="1" customWidth="1"/>
    <col min="9122" max="9123" width="9.28515625" style="8" bestFit="1" customWidth="1"/>
    <col min="9124" max="9124" width="9.140625" style="8"/>
    <col min="9125" max="9125" width="10.28515625" style="8" bestFit="1" customWidth="1"/>
    <col min="9126" max="9127" width="9.28515625" style="8" bestFit="1" customWidth="1"/>
    <col min="9128" max="9128" width="9.140625" style="8"/>
    <col min="9129" max="9129" width="10.28515625" style="8" bestFit="1" customWidth="1"/>
    <col min="9130" max="9131" width="9.28515625" style="8" bestFit="1" customWidth="1"/>
    <col min="9132" max="9132" width="9.140625" style="8"/>
    <col min="9133" max="9133" width="10.28515625" style="8" bestFit="1" customWidth="1"/>
    <col min="9134" max="9135" width="9.28515625" style="8" bestFit="1" customWidth="1"/>
    <col min="9136" max="9136" width="9.140625" style="8"/>
    <col min="9137" max="9137" width="10.28515625" style="8" bestFit="1" customWidth="1"/>
    <col min="9138" max="9139" width="9.28515625" style="8" bestFit="1" customWidth="1"/>
    <col min="9140" max="9140" width="9.140625" style="8"/>
    <col min="9141" max="9141" width="10.28515625" style="8" bestFit="1" customWidth="1"/>
    <col min="9142" max="9143" width="9.28515625" style="8" bestFit="1" customWidth="1"/>
    <col min="9144" max="9144" width="9.140625" style="8"/>
    <col min="9145" max="9145" width="10.28515625" style="8" bestFit="1" customWidth="1"/>
    <col min="9146" max="9147" width="9.28515625" style="8" bestFit="1" customWidth="1"/>
    <col min="9148" max="9148" width="9.140625" style="8"/>
    <col min="9149" max="9149" width="10.28515625" style="8" bestFit="1" customWidth="1"/>
    <col min="9150" max="9151" width="9.28515625" style="8" bestFit="1" customWidth="1"/>
    <col min="9152" max="9152" width="9.140625" style="8"/>
    <col min="9153" max="9153" width="10.28515625" style="8" bestFit="1" customWidth="1"/>
    <col min="9154" max="9155" width="9.28515625" style="8" bestFit="1" customWidth="1"/>
    <col min="9156" max="9156" width="9.140625" style="8"/>
    <col min="9157" max="9157" width="10.28515625" style="8" bestFit="1" customWidth="1"/>
    <col min="9158" max="9159" width="9.28515625" style="8" bestFit="1" customWidth="1"/>
    <col min="9160" max="9160" width="9.140625" style="8"/>
    <col min="9161" max="9161" width="10.28515625" style="8" bestFit="1" customWidth="1"/>
    <col min="9162" max="9163" width="9.28515625" style="8" bestFit="1" customWidth="1"/>
    <col min="9164" max="9164" width="9.140625" style="8"/>
    <col min="9165" max="9165" width="10.28515625" style="8" bestFit="1" customWidth="1"/>
    <col min="9166" max="9167" width="9.28515625" style="8" bestFit="1" customWidth="1"/>
    <col min="9168" max="9168" width="9.140625" style="8"/>
    <col min="9169" max="9169" width="10.28515625" style="8" bestFit="1" customWidth="1"/>
    <col min="9170" max="9171" width="9.28515625" style="8" bestFit="1" customWidth="1"/>
    <col min="9172" max="9172" width="9.140625" style="8"/>
    <col min="9173" max="9173" width="10.28515625" style="8" bestFit="1" customWidth="1"/>
    <col min="9174" max="9175" width="9.28515625" style="8" bestFit="1" customWidth="1"/>
    <col min="9176" max="9176" width="9.140625" style="8"/>
    <col min="9177" max="9177" width="10.28515625" style="8" bestFit="1" customWidth="1"/>
    <col min="9178" max="9179" width="9.28515625" style="8" bestFit="1" customWidth="1"/>
    <col min="9180" max="9180" width="9.140625" style="8"/>
    <col min="9181" max="9181" width="10.28515625" style="8" bestFit="1" customWidth="1"/>
    <col min="9182" max="9183" width="9.28515625" style="8" bestFit="1" customWidth="1"/>
    <col min="9184" max="9184" width="9.140625" style="8"/>
    <col min="9185" max="9185" width="10.28515625" style="8" bestFit="1" customWidth="1"/>
    <col min="9186" max="9187" width="9.28515625" style="8" bestFit="1" customWidth="1"/>
    <col min="9188" max="9188" width="9.140625" style="8"/>
    <col min="9189" max="9189" width="10.28515625" style="8" bestFit="1" customWidth="1"/>
    <col min="9190" max="9191" width="9.28515625" style="8" bestFit="1" customWidth="1"/>
    <col min="9192" max="9192" width="9.140625" style="8"/>
    <col min="9193" max="9193" width="10.28515625" style="8" bestFit="1" customWidth="1"/>
    <col min="9194" max="9195" width="9.28515625" style="8" bestFit="1" customWidth="1"/>
    <col min="9196" max="9196" width="9.140625" style="8"/>
    <col min="9197" max="9197" width="10.28515625" style="8" bestFit="1" customWidth="1"/>
    <col min="9198" max="9199" width="9.28515625" style="8" bestFit="1" customWidth="1"/>
    <col min="9200" max="9200" width="9.140625" style="8"/>
    <col min="9201" max="9201" width="10.28515625" style="8" bestFit="1" customWidth="1"/>
    <col min="9202" max="9203" width="9.28515625" style="8" bestFit="1" customWidth="1"/>
    <col min="9204" max="9204" width="9.140625" style="8"/>
    <col min="9205" max="9205" width="10.28515625" style="8" bestFit="1" customWidth="1"/>
    <col min="9206" max="9207" width="9.28515625" style="8" bestFit="1" customWidth="1"/>
    <col min="9208" max="9208" width="9.140625" style="8"/>
    <col min="9209" max="9209" width="10.28515625" style="8" bestFit="1" customWidth="1"/>
    <col min="9210" max="9211" width="9.28515625" style="8" bestFit="1" customWidth="1"/>
    <col min="9212" max="9212" width="9.140625" style="8"/>
    <col min="9213" max="9213" width="10.28515625" style="8" bestFit="1" customWidth="1"/>
    <col min="9214" max="9215" width="9.28515625" style="8" bestFit="1" customWidth="1"/>
    <col min="9216" max="9216" width="9.140625" style="8"/>
    <col min="9217" max="9217" width="10.28515625" style="8" bestFit="1" customWidth="1"/>
    <col min="9218" max="9219" width="9.28515625" style="8" bestFit="1" customWidth="1"/>
    <col min="9220" max="9220" width="9.140625" style="8"/>
    <col min="9221" max="9221" width="10.28515625" style="8" bestFit="1" customWidth="1"/>
    <col min="9222" max="9223" width="9.28515625" style="8" bestFit="1" customWidth="1"/>
    <col min="9224" max="9224" width="9.140625" style="8"/>
    <col min="9225" max="9225" width="10.28515625" style="8" bestFit="1" customWidth="1"/>
    <col min="9226" max="9227" width="9.28515625" style="8" bestFit="1" customWidth="1"/>
    <col min="9228" max="9228" width="9.140625" style="8"/>
    <col min="9229" max="9229" width="10.28515625" style="8" bestFit="1" customWidth="1"/>
    <col min="9230" max="9231" width="9.28515625" style="8" bestFit="1" customWidth="1"/>
    <col min="9232" max="9232" width="9.140625" style="8"/>
    <col min="9233" max="9233" width="10.28515625" style="8" bestFit="1" customWidth="1"/>
    <col min="9234" max="9235" width="9.28515625" style="8" bestFit="1" customWidth="1"/>
    <col min="9236" max="9236" width="9.140625" style="8"/>
    <col min="9237" max="9237" width="10.28515625" style="8" bestFit="1" customWidth="1"/>
    <col min="9238" max="9239" width="9.28515625" style="8" bestFit="1" customWidth="1"/>
    <col min="9240" max="9240" width="9.140625" style="8"/>
    <col min="9241" max="9241" width="10.28515625" style="8" bestFit="1" customWidth="1"/>
    <col min="9242" max="9243" width="9.28515625" style="8" bestFit="1" customWidth="1"/>
    <col min="9244" max="9244" width="9.140625" style="8"/>
    <col min="9245" max="9245" width="10.28515625" style="8" bestFit="1" customWidth="1"/>
    <col min="9246" max="9247" width="9.28515625" style="8" bestFit="1" customWidth="1"/>
    <col min="9248" max="9248" width="9.140625" style="8"/>
    <col min="9249" max="9249" width="10.28515625" style="8" bestFit="1" customWidth="1"/>
    <col min="9250" max="9251" width="9.28515625" style="8" bestFit="1" customWidth="1"/>
    <col min="9252" max="9252" width="9.140625" style="8"/>
    <col min="9253" max="9253" width="10.28515625" style="8" bestFit="1" customWidth="1"/>
    <col min="9254" max="9255" width="9.28515625" style="8" bestFit="1" customWidth="1"/>
    <col min="9256" max="9256" width="9.140625" style="8"/>
    <col min="9257" max="9257" width="10.28515625" style="8" bestFit="1" customWidth="1"/>
    <col min="9258" max="9259" width="9.28515625" style="8" bestFit="1" customWidth="1"/>
    <col min="9260" max="9260" width="9.140625" style="8"/>
    <col min="9261" max="9261" width="10.28515625" style="8" bestFit="1" customWidth="1"/>
    <col min="9262" max="9263" width="9.28515625" style="8" bestFit="1" customWidth="1"/>
    <col min="9264" max="9264" width="9.140625" style="8"/>
    <col min="9265" max="9265" width="10.28515625" style="8" bestFit="1" customWidth="1"/>
    <col min="9266" max="9267" width="9.28515625" style="8" bestFit="1" customWidth="1"/>
    <col min="9268" max="9268" width="9.140625" style="8"/>
    <col min="9269" max="9269" width="10.28515625" style="8" bestFit="1" customWidth="1"/>
    <col min="9270" max="9271" width="9.28515625" style="8" bestFit="1" customWidth="1"/>
    <col min="9272" max="9272" width="9.140625" style="8"/>
    <col min="9273" max="9273" width="10.28515625" style="8" bestFit="1" customWidth="1"/>
    <col min="9274" max="9275" width="9.28515625" style="8" bestFit="1" customWidth="1"/>
    <col min="9276" max="9276" width="9.140625" style="8"/>
    <col min="9277" max="9277" width="10.28515625" style="8" bestFit="1" customWidth="1"/>
    <col min="9278" max="9279" width="9.28515625" style="8" bestFit="1" customWidth="1"/>
    <col min="9280" max="9280" width="9.140625" style="8"/>
    <col min="9281" max="9281" width="10.28515625" style="8" bestFit="1" customWidth="1"/>
    <col min="9282" max="9283" width="9.28515625" style="8" bestFit="1" customWidth="1"/>
    <col min="9284" max="9284" width="9.140625" style="8"/>
    <col min="9285" max="9285" width="10.28515625" style="8" bestFit="1" customWidth="1"/>
    <col min="9286" max="9287" width="9.28515625" style="8" bestFit="1" customWidth="1"/>
    <col min="9288" max="9288" width="9.140625" style="8"/>
    <col min="9289" max="9289" width="10.28515625" style="8" bestFit="1" customWidth="1"/>
    <col min="9290" max="9291" width="9.28515625" style="8" bestFit="1" customWidth="1"/>
    <col min="9292" max="9292" width="9.140625" style="8"/>
    <col min="9293" max="9293" width="10.28515625" style="8" bestFit="1" customWidth="1"/>
    <col min="9294" max="9295" width="9.28515625" style="8" bestFit="1" customWidth="1"/>
    <col min="9296" max="9296" width="9.140625" style="8"/>
    <col min="9297" max="9297" width="10.28515625" style="8" bestFit="1" customWidth="1"/>
    <col min="9298" max="9299" width="9.28515625" style="8" bestFit="1" customWidth="1"/>
    <col min="9300" max="9300" width="9.140625" style="8"/>
    <col min="9301" max="9301" width="10.28515625" style="8" bestFit="1" customWidth="1"/>
    <col min="9302" max="9303" width="9.28515625" style="8" bestFit="1" customWidth="1"/>
    <col min="9304" max="9304" width="9.140625" style="8"/>
    <col min="9305" max="9305" width="10.28515625" style="8" bestFit="1" customWidth="1"/>
    <col min="9306" max="9307" width="9.28515625" style="8" bestFit="1" customWidth="1"/>
    <col min="9308" max="9308" width="9.140625" style="8"/>
    <col min="9309" max="9309" width="10.28515625" style="8" bestFit="1" customWidth="1"/>
    <col min="9310" max="9311" width="9.28515625" style="8" bestFit="1" customWidth="1"/>
    <col min="9312" max="9312" width="9.140625" style="8"/>
    <col min="9313" max="9313" width="10.28515625" style="8" bestFit="1" customWidth="1"/>
    <col min="9314" max="9315" width="9.28515625" style="8" bestFit="1" customWidth="1"/>
    <col min="9316" max="9316" width="9.140625" style="8"/>
    <col min="9317" max="9317" width="10.28515625" style="8" bestFit="1" customWidth="1"/>
    <col min="9318" max="9319" width="9.28515625" style="8" bestFit="1" customWidth="1"/>
    <col min="9320" max="9320" width="9.140625" style="8"/>
    <col min="9321" max="9321" width="10.28515625" style="8" bestFit="1" customWidth="1"/>
    <col min="9322" max="9323" width="9.28515625" style="8" bestFit="1" customWidth="1"/>
    <col min="9324" max="9324" width="9.140625" style="8"/>
    <col min="9325" max="9325" width="10.28515625" style="8" bestFit="1" customWidth="1"/>
    <col min="9326" max="9327" width="9.28515625" style="8" bestFit="1" customWidth="1"/>
    <col min="9328" max="9328" width="9.140625" style="8"/>
    <col min="9329" max="9329" width="10.28515625" style="8" bestFit="1" customWidth="1"/>
    <col min="9330" max="9331" width="9.28515625" style="8" bestFit="1" customWidth="1"/>
    <col min="9332" max="9332" width="9.140625" style="8"/>
    <col min="9333" max="9333" width="10.28515625" style="8" bestFit="1" customWidth="1"/>
    <col min="9334" max="9335" width="9.28515625" style="8" bestFit="1" customWidth="1"/>
    <col min="9336" max="9336" width="9.140625" style="8"/>
    <col min="9337" max="9337" width="10.28515625" style="8" bestFit="1" customWidth="1"/>
    <col min="9338" max="9339" width="9.28515625" style="8" bestFit="1" customWidth="1"/>
    <col min="9340" max="9340" width="9.140625" style="8"/>
    <col min="9341" max="9341" width="10.28515625" style="8" bestFit="1" customWidth="1"/>
    <col min="9342" max="9343" width="9.28515625" style="8" bestFit="1" customWidth="1"/>
    <col min="9344" max="9344" width="9.140625" style="8"/>
    <col min="9345" max="9345" width="10.28515625" style="8" bestFit="1" customWidth="1"/>
    <col min="9346" max="9347" width="9.28515625" style="8" bestFit="1" customWidth="1"/>
    <col min="9348" max="9348" width="9.140625" style="8"/>
    <col min="9349" max="9349" width="10.28515625" style="8" bestFit="1" customWidth="1"/>
    <col min="9350" max="9351" width="9.28515625" style="8" bestFit="1" customWidth="1"/>
    <col min="9352" max="9352" width="9.140625" style="8"/>
    <col min="9353" max="9353" width="10.28515625" style="8" bestFit="1" customWidth="1"/>
    <col min="9354" max="9355" width="9.28515625" style="8" bestFit="1" customWidth="1"/>
    <col min="9356" max="9356" width="9.140625" style="8"/>
    <col min="9357" max="9357" width="10.28515625" style="8" bestFit="1" customWidth="1"/>
    <col min="9358" max="9359" width="9.28515625" style="8" bestFit="1" customWidth="1"/>
    <col min="9360" max="9360" width="9.140625" style="8"/>
    <col min="9361" max="9361" width="10.28515625" style="8" bestFit="1" customWidth="1"/>
    <col min="9362" max="9363" width="9.28515625" style="8" bestFit="1" customWidth="1"/>
    <col min="9364" max="9364" width="9.140625" style="8"/>
    <col min="9365" max="9365" width="10.28515625" style="8" bestFit="1" customWidth="1"/>
    <col min="9366" max="9367" width="9.28515625" style="8" bestFit="1" customWidth="1"/>
    <col min="9368" max="9368" width="9.140625" style="8"/>
    <col min="9369" max="9369" width="10.28515625" style="8" bestFit="1" customWidth="1"/>
    <col min="9370" max="9371" width="9.28515625" style="8" bestFit="1" customWidth="1"/>
    <col min="9372" max="9372" width="9.140625" style="8"/>
    <col min="9373" max="9373" width="10.28515625" style="8" bestFit="1" customWidth="1"/>
    <col min="9374" max="9375" width="9.28515625" style="8" bestFit="1" customWidth="1"/>
    <col min="9376" max="9376" width="9.140625" style="8"/>
    <col min="9377" max="9377" width="10.28515625" style="8" bestFit="1" customWidth="1"/>
    <col min="9378" max="9379" width="9.28515625" style="8" bestFit="1" customWidth="1"/>
    <col min="9380" max="9380" width="9.140625" style="8"/>
    <col min="9381" max="9381" width="10.28515625" style="8" bestFit="1" customWidth="1"/>
    <col min="9382" max="9383" width="9.28515625" style="8" bestFit="1" customWidth="1"/>
    <col min="9384" max="9384" width="9.140625" style="8"/>
    <col min="9385" max="9385" width="10.28515625" style="8" bestFit="1" customWidth="1"/>
    <col min="9386" max="9387" width="9.28515625" style="8" bestFit="1" customWidth="1"/>
    <col min="9388" max="9388" width="9.140625" style="8"/>
    <col min="9389" max="9389" width="10.28515625" style="8" bestFit="1" customWidth="1"/>
    <col min="9390" max="9391" width="9.28515625" style="8" bestFit="1" customWidth="1"/>
    <col min="9392" max="9392" width="9.140625" style="8"/>
    <col min="9393" max="9393" width="10.28515625" style="8" bestFit="1" customWidth="1"/>
    <col min="9394" max="9395" width="9.28515625" style="8" bestFit="1" customWidth="1"/>
    <col min="9396" max="9396" width="9.140625" style="8"/>
    <col min="9397" max="9397" width="10.28515625" style="8" bestFit="1" customWidth="1"/>
    <col min="9398" max="9399" width="9.28515625" style="8" bestFit="1" customWidth="1"/>
    <col min="9400" max="9400" width="9.140625" style="8"/>
    <col min="9401" max="9401" width="10.28515625" style="8" bestFit="1" customWidth="1"/>
    <col min="9402" max="9403" width="9.28515625" style="8" bestFit="1" customWidth="1"/>
    <col min="9404" max="9404" width="9.140625" style="8"/>
    <col min="9405" max="9405" width="10.28515625" style="8" bestFit="1" customWidth="1"/>
    <col min="9406" max="9407" width="9.28515625" style="8" bestFit="1" customWidth="1"/>
    <col min="9408" max="9408" width="9.140625" style="8"/>
    <col min="9409" max="9409" width="10.28515625" style="8" bestFit="1" customWidth="1"/>
    <col min="9410" max="9411" width="9.28515625" style="8" bestFit="1" customWidth="1"/>
    <col min="9412" max="9412" width="9.140625" style="8"/>
    <col min="9413" max="9413" width="10.28515625" style="8" bestFit="1" customWidth="1"/>
    <col min="9414" max="9415" width="9.28515625" style="8" bestFit="1" customWidth="1"/>
    <col min="9416" max="9416" width="9.140625" style="8"/>
    <col min="9417" max="9417" width="10.28515625" style="8" bestFit="1" customWidth="1"/>
    <col min="9418" max="9419" width="9.28515625" style="8" bestFit="1" customWidth="1"/>
    <col min="9420" max="9420" width="9.140625" style="8"/>
    <col min="9421" max="9421" width="10.28515625" style="8" bestFit="1" customWidth="1"/>
    <col min="9422" max="9423" width="9.28515625" style="8" bestFit="1" customWidth="1"/>
    <col min="9424" max="9424" width="9.140625" style="8"/>
    <col min="9425" max="9425" width="10.28515625" style="8" bestFit="1" customWidth="1"/>
    <col min="9426" max="9427" width="9.28515625" style="8" bestFit="1" customWidth="1"/>
    <col min="9428" max="9428" width="9.140625" style="8"/>
    <col min="9429" max="9429" width="10.28515625" style="8" bestFit="1" customWidth="1"/>
    <col min="9430" max="9431" width="9.28515625" style="8" bestFit="1" customWidth="1"/>
    <col min="9432" max="9432" width="9.140625" style="8"/>
    <col min="9433" max="9433" width="10.28515625" style="8" bestFit="1" customWidth="1"/>
    <col min="9434" max="9435" width="9.28515625" style="8" bestFit="1" customWidth="1"/>
    <col min="9436" max="9436" width="9.140625" style="8"/>
    <col min="9437" max="9437" width="10.28515625" style="8" bestFit="1" customWidth="1"/>
    <col min="9438" max="9439" width="9.28515625" style="8" bestFit="1" customWidth="1"/>
    <col min="9440" max="9440" width="9.140625" style="8"/>
    <col min="9441" max="9441" width="10.28515625" style="8" bestFit="1" customWidth="1"/>
    <col min="9442" max="9443" width="9.28515625" style="8" bestFit="1" customWidth="1"/>
    <col min="9444" max="9444" width="9.140625" style="8"/>
    <col min="9445" max="9445" width="10.28515625" style="8" bestFit="1" customWidth="1"/>
    <col min="9446" max="9447" width="9.28515625" style="8" bestFit="1" customWidth="1"/>
    <col min="9448" max="9448" width="9.140625" style="8"/>
    <col min="9449" max="9449" width="10.28515625" style="8" bestFit="1" customWidth="1"/>
    <col min="9450" max="9451" width="9.28515625" style="8" bestFit="1" customWidth="1"/>
    <col min="9452" max="9452" width="9.140625" style="8"/>
    <col min="9453" max="9453" width="10.28515625" style="8" bestFit="1" customWidth="1"/>
    <col min="9454" max="9455" width="9.28515625" style="8" bestFit="1" customWidth="1"/>
    <col min="9456" max="9456" width="9.140625" style="8"/>
    <col min="9457" max="9457" width="10.28515625" style="8" bestFit="1" customWidth="1"/>
    <col min="9458" max="9459" width="9.28515625" style="8" bestFit="1" customWidth="1"/>
    <col min="9460" max="9460" width="9.140625" style="8"/>
    <col min="9461" max="9461" width="10.28515625" style="8" bestFit="1" customWidth="1"/>
    <col min="9462" max="9463" width="9.28515625" style="8" bestFit="1" customWidth="1"/>
    <col min="9464" max="9464" width="9.140625" style="8"/>
    <col min="9465" max="9465" width="10.28515625" style="8" bestFit="1" customWidth="1"/>
    <col min="9466" max="9467" width="9.28515625" style="8" bestFit="1" customWidth="1"/>
    <col min="9468" max="9468" width="9.140625" style="8"/>
    <col min="9469" max="9469" width="10.28515625" style="8" bestFit="1" customWidth="1"/>
    <col min="9470" max="9471" width="9.28515625" style="8" bestFit="1" customWidth="1"/>
    <col min="9472" max="9472" width="9.140625" style="8"/>
    <col min="9473" max="9473" width="10.28515625" style="8" bestFit="1" customWidth="1"/>
    <col min="9474" max="9475" width="9.28515625" style="8" bestFit="1" customWidth="1"/>
    <col min="9476" max="9476" width="9.140625" style="8"/>
    <col min="9477" max="9477" width="10.28515625" style="8" bestFit="1" customWidth="1"/>
    <col min="9478" max="9479" width="9.28515625" style="8" bestFit="1" customWidth="1"/>
    <col min="9480" max="9480" width="9.140625" style="8"/>
    <col min="9481" max="9481" width="10.28515625" style="8" bestFit="1" customWidth="1"/>
    <col min="9482" max="9483" width="9.28515625" style="8" bestFit="1" customWidth="1"/>
    <col min="9484" max="9484" width="9.140625" style="8"/>
    <col min="9485" max="9485" width="10.28515625" style="8" bestFit="1" customWidth="1"/>
    <col min="9486" max="9487" width="9.28515625" style="8" bestFit="1" customWidth="1"/>
    <col min="9488" max="9488" width="9.140625" style="8"/>
    <col min="9489" max="9489" width="10.28515625" style="8" bestFit="1" customWidth="1"/>
    <col min="9490" max="9491" width="9.28515625" style="8" bestFit="1" customWidth="1"/>
    <col min="9492" max="9492" width="9.140625" style="8"/>
    <col min="9493" max="9493" width="10.28515625" style="8" bestFit="1" customWidth="1"/>
    <col min="9494" max="9495" width="9.28515625" style="8" bestFit="1" customWidth="1"/>
    <col min="9496" max="9496" width="9.140625" style="8"/>
    <col min="9497" max="9497" width="10.28515625" style="8" bestFit="1" customWidth="1"/>
    <col min="9498" max="9499" width="9.28515625" style="8" bestFit="1" customWidth="1"/>
    <col min="9500" max="9500" width="9.140625" style="8"/>
    <col min="9501" max="9501" width="10.28515625" style="8" bestFit="1" customWidth="1"/>
    <col min="9502" max="9503" width="9.28515625" style="8" bestFit="1" customWidth="1"/>
    <col min="9504" max="9504" width="9.140625" style="8"/>
    <col min="9505" max="9505" width="10.28515625" style="8" bestFit="1" customWidth="1"/>
    <col min="9506" max="9507" width="9.28515625" style="8" bestFit="1" customWidth="1"/>
    <col min="9508" max="9508" width="9.140625" style="8"/>
    <col min="9509" max="9509" width="10.28515625" style="8" bestFit="1" customWidth="1"/>
    <col min="9510" max="9511" width="9.28515625" style="8" bestFit="1" customWidth="1"/>
    <col min="9512" max="9512" width="9.140625" style="8"/>
    <col min="9513" max="9513" width="10.28515625" style="8" bestFit="1" customWidth="1"/>
    <col min="9514" max="9515" width="9.28515625" style="8" bestFit="1" customWidth="1"/>
    <col min="9516" max="9516" width="9.140625" style="8"/>
    <col min="9517" max="9517" width="10.28515625" style="8" bestFit="1" customWidth="1"/>
    <col min="9518" max="9519" width="9.28515625" style="8" bestFit="1" customWidth="1"/>
    <col min="9520" max="9520" width="9.140625" style="8"/>
    <col min="9521" max="9521" width="10.28515625" style="8" bestFit="1" customWidth="1"/>
    <col min="9522" max="9523" width="9.28515625" style="8" bestFit="1" customWidth="1"/>
    <col min="9524" max="9524" width="9.140625" style="8"/>
    <col min="9525" max="9525" width="10.28515625" style="8" bestFit="1" customWidth="1"/>
    <col min="9526" max="9527" width="9.28515625" style="8" bestFit="1" customWidth="1"/>
    <col min="9528" max="9528" width="9.140625" style="8"/>
    <col min="9529" max="9529" width="10.28515625" style="8" bestFit="1" customWidth="1"/>
    <col min="9530" max="9531" width="9.28515625" style="8" bestFit="1" customWidth="1"/>
    <col min="9532" max="9532" width="9.140625" style="8"/>
    <col min="9533" max="9533" width="10.28515625" style="8" bestFit="1" customWidth="1"/>
    <col min="9534" max="9535" width="9.28515625" style="8" bestFit="1" customWidth="1"/>
    <col min="9536" max="9536" width="9.140625" style="8"/>
    <col min="9537" max="9537" width="10.28515625" style="8" bestFit="1" customWidth="1"/>
    <col min="9538" max="9539" width="9.28515625" style="8" bestFit="1" customWidth="1"/>
    <col min="9540" max="9540" width="9.140625" style="8"/>
    <col min="9541" max="9541" width="10.28515625" style="8" bestFit="1" customWidth="1"/>
    <col min="9542" max="9543" width="9.28515625" style="8" bestFit="1" customWidth="1"/>
    <col min="9544" max="9544" width="9.140625" style="8"/>
    <col min="9545" max="9545" width="10.28515625" style="8" bestFit="1" customWidth="1"/>
    <col min="9546" max="9547" width="9.28515625" style="8" bestFit="1" customWidth="1"/>
    <col min="9548" max="9548" width="9.140625" style="8"/>
    <col min="9549" max="9549" width="10.28515625" style="8" bestFit="1" customWidth="1"/>
    <col min="9550" max="9551" width="9.28515625" style="8" bestFit="1" customWidth="1"/>
    <col min="9552" max="9552" width="9.140625" style="8"/>
    <col min="9553" max="9553" width="10.28515625" style="8" bestFit="1" customWidth="1"/>
    <col min="9554" max="9555" width="9.28515625" style="8" bestFit="1" customWidth="1"/>
    <col min="9556" max="9556" width="9.140625" style="8"/>
    <col min="9557" max="9557" width="10.28515625" style="8" bestFit="1" customWidth="1"/>
    <col min="9558" max="9559" width="9.28515625" style="8" bestFit="1" customWidth="1"/>
    <col min="9560" max="9560" width="9.140625" style="8"/>
    <col min="9561" max="9561" width="10.28515625" style="8" bestFit="1" customWidth="1"/>
    <col min="9562" max="9563" width="9.28515625" style="8" bestFit="1" customWidth="1"/>
    <col min="9564" max="9564" width="9.140625" style="8"/>
    <col min="9565" max="9565" width="10.28515625" style="8" bestFit="1" customWidth="1"/>
    <col min="9566" max="9567" width="9.28515625" style="8" bestFit="1" customWidth="1"/>
    <col min="9568" max="9568" width="9.140625" style="8"/>
    <col min="9569" max="9569" width="10.28515625" style="8" bestFit="1" customWidth="1"/>
    <col min="9570" max="9571" width="9.28515625" style="8" bestFit="1" customWidth="1"/>
    <col min="9572" max="9572" width="9.140625" style="8"/>
    <col min="9573" max="9573" width="10.28515625" style="8" bestFit="1" customWidth="1"/>
    <col min="9574" max="9575" width="9.28515625" style="8" bestFit="1" customWidth="1"/>
    <col min="9576" max="9576" width="9.140625" style="8"/>
    <col min="9577" max="9577" width="10.28515625" style="8" bestFit="1" customWidth="1"/>
    <col min="9578" max="9579" width="9.28515625" style="8" bestFit="1" customWidth="1"/>
    <col min="9580" max="9580" width="9.140625" style="8"/>
    <col min="9581" max="9581" width="10.28515625" style="8" bestFit="1" customWidth="1"/>
    <col min="9582" max="9583" width="9.28515625" style="8" bestFit="1" customWidth="1"/>
    <col min="9584" max="9584" width="9.140625" style="8"/>
    <col min="9585" max="9585" width="10.28515625" style="8" bestFit="1" customWidth="1"/>
    <col min="9586" max="9587" width="9.28515625" style="8" bestFit="1" customWidth="1"/>
    <col min="9588" max="9588" width="9.140625" style="8"/>
    <col min="9589" max="9589" width="10.28515625" style="8" bestFit="1" customWidth="1"/>
    <col min="9590" max="9591" width="9.28515625" style="8" bestFit="1" customWidth="1"/>
    <col min="9592" max="9592" width="9.140625" style="8"/>
    <col min="9593" max="9593" width="10.28515625" style="8" bestFit="1" customWidth="1"/>
    <col min="9594" max="9595" width="9.28515625" style="8" bestFit="1" customWidth="1"/>
    <col min="9596" max="9596" width="9.140625" style="8"/>
    <col min="9597" max="9597" width="10.28515625" style="8" bestFit="1" customWidth="1"/>
    <col min="9598" max="9599" width="9.28515625" style="8" bestFit="1" customWidth="1"/>
    <col min="9600" max="9600" width="9.140625" style="8"/>
    <col min="9601" max="9601" width="10.28515625" style="8" bestFit="1" customWidth="1"/>
    <col min="9602" max="9603" width="9.28515625" style="8" bestFit="1" customWidth="1"/>
    <col min="9604" max="9604" width="9.140625" style="8"/>
    <col min="9605" max="9605" width="10.28515625" style="8" bestFit="1" customWidth="1"/>
    <col min="9606" max="9607" width="9.28515625" style="8" bestFit="1" customWidth="1"/>
    <col min="9608" max="9608" width="9.140625" style="8"/>
    <col min="9609" max="9609" width="10.28515625" style="8" bestFit="1" customWidth="1"/>
    <col min="9610" max="9611" width="9.28515625" style="8" bestFit="1" customWidth="1"/>
    <col min="9612" max="9612" width="9.140625" style="8"/>
    <col min="9613" max="9613" width="10.28515625" style="8" bestFit="1" customWidth="1"/>
    <col min="9614" max="9615" width="9.28515625" style="8" bestFit="1" customWidth="1"/>
    <col min="9616" max="9616" width="9.140625" style="8"/>
    <col min="9617" max="9617" width="10.28515625" style="8" bestFit="1" customWidth="1"/>
    <col min="9618" max="9619" width="9.28515625" style="8" bestFit="1" customWidth="1"/>
    <col min="9620" max="9620" width="9.140625" style="8"/>
    <col min="9621" max="9621" width="10.28515625" style="8" bestFit="1" customWidth="1"/>
    <col min="9622" max="9623" width="9.28515625" style="8" bestFit="1" customWidth="1"/>
    <col min="9624" max="9624" width="9.140625" style="8"/>
    <col min="9625" max="9625" width="10.28515625" style="8" bestFit="1" customWidth="1"/>
    <col min="9626" max="9627" width="9.28515625" style="8" bestFit="1" customWidth="1"/>
    <col min="9628" max="9628" width="9.140625" style="8"/>
    <col min="9629" max="9629" width="10.28515625" style="8" bestFit="1" customWidth="1"/>
    <col min="9630" max="9631" width="9.28515625" style="8" bestFit="1" customWidth="1"/>
    <col min="9632" max="9632" width="9.140625" style="8"/>
    <col min="9633" max="9633" width="10.28515625" style="8" bestFit="1" customWidth="1"/>
    <col min="9634" max="9635" width="9.28515625" style="8" bestFit="1" customWidth="1"/>
    <col min="9636" max="9636" width="9.140625" style="8"/>
    <col min="9637" max="9637" width="10.28515625" style="8" bestFit="1" customWidth="1"/>
    <col min="9638" max="9639" width="9.28515625" style="8" bestFit="1" customWidth="1"/>
    <col min="9640" max="9640" width="9.140625" style="8"/>
    <col min="9641" max="9641" width="10.28515625" style="8" bestFit="1" customWidth="1"/>
    <col min="9642" max="9643" width="9.28515625" style="8" bestFit="1" customWidth="1"/>
    <col min="9644" max="9644" width="9.140625" style="8"/>
    <col min="9645" max="9645" width="10.28515625" style="8" bestFit="1" customWidth="1"/>
    <col min="9646" max="9647" width="9.28515625" style="8" bestFit="1" customWidth="1"/>
    <col min="9648" max="9648" width="9.140625" style="8"/>
    <col min="9649" max="9649" width="10.28515625" style="8" bestFit="1" customWidth="1"/>
    <col min="9650" max="9651" width="9.28515625" style="8" bestFit="1" customWidth="1"/>
    <col min="9652" max="9652" width="9.140625" style="8"/>
    <col min="9653" max="9653" width="10.28515625" style="8" bestFit="1" customWidth="1"/>
    <col min="9654" max="9655" width="9.28515625" style="8" bestFit="1" customWidth="1"/>
    <col min="9656" max="9656" width="9.140625" style="8"/>
    <col min="9657" max="9657" width="10.28515625" style="8" bestFit="1" customWidth="1"/>
    <col min="9658" max="9659" width="9.28515625" style="8" bestFit="1" customWidth="1"/>
    <col min="9660" max="9660" width="9.140625" style="8"/>
    <col min="9661" max="9661" width="10.28515625" style="8" bestFit="1" customWidth="1"/>
    <col min="9662" max="9663" width="9.28515625" style="8" bestFit="1" customWidth="1"/>
    <col min="9664" max="9664" width="9.140625" style="8"/>
    <col min="9665" max="9665" width="10.28515625" style="8" bestFit="1" customWidth="1"/>
    <col min="9666" max="9667" width="9.28515625" style="8" bestFit="1" customWidth="1"/>
    <col min="9668" max="9668" width="9.140625" style="8"/>
    <col min="9669" max="9669" width="10.28515625" style="8" bestFit="1" customWidth="1"/>
    <col min="9670" max="9671" width="9.28515625" style="8" bestFit="1" customWidth="1"/>
    <col min="9672" max="9672" width="9.140625" style="8"/>
    <col min="9673" max="9673" width="10.28515625" style="8" bestFit="1" customWidth="1"/>
    <col min="9674" max="9675" width="9.28515625" style="8" bestFit="1" customWidth="1"/>
    <col min="9676" max="9676" width="9.140625" style="8"/>
    <col min="9677" max="9677" width="10.28515625" style="8" bestFit="1" customWidth="1"/>
    <col min="9678" max="9679" width="9.28515625" style="8" bestFit="1" customWidth="1"/>
    <col min="9680" max="9680" width="9.140625" style="8"/>
    <col min="9681" max="9681" width="10.28515625" style="8" bestFit="1" customWidth="1"/>
    <col min="9682" max="9683" width="9.28515625" style="8" bestFit="1" customWidth="1"/>
    <col min="9684" max="9684" width="9.140625" style="8"/>
    <col min="9685" max="9685" width="10.28515625" style="8" bestFit="1" customWidth="1"/>
    <col min="9686" max="9687" width="9.28515625" style="8" bestFit="1" customWidth="1"/>
    <col min="9688" max="9688" width="9.140625" style="8"/>
    <col min="9689" max="9689" width="10.28515625" style="8" bestFit="1" customWidth="1"/>
    <col min="9690" max="9691" width="9.28515625" style="8" bestFit="1" customWidth="1"/>
    <col min="9692" max="9692" width="9.140625" style="8"/>
    <col min="9693" max="9693" width="10.28515625" style="8" bestFit="1" customWidth="1"/>
    <col min="9694" max="9695" width="9.28515625" style="8" bestFit="1" customWidth="1"/>
    <col min="9696" max="9696" width="9.140625" style="8"/>
    <col min="9697" max="9697" width="10.28515625" style="8" bestFit="1" customWidth="1"/>
    <col min="9698" max="9699" width="9.28515625" style="8" bestFit="1" customWidth="1"/>
    <col min="9700" max="9700" width="9.140625" style="8"/>
    <col min="9701" max="9701" width="10.28515625" style="8" bestFit="1" customWidth="1"/>
    <col min="9702" max="9703" width="9.28515625" style="8" bestFit="1" customWidth="1"/>
    <col min="9704" max="9704" width="9.140625" style="8"/>
    <col min="9705" max="9705" width="10.28515625" style="8" bestFit="1" customWidth="1"/>
    <col min="9706" max="9707" width="9.28515625" style="8" bestFit="1" customWidth="1"/>
    <col min="9708" max="9708" width="9.140625" style="8"/>
    <col min="9709" max="9709" width="10.28515625" style="8" bestFit="1" customWidth="1"/>
    <col min="9710" max="9711" width="9.28515625" style="8" bestFit="1" customWidth="1"/>
    <col min="9712" max="9712" width="9.140625" style="8"/>
    <col min="9713" max="9713" width="10.28515625" style="8" bestFit="1" customWidth="1"/>
    <col min="9714" max="9715" width="9.28515625" style="8" bestFit="1" customWidth="1"/>
    <col min="9716" max="9716" width="9.140625" style="8"/>
    <col min="9717" max="9717" width="10.28515625" style="8" bestFit="1" customWidth="1"/>
    <col min="9718" max="9719" width="9.28515625" style="8" bestFit="1" customWidth="1"/>
    <col min="9720" max="9720" width="9.140625" style="8"/>
    <col min="9721" max="9721" width="10.28515625" style="8" bestFit="1" customWidth="1"/>
    <col min="9722" max="9723" width="9.28515625" style="8" bestFit="1" customWidth="1"/>
    <col min="9724" max="9724" width="9.140625" style="8"/>
    <col min="9725" max="9725" width="10.28515625" style="8" bestFit="1" customWidth="1"/>
    <col min="9726" max="9727" width="9.28515625" style="8" bestFit="1" customWidth="1"/>
    <col min="9728" max="9728" width="9.140625" style="8"/>
    <col min="9729" max="9729" width="10.28515625" style="8" bestFit="1" customWidth="1"/>
    <col min="9730" max="9731" width="9.28515625" style="8" bestFit="1" customWidth="1"/>
    <col min="9732" max="9732" width="9.140625" style="8"/>
    <col min="9733" max="9733" width="10.28515625" style="8" bestFit="1" customWidth="1"/>
    <col min="9734" max="9735" width="9.28515625" style="8" bestFit="1" customWidth="1"/>
    <col min="9736" max="9736" width="9.140625" style="8"/>
    <col min="9737" max="9737" width="10.28515625" style="8" bestFit="1" customWidth="1"/>
    <col min="9738" max="9739" width="9.28515625" style="8" bestFit="1" customWidth="1"/>
    <col min="9740" max="9740" width="9.140625" style="8"/>
    <col min="9741" max="9741" width="10.28515625" style="8" bestFit="1" customWidth="1"/>
    <col min="9742" max="9743" width="9.28515625" style="8" bestFit="1" customWidth="1"/>
    <col min="9744" max="9744" width="9.140625" style="8"/>
    <col min="9745" max="9745" width="10.28515625" style="8" bestFit="1" customWidth="1"/>
    <col min="9746" max="9747" width="9.28515625" style="8" bestFit="1" customWidth="1"/>
    <col min="9748" max="9748" width="9.140625" style="8"/>
    <col min="9749" max="9749" width="10.28515625" style="8" bestFit="1" customWidth="1"/>
    <col min="9750" max="9751" width="9.28515625" style="8" bestFit="1" customWidth="1"/>
    <col min="9752" max="9752" width="9.140625" style="8"/>
    <col min="9753" max="9753" width="10.28515625" style="8" bestFit="1" customWidth="1"/>
    <col min="9754" max="9755" width="9.28515625" style="8" bestFit="1" customWidth="1"/>
    <col min="9756" max="9756" width="9.140625" style="8"/>
    <col min="9757" max="9757" width="10.28515625" style="8" bestFit="1" customWidth="1"/>
    <col min="9758" max="9759" width="9.28515625" style="8" bestFit="1" customWidth="1"/>
    <col min="9760" max="9760" width="9.140625" style="8"/>
    <col min="9761" max="9761" width="10.28515625" style="8" bestFit="1" customWidth="1"/>
    <col min="9762" max="9763" width="9.28515625" style="8" bestFit="1" customWidth="1"/>
    <col min="9764" max="9764" width="9.140625" style="8"/>
    <col min="9765" max="9765" width="10.28515625" style="8" bestFit="1" customWidth="1"/>
    <col min="9766" max="9767" width="9.28515625" style="8" bestFit="1" customWidth="1"/>
    <col min="9768" max="9768" width="9.140625" style="8"/>
    <col min="9769" max="9769" width="10.28515625" style="8" bestFit="1" customWidth="1"/>
    <col min="9770" max="9771" width="9.28515625" style="8" bestFit="1" customWidth="1"/>
    <col min="9772" max="9772" width="9.140625" style="8"/>
    <col min="9773" max="9773" width="10.28515625" style="8" bestFit="1" customWidth="1"/>
    <col min="9774" max="9775" width="9.28515625" style="8" bestFit="1" customWidth="1"/>
    <col min="9776" max="9776" width="9.140625" style="8"/>
    <col min="9777" max="9777" width="10.28515625" style="8" bestFit="1" customWidth="1"/>
    <col min="9778" max="9779" width="9.28515625" style="8" bestFit="1" customWidth="1"/>
    <col min="9780" max="9780" width="9.140625" style="8"/>
    <col min="9781" max="9781" width="10.28515625" style="8" bestFit="1" customWidth="1"/>
    <col min="9782" max="9783" width="9.28515625" style="8" bestFit="1" customWidth="1"/>
    <col min="9784" max="9784" width="9.140625" style="8"/>
    <col min="9785" max="9785" width="10.28515625" style="8" bestFit="1" customWidth="1"/>
    <col min="9786" max="9787" width="9.28515625" style="8" bestFit="1" customWidth="1"/>
    <col min="9788" max="9788" width="9.140625" style="8"/>
    <col min="9789" max="9789" width="10.28515625" style="8" bestFit="1" customWidth="1"/>
    <col min="9790" max="9791" width="9.28515625" style="8" bestFit="1" customWidth="1"/>
    <col min="9792" max="9792" width="9.140625" style="8"/>
    <col min="9793" max="9793" width="10.28515625" style="8" bestFit="1" customWidth="1"/>
    <col min="9794" max="9795" width="9.28515625" style="8" bestFit="1" customWidth="1"/>
    <col min="9796" max="9796" width="9.140625" style="8"/>
    <col min="9797" max="9797" width="10.28515625" style="8" bestFit="1" customWidth="1"/>
    <col min="9798" max="9799" width="9.28515625" style="8" bestFit="1" customWidth="1"/>
    <col min="9800" max="9800" width="9.140625" style="8"/>
    <col min="9801" max="9801" width="10.28515625" style="8" bestFit="1" customWidth="1"/>
    <col min="9802" max="9803" width="9.28515625" style="8" bestFit="1" customWidth="1"/>
    <col min="9804" max="9804" width="9.140625" style="8"/>
    <col min="9805" max="9805" width="10.28515625" style="8" bestFit="1" customWidth="1"/>
    <col min="9806" max="9807" width="9.28515625" style="8" bestFit="1" customWidth="1"/>
    <col min="9808" max="9808" width="9.140625" style="8"/>
    <col min="9809" max="9809" width="10.28515625" style="8" bestFit="1" customWidth="1"/>
    <col min="9810" max="9811" width="9.28515625" style="8" bestFit="1" customWidth="1"/>
    <col min="9812" max="9812" width="9.140625" style="8"/>
    <col min="9813" max="9813" width="10.28515625" style="8" bestFit="1" customWidth="1"/>
    <col min="9814" max="9815" width="9.28515625" style="8" bestFit="1" customWidth="1"/>
    <col min="9816" max="9816" width="9.140625" style="8"/>
    <col min="9817" max="9817" width="10.28515625" style="8" bestFit="1" customWidth="1"/>
    <col min="9818" max="9819" width="9.28515625" style="8" bestFit="1" customWidth="1"/>
    <col min="9820" max="9820" width="9.140625" style="8"/>
    <col min="9821" max="9821" width="10.28515625" style="8" bestFit="1" customWidth="1"/>
    <col min="9822" max="9823" width="9.28515625" style="8" bestFit="1" customWidth="1"/>
    <col min="9824" max="9824" width="9.140625" style="8"/>
    <col min="9825" max="9825" width="10.28515625" style="8" bestFit="1" customWidth="1"/>
    <col min="9826" max="9827" width="9.28515625" style="8" bestFit="1" customWidth="1"/>
    <col min="9828" max="9828" width="9.140625" style="8"/>
    <col min="9829" max="9829" width="10.28515625" style="8" bestFit="1" customWidth="1"/>
    <col min="9830" max="9831" width="9.28515625" style="8" bestFit="1" customWidth="1"/>
    <col min="9832" max="9832" width="9.140625" style="8"/>
    <col min="9833" max="9833" width="10.28515625" style="8" bestFit="1" customWidth="1"/>
    <col min="9834" max="9835" width="9.28515625" style="8" bestFit="1" customWidth="1"/>
    <col min="9836" max="9836" width="9.140625" style="8"/>
    <col min="9837" max="9837" width="10.28515625" style="8" bestFit="1" customWidth="1"/>
    <col min="9838" max="9839" width="9.28515625" style="8" bestFit="1" customWidth="1"/>
    <col min="9840" max="9840" width="9.140625" style="8"/>
    <col min="9841" max="9841" width="10.28515625" style="8" bestFit="1" customWidth="1"/>
    <col min="9842" max="9843" width="9.28515625" style="8" bestFit="1" customWidth="1"/>
    <col min="9844" max="9844" width="9.140625" style="8"/>
    <col min="9845" max="9845" width="10.28515625" style="8" bestFit="1" customWidth="1"/>
    <col min="9846" max="9847" width="9.28515625" style="8" bestFit="1" customWidth="1"/>
    <col min="9848" max="9848" width="9.140625" style="8"/>
    <col min="9849" max="9849" width="10.28515625" style="8" bestFit="1" customWidth="1"/>
    <col min="9850" max="9851" width="9.28515625" style="8" bestFit="1" customWidth="1"/>
    <col min="9852" max="9852" width="9.140625" style="8"/>
    <col min="9853" max="9853" width="10.28515625" style="8" bestFit="1" customWidth="1"/>
    <col min="9854" max="9855" width="9.28515625" style="8" bestFit="1" customWidth="1"/>
    <col min="9856" max="9856" width="9.140625" style="8"/>
    <col min="9857" max="9857" width="10.28515625" style="8" bestFit="1" customWidth="1"/>
    <col min="9858" max="9859" width="9.28515625" style="8" bestFit="1" customWidth="1"/>
    <col min="9860" max="9860" width="9.140625" style="8"/>
    <col min="9861" max="9861" width="10.28515625" style="8" bestFit="1" customWidth="1"/>
    <col min="9862" max="9863" width="9.28515625" style="8" bestFit="1" customWidth="1"/>
    <col min="9864" max="9864" width="9.140625" style="8"/>
    <col min="9865" max="9865" width="10.28515625" style="8" bestFit="1" customWidth="1"/>
    <col min="9866" max="9867" width="9.28515625" style="8" bestFit="1" customWidth="1"/>
    <col min="9868" max="9868" width="9.140625" style="8"/>
    <col min="9869" max="9869" width="10.28515625" style="8" bestFit="1" customWidth="1"/>
    <col min="9870" max="9871" width="9.28515625" style="8" bestFit="1" customWidth="1"/>
    <col min="9872" max="9872" width="9.140625" style="8"/>
    <col min="9873" max="9873" width="10.28515625" style="8" bestFit="1" customWidth="1"/>
    <col min="9874" max="9875" width="9.28515625" style="8" bestFit="1" customWidth="1"/>
    <col min="9876" max="9876" width="9.140625" style="8"/>
    <col min="9877" max="9877" width="10.28515625" style="8" bestFit="1" customWidth="1"/>
    <col min="9878" max="9879" width="9.28515625" style="8" bestFit="1" customWidth="1"/>
    <col min="9880" max="9880" width="9.140625" style="8"/>
    <col min="9881" max="9881" width="10.28515625" style="8" bestFit="1" customWidth="1"/>
    <col min="9882" max="9883" width="9.28515625" style="8" bestFit="1" customWidth="1"/>
    <col min="9884" max="9884" width="9.140625" style="8"/>
    <col min="9885" max="9885" width="10.28515625" style="8" bestFit="1" customWidth="1"/>
    <col min="9886" max="9887" width="9.28515625" style="8" bestFit="1" customWidth="1"/>
    <col min="9888" max="9888" width="9.140625" style="8"/>
    <col min="9889" max="9889" width="10.28515625" style="8" bestFit="1" customWidth="1"/>
    <col min="9890" max="9891" width="9.28515625" style="8" bestFit="1" customWidth="1"/>
    <col min="9892" max="9892" width="9.140625" style="8"/>
    <col min="9893" max="9893" width="10.28515625" style="8" bestFit="1" customWidth="1"/>
    <col min="9894" max="9895" width="9.28515625" style="8" bestFit="1" customWidth="1"/>
    <col min="9896" max="9896" width="9.140625" style="8"/>
    <col min="9897" max="9897" width="10.28515625" style="8" bestFit="1" customWidth="1"/>
    <col min="9898" max="9899" width="9.28515625" style="8" bestFit="1" customWidth="1"/>
    <col min="9900" max="9900" width="9.140625" style="8"/>
    <col min="9901" max="9901" width="10.28515625" style="8" bestFit="1" customWidth="1"/>
    <col min="9902" max="9903" width="9.28515625" style="8" bestFit="1" customWidth="1"/>
    <col min="9904" max="9904" width="9.140625" style="8"/>
    <col min="9905" max="9905" width="10.28515625" style="8" bestFit="1" customWidth="1"/>
    <col min="9906" max="9907" width="9.28515625" style="8" bestFit="1" customWidth="1"/>
    <col min="9908" max="9908" width="9.140625" style="8"/>
    <col min="9909" max="9909" width="10.28515625" style="8" bestFit="1" customWidth="1"/>
    <col min="9910" max="9911" width="9.28515625" style="8" bestFit="1" customWidth="1"/>
    <col min="9912" max="9912" width="9.140625" style="8"/>
    <col min="9913" max="9913" width="10.28515625" style="8" bestFit="1" customWidth="1"/>
    <col min="9914" max="9915" width="9.28515625" style="8" bestFit="1" customWidth="1"/>
    <col min="9916" max="9916" width="9.140625" style="8"/>
    <col min="9917" max="9917" width="10.28515625" style="8" bestFit="1" customWidth="1"/>
    <col min="9918" max="9919" width="9.28515625" style="8" bestFit="1" customWidth="1"/>
    <col min="9920" max="9920" width="9.140625" style="8"/>
    <col min="9921" max="9921" width="10.28515625" style="8" bestFit="1" customWidth="1"/>
    <col min="9922" max="9923" width="9.28515625" style="8" bestFit="1" customWidth="1"/>
    <col min="9924" max="9924" width="9.140625" style="8"/>
    <col min="9925" max="9925" width="10.28515625" style="8" bestFit="1" customWidth="1"/>
    <col min="9926" max="9927" width="9.28515625" style="8" bestFit="1" customWidth="1"/>
    <col min="9928" max="9928" width="9.140625" style="8"/>
    <col min="9929" max="9929" width="10.28515625" style="8" bestFit="1" customWidth="1"/>
    <col min="9930" max="9931" width="9.28515625" style="8" bestFit="1" customWidth="1"/>
    <col min="9932" max="9932" width="9.140625" style="8"/>
    <col min="9933" max="9933" width="10.28515625" style="8" bestFit="1" customWidth="1"/>
    <col min="9934" max="9935" width="9.28515625" style="8" bestFit="1" customWidth="1"/>
    <col min="9936" max="9936" width="9.140625" style="8"/>
    <col min="9937" max="9937" width="10.28515625" style="8" bestFit="1" customWidth="1"/>
    <col min="9938" max="9939" width="9.28515625" style="8" bestFit="1" customWidth="1"/>
    <col min="9940" max="9940" width="9.140625" style="8"/>
    <col min="9941" max="9941" width="10.28515625" style="8" bestFit="1" customWidth="1"/>
    <col min="9942" max="9943" width="9.28515625" style="8" bestFit="1" customWidth="1"/>
    <col min="9944" max="9944" width="9.140625" style="8"/>
    <col min="9945" max="9945" width="10.28515625" style="8" bestFit="1" customWidth="1"/>
    <col min="9946" max="9947" width="9.28515625" style="8" bestFit="1" customWidth="1"/>
    <col min="9948" max="9948" width="9.140625" style="8"/>
    <col min="9949" max="9949" width="10.28515625" style="8" bestFit="1" customWidth="1"/>
    <col min="9950" max="9951" width="9.28515625" style="8" bestFit="1" customWidth="1"/>
    <col min="9952" max="9952" width="9.140625" style="8"/>
    <col min="9953" max="9953" width="10.28515625" style="8" bestFit="1" customWidth="1"/>
    <col min="9954" max="9955" width="9.28515625" style="8" bestFit="1" customWidth="1"/>
    <col min="9956" max="9956" width="9.140625" style="8"/>
    <col min="9957" max="9957" width="10.28515625" style="8" bestFit="1" customWidth="1"/>
    <col min="9958" max="9959" width="9.28515625" style="8" bestFit="1" customWidth="1"/>
    <col min="9960" max="9960" width="9.140625" style="8"/>
    <col min="9961" max="9961" width="10.28515625" style="8" bestFit="1" customWidth="1"/>
    <col min="9962" max="9963" width="9.28515625" style="8" bestFit="1" customWidth="1"/>
    <col min="9964" max="9964" width="9.140625" style="8"/>
    <col min="9965" max="9965" width="10.28515625" style="8" bestFit="1" customWidth="1"/>
    <col min="9966" max="9967" width="9.28515625" style="8" bestFit="1" customWidth="1"/>
    <col min="9968" max="9968" width="9.140625" style="8"/>
    <col min="9969" max="9969" width="10.28515625" style="8" bestFit="1" customWidth="1"/>
    <col min="9970" max="9971" width="9.28515625" style="8" bestFit="1" customWidth="1"/>
    <col min="9972" max="9972" width="9.140625" style="8"/>
    <col min="9973" max="9973" width="10.28515625" style="8" bestFit="1" customWidth="1"/>
    <col min="9974" max="9975" width="9.28515625" style="8" bestFit="1" customWidth="1"/>
    <col min="9976" max="9976" width="9.140625" style="8"/>
    <col min="9977" max="9977" width="10.28515625" style="8" bestFit="1" customWidth="1"/>
    <col min="9978" max="9979" width="9.28515625" style="8" bestFit="1" customWidth="1"/>
    <col min="9980" max="9980" width="9.140625" style="8"/>
    <col min="9981" max="9981" width="10.28515625" style="8" bestFit="1" customWidth="1"/>
    <col min="9982" max="9983" width="9.28515625" style="8" bestFit="1" customWidth="1"/>
    <col min="9984" max="9984" width="9.140625" style="8"/>
    <col min="9985" max="9985" width="10.28515625" style="8" bestFit="1" customWidth="1"/>
    <col min="9986" max="9987" width="9.28515625" style="8" bestFit="1" customWidth="1"/>
    <col min="9988" max="9988" width="9.140625" style="8"/>
    <col min="9989" max="9989" width="10.28515625" style="8" bestFit="1" customWidth="1"/>
    <col min="9990" max="9991" width="9.28515625" style="8" bestFit="1" customWidth="1"/>
    <col min="9992" max="9992" width="9.140625" style="8"/>
    <col min="9993" max="9993" width="10.28515625" style="8" bestFit="1" customWidth="1"/>
    <col min="9994" max="9995" width="9.28515625" style="8" bestFit="1" customWidth="1"/>
    <col min="9996" max="9996" width="9.140625" style="8"/>
    <col min="9997" max="9997" width="10.28515625" style="8" bestFit="1" customWidth="1"/>
    <col min="9998" max="9999" width="9.28515625" style="8" bestFit="1" customWidth="1"/>
    <col min="10000" max="10000" width="9.140625" style="8"/>
    <col min="10001" max="10001" width="10.28515625" style="8" bestFit="1" customWidth="1"/>
    <col min="10002" max="10003" width="9.28515625" style="8" bestFit="1" customWidth="1"/>
    <col min="10004" max="10004" width="9.140625" style="8"/>
    <col min="10005" max="10005" width="10.28515625" style="8" bestFit="1" customWidth="1"/>
    <col min="10006" max="10007" width="9.28515625" style="8" bestFit="1" customWidth="1"/>
    <col min="10008" max="10008" width="9.140625" style="8"/>
    <col min="10009" max="10009" width="10.28515625" style="8" bestFit="1" customWidth="1"/>
    <col min="10010" max="10011" width="9.28515625" style="8" bestFit="1" customWidth="1"/>
    <col min="10012" max="10012" width="9.140625" style="8"/>
    <col min="10013" max="10013" width="10.28515625" style="8" bestFit="1" customWidth="1"/>
    <col min="10014" max="10015" width="9.28515625" style="8" bestFit="1" customWidth="1"/>
    <col min="10016" max="10016" width="9.140625" style="8"/>
    <col min="10017" max="10017" width="10.28515625" style="8" bestFit="1" customWidth="1"/>
    <col min="10018" max="10019" width="9.28515625" style="8" bestFit="1" customWidth="1"/>
    <col min="10020" max="10020" width="9.140625" style="8"/>
    <col min="10021" max="10021" width="10.28515625" style="8" bestFit="1" customWidth="1"/>
    <col min="10022" max="10023" width="9.28515625" style="8" bestFit="1" customWidth="1"/>
    <col min="10024" max="10024" width="9.140625" style="8"/>
    <col min="10025" max="10025" width="10.28515625" style="8" bestFit="1" customWidth="1"/>
    <col min="10026" max="10027" width="9.28515625" style="8" bestFit="1" customWidth="1"/>
    <col min="10028" max="10028" width="9.140625" style="8"/>
    <col min="10029" max="10029" width="10.28515625" style="8" bestFit="1" customWidth="1"/>
    <col min="10030" max="10031" width="9.28515625" style="8" bestFit="1" customWidth="1"/>
    <col min="10032" max="10032" width="9.140625" style="8"/>
    <col min="10033" max="10033" width="10.28515625" style="8" bestFit="1" customWidth="1"/>
    <col min="10034" max="10035" width="9.28515625" style="8" bestFit="1" customWidth="1"/>
    <col min="10036" max="10036" width="9.140625" style="8"/>
    <col min="10037" max="10037" width="10.28515625" style="8" bestFit="1" customWidth="1"/>
    <col min="10038" max="10039" width="9.28515625" style="8" bestFit="1" customWidth="1"/>
    <col min="10040" max="10040" width="9.140625" style="8"/>
    <col min="10041" max="10041" width="10.28515625" style="8" bestFit="1" customWidth="1"/>
    <col min="10042" max="10043" width="9.28515625" style="8" bestFit="1" customWidth="1"/>
    <col min="10044" max="10044" width="9.140625" style="8"/>
    <col min="10045" max="10045" width="10.28515625" style="8" bestFit="1" customWidth="1"/>
    <col min="10046" max="10047" width="9.28515625" style="8" bestFit="1" customWidth="1"/>
    <col min="10048" max="10048" width="9.140625" style="8"/>
    <col min="10049" max="10049" width="10.28515625" style="8" bestFit="1" customWidth="1"/>
    <col min="10050" max="10051" width="9.28515625" style="8" bestFit="1" customWidth="1"/>
    <col min="10052" max="10052" width="9.140625" style="8"/>
    <col min="10053" max="10053" width="10.28515625" style="8" bestFit="1" customWidth="1"/>
    <col min="10054" max="10055" width="9.28515625" style="8" bestFit="1" customWidth="1"/>
    <col min="10056" max="10056" width="9.140625" style="8"/>
    <col min="10057" max="10057" width="10.28515625" style="8" bestFit="1" customWidth="1"/>
    <col min="10058" max="10059" width="9.28515625" style="8" bestFit="1" customWidth="1"/>
    <col min="10060" max="10060" width="9.140625" style="8"/>
    <col min="10061" max="10061" width="10.28515625" style="8" bestFit="1" customWidth="1"/>
    <col min="10062" max="10063" width="9.28515625" style="8" bestFit="1" customWidth="1"/>
    <col min="10064" max="10064" width="9.140625" style="8"/>
    <col min="10065" max="10065" width="10.28515625" style="8" bestFit="1" customWidth="1"/>
    <col min="10066" max="10067" width="9.28515625" style="8" bestFit="1" customWidth="1"/>
    <col min="10068" max="10068" width="9.140625" style="8"/>
    <col min="10069" max="10069" width="10.28515625" style="8" bestFit="1" customWidth="1"/>
    <col min="10070" max="10071" width="9.28515625" style="8" bestFit="1" customWidth="1"/>
    <col min="10072" max="10072" width="9.140625" style="8"/>
    <col min="10073" max="10073" width="10.28515625" style="8" bestFit="1" customWidth="1"/>
    <col min="10074" max="10075" width="9.28515625" style="8" bestFit="1" customWidth="1"/>
    <col min="10076" max="10076" width="9.140625" style="8"/>
    <col min="10077" max="10077" width="10.28515625" style="8" bestFit="1" customWidth="1"/>
    <col min="10078" max="10079" width="9.28515625" style="8" bestFit="1" customWidth="1"/>
    <col min="10080" max="10080" width="9.140625" style="8"/>
    <col min="10081" max="10081" width="10.28515625" style="8" bestFit="1" customWidth="1"/>
    <col min="10082" max="10083" width="9.28515625" style="8" bestFit="1" customWidth="1"/>
    <col min="10084" max="10084" width="9.140625" style="8"/>
    <col min="10085" max="10085" width="10.28515625" style="8" bestFit="1" customWidth="1"/>
    <col min="10086" max="10087" width="9.28515625" style="8" bestFit="1" customWidth="1"/>
    <col min="10088" max="10088" width="9.140625" style="8"/>
    <col min="10089" max="10089" width="10.28515625" style="8" bestFit="1" customWidth="1"/>
    <col min="10090" max="10091" width="9.28515625" style="8" bestFit="1" customWidth="1"/>
    <col min="10092" max="10092" width="9.140625" style="8"/>
    <col min="10093" max="10093" width="10.28515625" style="8" bestFit="1" customWidth="1"/>
    <col min="10094" max="10095" width="9.28515625" style="8" bestFit="1" customWidth="1"/>
    <col min="10096" max="10096" width="9.140625" style="8"/>
    <col min="10097" max="10097" width="10.28515625" style="8" bestFit="1" customWidth="1"/>
    <col min="10098" max="10099" width="9.28515625" style="8" bestFit="1" customWidth="1"/>
    <col min="10100" max="10100" width="9.140625" style="8"/>
    <col min="10101" max="10101" width="10.28515625" style="8" bestFit="1" customWidth="1"/>
    <col min="10102" max="10103" width="9.28515625" style="8" bestFit="1" customWidth="1"/>
    <col min="10104" max="10104" width="9.140625" style="8"/>
    <col min="10105" max="10105" width="10.28515625" style="8" bestFit="1" customWidth="1"/>
    <col min="10106" max="10107" width="9.28515625" style="8" bestFit="1" customWidth="1"/>
    <col min="10108" max="10108" width="9.140625" style="8"/>
    <col min="10109" max="10109" width="10.28515625" style="8" bestFit="1" customWidth="1"/>
    <col min="10110" max="10111" width="9.28515625" style="8" bestFit="1" customWidth="1"/>
    <col min="10112" max="10112" width="9.140625" style="8"/>
    <col min="10113" max="10113" width="10.28515625" style="8" bestFit="1" customWidth="1"/>
    <col min="10114" max="10115" width="9.28515625" style="8" bestFit="1" customWidth="1"/>
    <col min="10116" max="10116" width="9.140625" style="8"/>
    <col min="10117" max="10117" width="10.28515625" style="8" bestFit="1" customWidth="1"/>
    <col min="10118" max="10119" width="9.28515625" style="8" bestFit="1" customWidth="1"/>
    <col min="10120" max="10120" width="9.140625" style="8"/>
    <col min="10121" max="10121" width="10.28515625" style="8" bestFit="1" customWidth="1"/>
    <col min="10122" max="10123" width="9.28515625" style="8" bestFit="1" customWidth="1"/>
    <col min="10124" max="10124" width="9.140625" style="8"/>
    <col min="10125" max="10125" width="10.28515625" style="8" bestFit="1" customWidth="1"/>
    <col min="10126" max="10127" width="9.28515625" style="8" bestFit="1" customWidth="1"/>
    <col min="10128" max="10128" width="9.140625" style="8"/>
    <col min="10129" max="10129" width="10.28515625" style="8" bestFit="1" customWidth="1"/>
    <col min="10130" max="10131" width="9.28515625" style="8" bestFit="1" customWidth="1"/>
    <col min="10132" max="10132" width="9.140625" style="8"/>
    <col min="10133" max="10133" width="10.28515625" style="8" bestFit="1" customWidth="1"/>
    <col min="10134" max="10135" width="9.28515625" style="8" bestFit="1" customWidth="1"/>
    <col min="10136" max="10136" width="9.140625" style="8"/>
    <col min="10137" max="10137" width="10.28515625" style="8" bestFit="1" customWidth="1"/>
    <col min="10138" max="10139" width="9.28515625" style="8" bestFit="1" customWidth="1"/>
    <col min="10140" max="10140" width="9.140625" style="8"/>
    <col min="10141" max="10141" width="10.28515625" style="8" bestFit="1" customWidth="1"/>
    <col min="10142" max="10143" width="9.28515625" style="8" bestFit="1" customWidth="1"/>
    <col min="10144" max="10144" width="9.140625" style="8"/>
    <col min="10145" max="10145" width="10.28515625" style="8" bestFit="1" customWidth="1"/>
    <col min="10146" max="10147" width="9.28515625" style="8" bestFit="1" customWidth="1"/>
    <col min="10148" max="10148" width="9.140625" style="8"/>
    <col min="10149" max="10149" width="10.28515625" style="8" bestFit="1" customWidth="1"/>
    <col min="10150" max="10151" width="9.28515625" style="8" bestFit="1" customWidth="1"/>
    <col min="10152" max="10152" width="9.140625" style="8"/>
    <col min="10153" max="10153" width="10.28515625" style="8" bestFit="1" customWidth="1"/>
    <col min="10154" max="10155" width="9.28515625" style="8" bestFit="1" customWidth="1"/>
    <col min="10156" max="10156" width="9.140625" style="8"/>
    <col min="10157" max="10157" width="10.28515625" style="8" bestFit="1" customWidth="1"/>
    <col min="10158" max="10159" width="9.28515625" style="8" bestFit="1" customWidth="1"/>
    <col min="10160" max="10160" width="9.140625" style="8"/>
    <col min="10161" max="10161" width="10.28515625" style="8" bestFit="1" customWidth="1"/>
    <col min="10162" max="10163" width="9.28515625" style="8" bestFit="1" customWidth="1"/>
    <col min="10164" max="10164" width="9.140625" style="8"/>
    <col min="10165" max="10165" width="10.28515625" style="8" bestFit="1" customWidth="1"/>
    <col min="10166" max="10167" width="9.28515625" style="8" bestFit="1" customWidth="1"/>
    <col min="10168" max="10168" width="9.140625" style="8"/>
    <col min="10169" max="10169" width="10.28515625" style="8" bestFit="1" customWidth="1"/>
    <col min="10170" max="10171" width="9.28515625" style="8" bestFit="1" customWidth="1"/>
    <col min="10172" max="10172" width="9.140625" style="8"/>
    <col min="10173" max="10173" width="10.28515625" style="8" bestFit="1" customWidth="1"/>
    <col min="10174" max="10175" width="9.28515625" style="8" bestFit="1" customWidth="1"/>
    <col min="10176" max="10176" width="9.140625" style="8"/>
    <col min="10177" max="10177" width="10.28515625" style="8" bestFit="1" customWidth="1"/>
    <col min="10178" max="10179" width="9.28515625" style="8" bestFit="1" customWidth="1"/>
    <col min="10180" max="10180" width="9.140625" style="8"/>
    <col min="10181" max="10181" width="10.28515625" style="8" bestFit="1" customWidth="1"/>
    <col min="10182" max="10183" width="9.28515625" style="8" bestFit="1" customWidth="1"/>
    <col min="10184" max="10184" width="9.140625" style="8"/>
    <col min="10185" max="10185" width="10.28515625" style="8" bestFit="1" customWidth="1"/>
    <col min="10186" max="10187" width="9.28515625" style="8" bestFit="1" customWidth="1"/>
    <col min="10188" max="10188" width="9.140625" style="8"/>
    <col min="10189" max="10189" width="10.28515625" style="8" bestFit="1" customWidth="1"/>
    <col min="10190" max="10191" width="9.28515625" style="8" bestFit="1" customWidth="1"/>
    <col min="10192" max="10192" width="9.140625" style="8"/>
    <col min="10193" max="10193" width="10.28515625" style="8" bestFit="1" customWidth="1"/>
    <col min="10194" max="10195" width="9.28515625" style="8" bestFit="1" customWidth="1"/>
    <col min="10196" max="10196" width="9.140625" style="8"/>
    <col min="10197" max="10197" width="10.28515625" style="8" bestFit="1" customWidth="1"/>
    <col min="10198" max="10199" width="9.28515625" style="8" bestFit="1" customWidth="1"/>
    <col min="10200" max="10200" width="9.140625" style="8"/>
    <col min="10201" max="10201" width="10.28515625" style="8" bestFit="1" customWidth="1"/>
    <col min="10202" max="10203" width="9.28515625" style="8" bestFit="1" customWidth="1"/>
    <col min="10204" max="10204" width="9.140625" style="8"/>
    <col min="10205" max="10205" width="10.28515625" style="8" bestFit="1" customWidth="1"/>
    <col min="10206" max="10207" width="9.28515625" style="8" bestFit="1" customWidth="1"/>
    <col min="10208" max="10208" width="9.140625" style="8"/>
    <col min="10209" max="10209" width="10.28515625" style="8" bestFit="1" customWidth="1"/>
    <col min="10210" max="10211" width="9.28515625" style="8" bestFit="1" customWidth="1"/>
    <col min="10212" max="10212" width="9.140625" style="8"/>
    <col min="10213" max="10213" width="10.28515625" style="8" bestFit="1" customWidth="1"/>
    <col min="10214" max="10215" width="9.28515625" style="8" bestFit="1" customWidth="1"/>
    <col min="10216" max="10216" width="9.140625" style="8"/>
    <col min="10217" max="10217" width="10.28515625" style="8" bestFit="1" customWidth="1"/>
    <col min="10218" max="10219" width="9.28515625" style="8" bestFit="1" customWidth="1"/>
    <col min="10220" max="10220" width="9.140625" style="8"/>
    <col min="10221" max="10221" width="10.28515625" style="8" bestFit="1" customWidth="1"/>
    <col min="10222" max="10223" width="9.28515625" style="8" bestFit="1" customWidth="1"/>
    <col min="10224" max="10224" width="9.140625" style="8"/>
    <col min="10225" max="10225" width="10.28515625" style="8" bestFit="1" customWidth="1"/>
    <col min="10226" max="10227" width="9.28515625" style="8" bestFit="1" customWidth="1"/>
    <col min="10228" max="10228" width="9.140625" style="8"/>
    <col min="10229" max="10229" width="10.28515625" style="8" bestFit="1" customWidth="1"/>
    <col min="10230" max="10231" width="9.28515625" style="8" bestFit="1" customWidth="1"/>
    <col min="10232" max="10232" width="9.140625" style="8"/>
    <col min="10233" max="10233" width="10.28515625" style="8" bestFit="1" customWidth="1"/>
    <col min="10234" max="10235" width="9.28515625" style="8" bestFit="1" customWidth="1"/>
    <col min="10236" max="10236" width="9.140625" style="8"/>
    <col min="10237" max="10237" width="10.28515625" style="8" bestFit="1" customWidth="1"/>
    <col min="10238" max="10239" width="9.28515625" style="8" bestFit="1" customWidth="1"/>
    <col min="10240" max="10240" width="9.140625" style="8"/>
    <col min="10241" max="10241" width="10.28515625" style="8" bestFit="1" customWidth="1"/>
    <col min="10242" max="10243" width="9.28515625" style="8" bestFit="1" customWidth="1"/>
    <col min="10244" max="10244" width="9.140625" style="8"/>
    <col min="10245" max="10245" width="10.28515625" style="8" bestFit="1" customWidth="1"/>
    <col min="10246" max="10247" width="9.28515625" style="8" bestFit="1" customWidth="1"/>
    <col min="10248" max="10248" width="9.140625" style="8"/>
    <col min="10249" max="10249" width="10.28515625" style="8" bestFit="1" customWidth="1"/>
    <col min="10250" max="10251" width="9.28515625" style="8" bestFit="1" customWidth="1"/>
    <col min="10252" max="10252" width="9.140625" style="8"/>
    <col min="10253" max="10253" width="10.28515625" style="8" bestFit="1" customWidth="1"/>
    <col min="10254" max="10255" width="9.28515625" style="8" bestFit="1" customWidth="1"/>
    <col min="10256" max="10256" width="9.140625" style="8"/>
    <col min="10257" max="10257" width="10.28515625" style="8" bestFit="1" customWidth="1"/>
    <col min="10258" max="10259" width="9.28515625" style="8" bestFit="1" customWidth="1"/>
    <col min="10260" max="10260" width="9.140625" style="8"/>
    <col min="10261" max="10261" width="10.28515625" style="8" bestFit="1" customWidth="1"/>
    <col min="10262" max="10263" width="9.28515625" style="8" bestFit="1" customWidth="1"/>
    <col min="10264" max="10264" width="9.140625" style="8"/>
    <col min="10265" max="10265" width="10.28515625" style="8" bestFit="1" customWidth="1"/>
    <col min="10266" max="10267" width="9.28515625" style="8" bestFit="1" customWidth="1"/>
    <col min="10268" max="10268" width="9.140625" style="8"/>
    <col min="10269" max="10269" width="10.28515625" style="8" bestFit="1" customWidth="1"/>
    <col min="10270" max="10271" width="9.28515625" style="8" bestFit="1" customWidth="1"/>
    <col min="10272" max="10272" width="9.140625" style="8"/>
    <col min="10273" max="10273" width="10.28515625" style="8" bestFit="1" customWidth="1"/>
    <col min="10274" max="10275" width="9.28515625" style="8" bestFit="1" customWidth="1"/>
    <col min="10276" max="10276" width="9.140625" style="8"/>
    <col min="10277" max="10277" width="10.28515625" style="8" bestFit="1" customWidth="1"/>
    <col min="10278" max="10279" width="9.28515625" style="8" bestFit="1" customWidth="1"/>
    <col min="10280" max="10280" width="9.140625" style="8"/>
    <col min="10281" max="10281" width="10.28515625" style="8" bestFit="1" customWidth="1"/>
    <col min="10282" max="10283" width="9.28515625" style="8" bestFit="1" customWidth="1"/>
    <col min="10284" max="10284" width="9.140625" style="8"/>
    <col min="10285" max="10285" width="10.28515625" style="8" bestFit="1" customWidth="1"/>
    <col min="10286" max="10287" width="9.28515625" style="8" bestFit="1" customWidth="1"/>
    <col min="10288" max="10288" width="9.140625" style="8"/>
    <col min="10289" max="10289" width="10.28515625" style="8" bestFit="1" customWidth="1"/>
    <col min="10290" max="10291" width="9.28515625" style="8" bestFit="1" customWidth="1"/>
    <col min="10292" max="10292" width="9.140625" style="8"/>
    <col min="10293" max="10293" width="10.28515625" style="8" bestFit="1" customWidth="1"/>
    <col min="10294" max="10295" width="9.28515625" style="8" bestFit="1" customWidth="1"/>
    <col min="10296" max="10296" width="9.140625" style="8"/>
    <col min="10297" max="10297" width="10.28515625" style="8" bestFit="1" customWidth="1"/>
    <col min="10298" max="10299" width="9.28515625" style="8" bestFit="1" customWidth="1"/>
    <col min="10300" max="10300" width="9.140625" style="8"/>
    <col min="10301" max="10301" width="10.28515625" style="8" bestFit="1" customWidth="1"/>
    <col min="10302" max="10303" width="9.28515625" style="8" bestFit="1" customWidth="1"/>
    <col min="10304" max="10304" width="9.140625" style="8"/>
    <col min="10305" max="10305" width="10.28515625" style="8" bestFit="1" customWidth="1"/>
    <col min="10306" max="10307" width="9.28515625" style="8" bestFit="1" customWidth="1"/>
    <col min="10308" max="10308" width="9.140625" style="8"/>
    <col min="10309" max="10309" width="10.28515625" style="8" bestFit="1" customWidth="1"/>
    <col min="10310" max="10311" width="9.28515625" style="8" bestFit="1" customWidth="1"/>
    <col min="10312" max="10312" width="9.140625" style="8"/>
    <col min="10313" max="10313" width="10.28515625" style="8" bestFit="1" customWidth="1"/>
    <col min="10314" max="10315" width="9.28515625" style="8" bestFit="1" customWidth="1"/>
    <col min="10316" max="10316" width="9.140625" style="8"/>
    <col min="10317" max="10317" width="10.28515625" style="8" bestFit="1" customWidth="1"/>
    <col min="10318" max="10319" width="9.28515625" style="8" bestFit="1" customWidth="1"/>
    <col min="10320" max="10320" width="9.140625" style="8"/>
    <col min="10321" max="10321" width="10.28515625" style="8" bestFit="1" customWidth="1"/>
    <col min="10322" max="10323" width="9.28515625" style="8" bestFit="1" customWidth="1"/>
    <col min="10324" max="10324" width="9.140625" style="8"/>
    <col min="10325" max="10325" width="10.28515625" style="8" bestFit="1" customWidth="1"/>
    <col min="10326" max="10327" width="9.28515625" style="8" bestFit="1" customWidth="1"/>
    <col min="10328" max="10328" width="9.140625" style="8"/>
    <col min="10329" max="10329" width="10.28515625" style="8" bestFit="1" customWidth="1"/>
    <col min="10330" max="10331" width="9.28515625" style="8" bestFit="1" customWidth="1"/>
    <col min="10332" max="10332" width="9.140625" style="8"/>
    <col min="10333" max="10333" width="10.28515625" style="8" bestFit="1" customWidth="1"/>
    <col min="10334" max="10335" width="9.28515625" style="8" bestFit="1" customWidth="1"/>
    <col min="10336" max="10336" width="9.140625" style="8"/>
    <col min="10337" max="10337" width="10.28515625" style="8" bestFit="1" customWidth="1"/>
    <col min="10338" max="10339" width="9.28515625" style="8" bestFit="1" customWidth="1"/>
    <col min="10340" max="10340" width="9.140625" style="8"/>
    <col min="10341" max="10341" width="10.28515625" style="8" bestFit="1" customWidth="1"/>
    <col min="10342" max="10343" width="9.28515625" style="8" bestFit="1" customWidth="1"/>
    <col min="10344" max="10344" width="9.140625" style="8"/>
    <col min="10345" max="10345" width="10.28515625" style="8" bestFit="1" customWidth="1"/>
    <col min="10346" max="10347" width="9.28515625" style="8" bestFit="1" customWidth="1"/>
    <col min="10348" max="10348" width="9.140625" style="8"/>
    <col min="10349" max="10349" width="10.28515625" style="8" bestFit="1" customWidth="1"/>
    <col min="10350" max="10351" width="9.28515625" style="8" bestFit="1" customWidth="1"/>
    <col min="10352" max="10352" width="9.140625" style="8"/>
    <col min="10353" max="10353" width="10.28515625" style="8" bestFit="1" customWidth="1"/>
    <col min="10354" max="10355" width="9.28515625" style="8" bestFit="1" customWidth="1"/>
    <col min="10356" max="10356" width="9.140625" style="8"/>
    <col min="10357" max="10357" width="10.28515625" style="8" bestFit="1" customWidth="1"/>
    <col min="10358" max="10359" width="9.28515625" style="8" bestFit="1" customWidth="1"/>
    <col min="10360" max="10360" width="9.140625" style="8"/>
    <col min="10361" max="10361" width="10.28515625" style="8" bestFit="1" customWidth="1"/>
    <col min="10362" max="10363" width="9.28515625" style="8" bestFit="1" customWidth="1"/>
    <col min="10364" max="10364" width="9.140625" style="8"/>
    <col min="10365" max="10365" width="10.28515625" style="8" bestFit="1" customWidth="1"/>
    <col min="10366" max="10367" width="9.28515625" style="8" bestFit="1" customWidth="1"/>
    <col min="10368" max="10368" width="9.140625" style="8"/>
    <col min="10369" max="10369" width="10.28515625" style="8" bestFit="1" customWidth="1"/>
    <col min="10370" max="10371" width="9.28515625" style="8" bestFit="1" customWidth="1"/>
    <col min="10372" max="10372" width="9.140625" style="8"/>
    <col min="10373" max="10373" width="10.28515625" style="8" bestFit="1" customWidth="1"/>
    <col min="10374" max="10375" width="9.28515625" style="8" bestFit="1" customWidth="1"/>
    <col min="10376" max="10376" width="9.140625" style="8"/>
    <col min="10377" max="10377" width="10.28515625" style="8" bestFit="1" customWidth="1"/>
    <col min="10378" max="10379" width="9.28515625" style="8" bestFit="1" customWidth="1"/>
    <col min="10380" max="10380" width="9.140625" style="8"/>
    <col min="10381" max="10381" width="10.28515625" style="8" bestFit="1" customWidth="1"/>
    <col min="10382" max="10383" width="9.28515625" style="8" bestFit="1" customWidth="1"/>
    <col min="10384" max="10384" width="9.140625" style="8"/>
    <col min="10385" max="10385" width="10.28515625" style="8" bestFit="1" customWidth="1"/>
    <col min="10386" max="10387" width="9.28515625" style="8" bestFit="1" customWidth="1"/>
    <col min="10388" max="10388" width="9.140625" style="8"/>
    <col min="10389" max="10389" width="10.28515625" style="8" bestFit="1" customWidth="1"/>
    <col min="10390" max="10391" width="9.28515625" style="8" bestFit="1" customWidth="1"/>
    <col min="10392" max="10392" width="9.140625" style="8"/>
    <col min="10393" max="10393" width="10.28515625" style="8" bestFit="1" customWidth="1"/>
    <col min="10394" max="10395" width="9.28515625" style="8" bestFit="1" customWidth="1"/>
    <col min="10396" max="10396" width="9.140625" style="8"/>
    <col min="10397" max="10397" width="10.28515625" style="8" bestFit="1" customWidth="1"/>
    <col min="10398" max="10399" width="9.28515625" style="8" bestFit="1" customWidth="1"/>
    <col min="10400" max="10400" width="9.140625" style="8"/>
    <col min="10401" max="10401" width="10.28515625" style="8" bestFit="1" customWidth="1"/>
    <col min="10402" max="10403" width="9.28515625" style="8" bestFit="1" customWidth="1"/>
    <col min="10404" max="10404" width="9.140625" style="8"/>
    <col min="10405" max="10405" width="10.28515625" style="8" bestFit="1" customWidth="1"/>
    <col min="10406" max="10407" width="9.28515625" style="8" bestFit="1" customWidth="1"/>
    <col min="10408" max="10408" width="9.140625" style="8"/>
    <col min="10409" max="10409" width="10.28515625" style="8" bestFit="1" customWidth="1"/>
    <col min="10410" max="10411" width="9.28515625" style="8" bestFit="1" customWidth="1"/>
    <col min="10412" max="10412" width="9.140625" style="8"/>
    <col min="10413" max="10413" width="10.28515625" style="8" bestFit="1" customWidth="1"/>
    <col min="10414" max="10415" width="9.28515625" style="8" bestFit="1" customWidth="1"/>
    <col min="10416" max="10416" width="9.140625" style="8"/>
    <col min="10417" max="10417" width="10.28515625" style="8" bestFit="1" customWidth="1"/>
    <col min="10418" max="10419" width="9.28515625" style="8" bestFit="1" customWidth="1"/>
    <col min="10420" max="10420" width="9.140625" style="8"/>
    <col min="10421" max="10421" width="10.28515625" style="8" bestFit="1" customWidth="1"/>
    <col min="10422" max="10423" width="9.28515625" style="8" bestFit="1" customWidth="1"/>
    <col min="10424" max="10424" width="9.140625" style="8"/>
    <col min="10425" max="10425" width="10.28515625" style="8" bestFit="1" customWidth="1"/>
    <col min="10426" max="10427" width="9.28515625" style="8" bestFit="1" customWidth="1"/>
    <col min="10428" max="10428" width="9.140625" style="8"/>
    <col min="10429" max="10429" width="10.28515625" style="8" bestFit="1" customWidth="1"/>
    <col min="10430" max="10431" width="9.28515625" style="8" bestFit="1" customWidth="1"/>
    <col min="10432" max="10432" width="9.140625" style="8"/>
    <col min="10433" max="10433" width="10.28515625" style="8" bestFit="1" customWidth="1"/>
    <col min="10434" max="10435" width="9.28515625" style="8" bestFit="1" customWidth="1"/>
    <col min="10436" max="10436" width="9.140625" style="8"/>
    <col min="10437" max="10437" width="10.28515625" style="8" bestFit="1" customWidth="1"/>
    <col min="10438" max="10439" width="9.28515625" style="8" bestFit="1" customWidth="1"/>
    <col min="10440" max="10440" width="9.140625" style="8"/>
    <col min="10441" max="10441" width="10.28515625" style="8" bestFit="1" customWidth="1"/>
    <col min="10442" max="10443" width="9.28515625" style="8" bestFit="1" customWidth="1"/>
    <col min="10444" max="10444" width="9.140625" style="8"/>
    <col min="10445" max="10445" width="10.28515625" style="8" bestFit="1" customWidth="1"/>
    <col min="10446" max="10447" width="9.28515625" style="8" bestFit="1" customWidth="1"/>
    <col min="10448" max="10448" width="9.140625" style="8"/>
    <col min="10449" max="10449" width="10.28515625" style="8" bestFit="1" customWidth="1"/>
    <col min="10450" max="10451" width="9.28515625" style="8" bestFit="1" customWidth="1"/>
    <col min="10452" max="10452" width="9.140625" style="8"/>
    <col min="10453" max="10453" width="10.28515625" style="8" bestFit="1" customWidth="1"/>
    <col min="10454" max="10455" width="9.28515625" style="8" bestFit="1" customWidth="1"/>
    <col min="10456" max="10456" width="9.140625" style="8"/>
    <col min="10457" max="10457" width="10.28515625" style="8" bestFit="1" customWidth="1"/>
    <col min="10458" max="10459" width="9.28515625" style="8" bestFit="1" customWidth="1"/>
    <col min="10460" max="10460" width="9.140625" style="8"/>
    <col min="10461" max="10461" width="10.28515625" style="8" bestFit="1" customWidth="1"/>
    <col min="10462" max="10463" width="9.28515625" style="8" bestFit="1" customWidth="1"/>
    <col min="10464" max="10464" width="9.140625" style="8"/>
    <col min="10465" max="10465" width="10.28515625" style="8" bestFit="1" customWidth="1"/>
    <col min="10466" max="10467" width="9.28515625" style="8" bestFit="1" customWidth="1"/>
    <col min="10468" max="10468" width="9.140625" style="8"/>
    <col min="10469" max="10469" width="10.28515625" style="8" bestFit="1" customWidth="1"/>
    <col min="10470" max="10471" width="9.28515625" style="8" bestFit="1" customWidth="1"/>
    <col min="10472" max="10472" width="9.140625" style="8"/>
    <col min="10473" max="10473" width="10.28515625" style="8" bestFit="1" customWidth="1"/>
    <col min="10474" max="10475" width="9.28515625" style="8" bestFit="1" customWidth="1"/>
    <col min="10476" max="10476" width="9.140625" style="8"/>
    <col min="10477" max="10477" width="10.28515625" style="8" bestFit="1" customWidth="1"/>
    <col min="10478" max="10479" width="9.28515625" style="8" bestFit="1" customWidth="1"/>
    <col min="10480" max="10480" width="9.140625" style="8"/>
    <col min="10481" max="10481" width="10.28515625" style="8" bestFit="1" customWidth="1"/>
    <col min="10482" max="10483" width="9.28515625" style="8" bestFit="1" customWidth="1"/>
    <col min="10484" max="10484" width="9.140625" style="8"/>
    <col min="10485" max="10485" width="10.28515625" style="8" bestFit="1" customWidth="1"/>
    <col min="10486" max="10487" width="9.28515625" style="8" bestFit="1" customWidth="1"/>
    <col min="10488" max="10488" width="9.140625" style="8"/>
    <col min="10489" max="10489" width="10.28515625" style="8" bestFit="1" customWidth="1"/>
    <col min="10490" max="10491" width="9.28515625" style="8" bestFit="1" customWidth="1"/>
    <col min="10492" max="10492" width="9.140625" style="8"/>
    <col min="10493" max="10493" width="10.28515625" style="8" bestFit="1" customWidth="1"/>
    <col min="10494" max="10495" width="9.28515625" style="8" bestFit="1" customWidth="1"/>
    <col min="10496" max="10496" width="9.140625" style="8"/>
    <col min="10497" max="10497" width="10.28515625" style="8" bestFit="1" customWidth="1"/>
    <col min="10498" max="10499" width="9.28515625" style="8" bestFit="1" customWidth="1"/>
    <col min="10500" max="10500" width="9.140625" style="8"/>
    <col min="10501" max="10501" width="10.28515625" style="8" bestFit="1" customWidth="1"/>
    <col min="10502" max="10503" width="9.28515625" style="8" bestFit="1" customWidth="1"/>
    <col min="10504" max="10504" width="9.140625" style="8"/>
    <col min="10505" max="10505" width="10.28515625" style="8" bestFit="1" customWidth="1"/>
    <col min="10506" max="10507" width="9.28515625" style="8" bestFit="1" customWidth="1"/>
    <col min="10508" max="10508" width="9.140625" style="8"/>
    <col min="10509" max="10509" width="10.28515625" style="8" bestFit="1" customWidth="1"/>
    <col min="10510" max="10511" width="9.28515625" style="8" bestFit="1" customWidth="1"/>
    <col min="10512" max="10512" width="9.140625" style="8"/>
    <col min="10513" max="10513" width="10.28515625" style="8" bestFit="1" customWidth="1"/>
    <col min="10514" max="10515" width="9.28515625" style="8" bestFit="1" customWidth="1"/>
    <col min="10516" max="10516" width="9.140625" style="8"/>
    <col min="10517" max="10517" width="10.28515625" style="8" bestFit="1" customWidth="1"/>
    <col min="10518" max="10519" width="9.28515625" style="8" bestFit="1" customWidth="1"/>
    <col min="10520" max="10520" width="9.140625" style="8"/>
    <col min="10521" max="10521" width="10.28515625" style="8" bestFit="1" customWidth="1"/>
    <col min="10522" max="10523" width="9.28515625" style="8" bestFit="1" customWidth="1"/>
    <col min="10524" max="10524" width="9.140625" style="8"/>
    <col min="10525" max="10525" width="10.28515625" style="8" bestFit="1" customWidth="1"/>
    <col min="10526" max="10527" width="9.28515625" style="8" bestFit="1" customWidth="1"/>
    <col min="10528" max="10528" width="9.140625" style="8"/>
    <col min="10529" max="10529" width="10.28515625" style="8" bestFit="1" customWidth="1"/>
    <col min="10530" max="10531" width="9.28515625" style="8" bestFit="1" customWidth="1"/>
    <col min="10532" max="10532" width="9.140625" style="8"/>
    <col min="10533" max="10533" width="10.28515625" style="8" bestFit="1" customWidth="1"/>
    <col min="10534" max="10535" width="9.28515625" style="8" bestFit="1" customWidth="1"/>
    <col min="10536" max="10536" width="9.140625" style="8"/>
    <col min="10537" max="10537" width="10.28515625" style="8" bestFit="1" customWidth="1"/>
    <col min="10538" max="10539" width="9.28515625" style="8" bestFit="1" customWidth="1"/>
    <col min="10540" max="10540" width="9.140625" style="8"/>
    <col min="10541" max="10541" width="10.28515625" style="8" bestFit="1" customWidth="1"/>
    <col min="10542" max="10543" width="9.28515625" style="8" bestFit="1" customWidth="1"/>
    <col min="10544" max="10544" width="9.140625" style="8"/>
    <col min="10545" max="10545" width="10.28515625" style="8" bestFit="1" customWidth="1"/>
    <col min="10546" max="10547" width="9.28515625" style="8" bestFit="1" customWidth="1"/>
    <col min="10548" max="10548" width="9.140625" style="8"/>
    <col min="10549" max="10549" width="10.28515625" style="8" bestFit="1" customWidth="1"/>
    <col min="10550" max="10551" width="9.28515625" style="8" bestFit="1" customWidth="1"/>
    <col min="10552" max="10552" width="9.140625" style="8"/>
    <col min="10553" max="10553" width="10.28515625" style="8" bestFit="1" customWidth="1"/>
    <col min="10554" max="10555" width="9.28515625" style="8" bestFit="1" customWidth="1"/>
    <col min="10556" max="10556" width="9.140625" style="8"/>
    <col min="10557" max="10557" width="10.28515625" style="8" bestFit="1" customWidth="1"/>
    <col min="10558" max="10559" width="9.28515625" style="8" bestFit="1" customWidth="1"/>
    <col min="10560" max="10560" width="9.140625" style="8"/>
    <col min="10561" max="10561" width="10.28515625" style="8" bestFit="1" customWidth="1"/>
    <col min="10562" max="10563" width="9.28515625" style="8" bestFit="1" customWidth="1"/>
    <col min="10564" max="10564" width="9.140625" style="8"/>
    <col min="10565" max="10565" width="10.28515625" style="8" bestFit="1" customWidth="1"/>
    <col min="10566" max="10567" width="9.28515625" style="8" bestFit="1" customWidth="1"/>
    <col min="10568" max="10568" width="9.140625" style="8"/>
    <col min="10569" max="10569" width="10.28515625" style="8" bestFit="1" customWidth="1"/>
    <col min="10570" max="10571" width="9.28515625" style="8" bestFit="1" customWidth="1"/>
    <col min="10572" max="10572" width="9.140625" style="8"/>
    <col min="10573" max="10573" width="10.28515625" style="8" bestFit="1" customWidth="1"/>
    <col min="10574" max="10575" width="9.28515625" style="8" bestFit="1" customWidth="1"/>
    <col min="10576" max="10576" width="9.140625" style="8"/>
    <col min="10577" max="10577" width="10.28515625" style="8" bestFit="1" customWidth="1"/>
    <col min="10578" max="10579" width="9.28515625" style="8" bestFit="1" customWidth="1"/>
    <col min="10580" max="10580" width="9.140625" style="8"/>
    <col min="10581" max="10581" width="10.28515625" style="8" bestFit="1" customWidth="1"/>
    <col min="10582" max="10583" width="9.28515625" style="8" bestFit="1" customWidth="1"/>
    <col min="10584" max="10584" width="9.140625" style="8"/>
    <col min="10585" max="10585" width="10.28515625" style="8" bestFit="1" customWidth="1"/>
    <col min="10586" max="10587" width="9.28515625" style="8" bestFit="1" customWidth="1"/>
    <col min="10588" max="10588" width="9.140625" style="8"/>
    <col min="10589" max="10589" width="10.28515625" style="8" bestFit="1" customWidth="1"/>
    <col min="10590" max="10591" width="9.28515625" style="8" bestFit="1" customWidth="1"/>
    <col min="10592" max="10592" width="9.140625" style="8"/>
    <col min="10593" max="10593" width="10.28515625" style="8" bestFit="1" customWidth="1"/>
    <col min="10594" max="10595" width="9.28515625" style="8" bestFit="1" customWidth="1"/>
    <col min="10596" max="10596" width="9.140625" style="8"/>
    <col min="10597" max="10597" width="10.28515625" style="8" bestFit="1" customWidth="1"/>
    <col min="10598" max="10599" width="9.28515625" style="8" bestFit="1" customWidth="1"/>
    <col min="10600" max="10600" width="9.140625" style="8"/>
    <col min="10601" max="10601" width="10.28515625" style="8" bestFit="1" customWidth="1"/>
    <col min="10602" max="10603" width="9.28515625" style="8" bestFit="1" customWidth="1"/>
    <col min="10604" max="10604" width="9.140625" style="8"/>
    <col min="10605" max="10605" width="10.28515625" style="8" bestFit="1" customWidth="1"/>
    <col min="10606" max="10607" width="9.28515625" style="8" bestFit="1" customWidth="1"/>
    <col min="10608" max="10608" width="9.140625" style="8"/>
    <col min="10609" max="10609" width="10.28515625" style="8" bestFit="1" customWidth="1"/>
    <col min="10610" max="10611" width="9.28515625" style="8" bestFit="1" customWidth="1"/>
    <col min="10612" max="10612" width="9.140625" style="8"/>
    <col min="10613" max="10613" width="10.28515625" style="8" bestFit="1" customWidth="1"/>
    <col min="10614" max="10615" width="9.28515625" style="8" bestFit="1" customWidth="1"/>
    <col min="10616" max="10616" width="9.140625" style="8"/>
    <col min="10617" max="10617" width="10.28515625" style="8" bestFit="1" customWidth="1"/>
    <col min="10618" max="10619" width="9.28515625" style="8" bestFit="1" customWidth="1"/>
    <col min="10620" max="10620" width="9.140625" style="8"/>
    <col min="10621" max="10621" width="10.28515625" style="8" bestFit="1" customWidth="1"/>
    <col min="10622" max="10623" width="9.28515625" style="8" bestFit="1" customWidth="1"/>
    <col min="10624" max="10624" width="9.140625" style="8"/>
    <col min="10625" max="10625" width="10.28515625" style="8" bestFit="1" customWidth="1"/>
    <col min="10626" max="10627" width="9.28515625" style="8" bestFit="1" customWidth="1"/>
    <col min="10628" max="10628" width="9.140625" style="8"/>
    <col min="10629" max="10629" width="10.28515625" style="8" bestFit="1" customWidth="1"/>
    <col min="10630" max="10631" width="9.28515625" style="8" bestFit="1" customWidth="1"/>
    <col min="10632" max="10632" width="9.140625" style="8"/>
    <col min="10633" max="10633" width="10.28515625" style="8" bestFit="1" customWidth="1"/>
    <col min="10634" max="10635" width="9.28515625" style="8" bestFit="1" customWidth="1"/>
    <col min="10636" max="10636" width="9.140625" style="8"/>
    <col min="10637" max="10637" width="10.28515625" style="8" bestFit="1" customWidth="1"/>
    <col min="10638" max="10639" width="9.28515625" style="8" bestFit="1" customWidth="1"/>
    <col min="10640" max="10640" width="9.140625" style="8"/>
    <col min="10641" max="10641" width="10.28515625" style="8" bestFit="1" customWidth="1"/>
    <col min="10642" max="10643" width="9.28515625" style="8" bestFit="1" customWidth="1"/>
    <col min="10644" max="10644" width="9.140625" style="8"/>
    <col min="10645" max="10645" width="10.28515625" style="8" bestFit="1" customWidth="1"/>
    <col min="10646" max="10647" width="9.28515625" style="8" bestFit="1" customWidth="1"/>
    <col min="10648" max="10648" width="9.140625" style="8"/>
    <col min="10649" max="10649" width="10.28515625" style="8" bestFit="1" customWidth="1"/>
    <col min="10650" max="10651" width="9.28515625" style="8" bestFit="1" customWidth="1"/>
    <col min="10652" max="10652" width="9.140625" style="8"/>
    <col min="10653" max="10653" width="10.28515625" style="8" bestFit="1" customWidth="1"/>
    <col min="10654" max="10655" width="9.28515625" style="8" bestFit="1" customWidth="1"/>
    <col min="10656" max="10656" width="9.140625" style="8"/>
    <col min="10657" max="10657" width="10.28515625" style="8" bestFit="1" customWidth="1"/>
    <col min="10658" max="10659" width="9.28515625" style="8" bestFit="1" customWidth="1"/>
    <col min="10660" max="10660" width="9.140625" style="8"/>
    <col min="10661" max="10661" width="10.28515625" style="8" bestFit="1" customWidth="1"/>
    <col min="10662" max="10663" width="9.28515625" style="8" bestFit="1" customWidth="1"/>
    <col min="10664" max="10664" width="9.140625" style="8"/>
    <col min="10665" max="10665" width="10.28515625" style="8" bestFit="1" customWidth="1"/>
    <col min="10666" max="10667" width="9.28515625" style="8" bestFit="1" customWidth="1"/>
    <col min="10668" max="10668" width="9.140625" style="8"/>
    <col min="10669" max="10669" width="10.28515625" style="8" bestFit="1" customWidth="1"/>
    <col min="10670" max="10671" width="9.28515625" style="8" bestFit="1" customWidth="1"/>
    <col min="10672" max="10672" width="9.140625" style="8"/>
    <col min="10673" max="10673" width="10.28515625" style="8" bestFit="1" customWidth="1"/>
    <col min="10674" max="10675" width="9.28515625" style="8" bestFit="1" customWidth="1"/>
    <col min="10676" max="10676" width="9.140625" style="8"/>
    <col min="10677" max="10677" width="10.28515625" style="8" bestFit="1" customWidth="1"/>
    <col min="10678" max="10679" width="9.28515625" style="8" bestFit="1" customWidth="1"/>
    <col min="10680" max="10680" width="9.140625" style="8"/>
    <col min="10681" max="10681" width="10.28515625" style="8" bestFit="1" customWidth="1"/>
    <col min="10682" max="10683" width="9.28515625" style="8" bestFit="1" customWidth="1"/>
    <col min="10684" max="10684" width="9.140625" style="8"/>
    <col min="10685" max="10685" width="10.28515625" style="8" bestFit="1" customWidth="1"/>
    <col min="10686" max="10687" width="9.28515625" style="8" bestFit="1" customWidth="1"/>
    <col min="10688" max="10688" width="9.140625" style="8"/>
    <col min="10689" max="10689" width="10.28515625" style="8" bestFit="1" customWidth="1"/>
    <col min="10690" max="10691" width="9.28515625" style="8" bestFit="1" customWidth="1"/>
    <col min="10692" max="10692" width="9.140625" style="8"/>
    <col min="10693" max="10693" width="10.28515625" style="8" bestFit="1" customWidth="1"/>
    <col min="10694" max="10695" width="9.28515625" style="8" bestFit="1" customWidth="1"/>
    <col min="10696" max="10696" width="9.140625" style="8"/>
    <col min="10697" max="10697" width="10.28515625" style="8" bestFit="1" customWidth="1"/>
    <col min="10698" max="10699" width="9.28515625" style="8" bestFit="1" customWidth="1"/>
    <col min="10700" max="10700" width="9.140625" style="8"/>
    <col min="10701" max="10701" width="10.28515625" style="8" bestFit="1" customWidth="1"/>
    <col min="10702" max="10703" width="9.28515625" style="8" bestFit="1" customWidth="1"/>
    <col min="10704" max="10704" width="9.140625" style="8"/>
    <col min="10705" max="10705" width="10.28515625" style="8" bestFit="1" customWidth="1"/>
    <col min="10706" max="10707" width="9.28515625" style="8" bestFit="1" customWidth="1"/>
    <col min="10708" max="10708" width="9.140625" style="8"/>
    <col min="10709" max="10709" width="10.28515625" style="8" bestFit="1" customWidth="1"/>
    <col min="10710" max="10711" width="9.28515625" style="8" bestFit="1" customWidth="1"/>
    <col min="10712" max="10712" width="9.140625" style="8"/>
    <col min="10713" max="10713" width="10.28515625" style="8" bestFit="1" customWidth="1"/>
    <col min="10714" max="10715" width="9.28515625" style="8" bestFit="1" customWidth="1"/>
    <col min="10716" max="10716" width="9.140625" style="8"/>
    <col min="10717" max="10717" width="10.28515625" style="8" bestFit="1" customWidth="1"/>
    <col min="10718" max="10719" width="9.28515625" style="8" bestFit="1" customWidth="1"/>
    <col min="10720" max="10720" width="9.140625" style="8"/>
    <col min="10721" max="10721" width="10.28515625" style="8" bestFit="1" customWidth="1"/>
    <col min="10722" max="10723" width="9.28515625" style="8" bestFit="1" customWidth="1"/>
    <col min="10724" max="10724" width="9.140625" style="8"/>
    <col min="10725" max="10725" width="10.28515625" style="8" bestFit="1" customWidth="1"/>
    <col min="10726" max="10727" width="9.28515625" style="8" bestFit="1" customWidth="1"/>
    <col min="10728" max="10728" width="9.140625" style="8"/>
    <col min="10729" max="10729" width="10.28515625" style="8" bestFit="1" customWidth="1"/>
    <col min="10730" max="10731" width="9.28515625" style="8" bestFit="1" customWidth="1"/>
    <col min="10732" max="10732" width="9.140625" style="8"/>
    <col min="10733" max="10733" width="10.28515625" style="8" bestFit="1" customWidth="1"/>
    <col min="10734" max="10735" width="9.28515625" style="8" bestFit="1" customWidth="1"/>
    <col min="10736" max="10736" width="9.140625" style="8"/>
    <col min="10737" max="10737" width="10.28515625" style="8" bestFit="1" customWidth="1"/>
    <col min="10738" max="10739" width="9.28515625" style="8" bestFit="1" customWidth="1"/>
    <col min="10740" max="10740" width="9.140625" style="8"/>
    <col min="10741" max="10741" width="10.28515625" style="8" bestFit="1" customWidth="1"/>
    <col min="10742" max="10743" width="9.28515625" style="8" bestFit="1" customWidth="1"/>
    <col min="10744" max="10744" width="9.140625" style="8"/>
    <col min="10745" max="10745" width="10.28515625" style="8" bestFit="1" customWidth="1"/>
    <col min="10746" max="10747" width="9.28515625" style="8" bestFit="1" customWidth="1"/>
    <col min="10748" max="10748" width="9.140625" style="8"/>
    <col min="10749" max="10749" width="10.28515625" style="8" bestFit="1" customWidth="1"/>
    <col min="10750" max="10751" width="9.28515625" style="8" bestFit="1" customWidth="1"/>
    <col min="10752" max="10752" width="9.140625" style="8"/>
    <col min="10753" max="10753" width="10.28515625" style="8" bestFit="1" customWidth="1"/>
    <col min="10754" max="10755" width="9.28515625" style="8" bestFit="1" customWidth="1"/>
    <col min="10756" max="10756" width="9.140625" style="8"/>
    <col min="10757" max="10757" width="10.28515625" style="8" bestFit="1" customWidth="1"/>
    <col min="10758" max="10759" width="9.28515625" style="8" bestFit="1" customWidth="1"/>
    <col min="10760" max="10760" width="9.140625" style="8"/>
    <col min="10761" max="10761" width="10.28515625" style="8" bestFit="1" customWidth="1"/>
    <col min="10762" max="10763" width="9.28515625" style="8" bestFit="1" customWidth="1"/>
    <col min="10764" max="10764" width="9.140625" style="8"/>
    <col min="10765" max="10765" width="10.28515625" style="8" bestFit="1" customWidth="1"/>
    <col min="10766" max="10767" width="9.28515625" style="8" bestFit="1" customWidth="1"/>
    <col min="10768" max="10768" width="9.140625" style="8"/>
    <col min="10769" max="10769" width="10.28515625" style="8" bestFit="1" customWidth="1"/>
    <col min="10770" max="10771" width="9.28515625" style="8" bestFit="1" customWidth="1"/>
    <col min="10772" max="10772" width="9.140625" style="8"/>
    <col min="10773" max="10773" width="10.28515625" style="8" bestFit="1" customWidth="1"/>
    <col min="10774" max="10775" width="9.28515625" style="8" bestFit="1" customWidth="1"/>
    <col min="10776" max="10776" width="9.140625" style="8"/>
    <col min="10777" max="10777" width="10.28515625" style="8" bestFit="1" customWidth="1"/>
    <col min="10778" max="10779" width="9.28515625" style="8" bestFit="1" customWidth="1"/>
    <col min="10780" max="10780" width="9.140625" style="8"/>
    <col min="10781" max="10781" width="10.28515625" style="8" bestFit="1" customWidth="1"/>
    <col min="10782" max="10783" width="9.28515625" style="8" bestFit="1" customWidth="1"/>
    <col min="10784" max="10784" width="9.140625" style="8"/>
    <col min="10785" max="10785" width="10.28515625" style="8" bestFit="1" customWidth="1"/>
    <col min="10786" max="10787" width="9.28515625" style="8" bestFit="1" customWidth="1"/>
    <col min="10788" max="10788" width="9.140625" style="8"/>
    <col min="10789" max="10789" width="10.28515625" style="8" bestFit="1" customWidth="1"/>
    <col min="10790" max="10791" width="9.28515625" style="8" bestFit="1" customWidth="1"/>
    <col min="10792" max="10792" width="9.140625" style="8"/>
    <col min="10793" max="10793" width="10.28515625" style="8" bestFit="1" customWidth="1"/>
    <col min="10794" max="10795" width="9.28515625" style="8" bestFit="1" customWidth="1"/>
    <col min="10796" max="10796" width="9.140625" style="8"/>
    <col min="10797" max="10797" width="10.28515625" style="8" bestFit="1" customWidth="1"/>
    <col min="10798" max="10799" width="9.28515625" style="8" bestFit="1" customWidth="1"/>
    <col min="10800" max="10800" width="9.140625" style="8"/>
    <col min="10801" max="10801" width="10.28515625" style="8" bestFit="1" customWidth="1"/>
    <col min="10802" max="10803" width="9.28515625" style="8" bestFit="1" customWidth="1"/>
    <col min="10804" max="10804" width="9.140625" style="8"/>
    <col min="10805" max="10805" width="10.28515625" style="8" bestFit="1" customWidth="1"/>
    <col min="10806" max="10807" width="9.28515625" style="8" bestFit="1" customWidth="1"/>
    <col min="10808" max="10808" width="9.140625" style="8"/>
    <col min="10809" max="10809" width="10.28515625" style="8" bestFit="1" customWidth="1"/>
    <col min="10810" max="10811" width="9.28515625" style="8" bestFit="1" customWidth="1"/>
    <col min="10812" max="10812" width="9.140625" style="8"/>
    <col min="10813" max="10813" width="10.28515625" style="8" bestFit="1" customWidth="1"/>
    <col min="10814" max="10815" width="9.28515625" style="8" bestFit="1" customWidth="1"/>
    <col min="10816" max="10816" width="9.140625" style="8"/>
    <col min="10817" max="10817" width="10.28515625" style="8" bestFit="1" customWidth="1"/>
    <col min="10818" max="10819" width="9.28515625" style="8" bestFit="1" customWidth="1"/>
    <col min="10820" max="10820" width="9.140625" style="8"/>
    <col min="10821" max="10821" width="10.28515625" style="8" bestFit="1" customWidth="1"/>
    <col min="10822" max="10823" width="9.28515625" style="8" bestFit="1" customWidth="1"/>
    <col min="10824" max="10824" width="9.140625" style="8"/>
    <col min="10825" max="10825" width="10.28515625" style="8" bestFit="1" customWidth="1"/>
    <col min="10826" max="10827" width="9.28515625" style="8" bestFit="1" customWidth="1"/>
    <col min="10828" max="10828" width="9.140625" style="8"/>
    <col min="10829" max="10829" width="10.28515625" style="8" bestFit="1" customWidth="1"/>
    <col min="10830" max="10831" width="9.28515625" style="8" bestFit="1" customWidth="1"/>
    <col min="10832" max="10832" width="9.140625" style="8"/>
    <col min="10833" max="10833" width="10.28515625" style="8" bestFit="1" customWidth="1"/>
    <col min="10834" max="10835" width="9.28515625" style="8" bestFit="1" customWidth="1"/>
    <col min="10836" max="10836" width="9.140625" style="8"/>
    <col min="10837" max="10837" width="10.28515625" style="8" bestFit="1" customWidth="1"/>
    <col min="10838" max="10839" width="9.28515625" style="8" bestFit="1" customWidth="1"/>
    <col min="10840" max="10840" width="9.140625" style="8"/>
    <col min="10841" max="10841" width="10.28515625" style="8" bestFit="1" customWidth="1"/>
    <col min="10842" max="10843" width="9.28515625" style="8" bestFit="1" customWidth="1"/>
    <col min="10844" max="10844" width="9.140625" style="8"/>
    <col min="10845" max="10845" width="10.28515625" style="8" bestFit="1" customWidth="1"/>
    <col min="10846" max="10847" width="9.28515625" style="8" bestFit="1" customWidth="1"/>
    <col min="10848" max="10848" width="9.140625" style="8"/>
    <col min="10849" max="10849" width="10.28515625" style="8" bestFit="1" customWidth="1"/>
    <col min="10850" max="10851" width="9.28515625" style="8" bestFit="1" customWidth="1"/>
    <col min="10852" max="10852" width="9.140625" style="8"/>
    <col min="10853" max="10853" width="10.28515625" style="8" bestFit="1" customWidth="1"/>
    <col min="10854" max="10855" width="9.28515625" style="8" bestFit="1" customWidth="1"/>
    <col min="10856" max="10856" width="9.140625" style="8"/>
    <col min="10857" max="10857" width="10.28515625" style="8" bestFit="1" customWidth="1"/>
    <col min="10858" max="10859" width="9.28515625" style="8" bestFit="1" customWidth="1"/>
    <col min="10860" max="10860" width="9.140625" style="8"/>
    <col min="10861" max="10861" width="10.28515625" style="8" bestFit="1" customWidth="1"/>
    <col min="10862" max="10863" width="9.28515625" style="8" bestFit="1" customWidth="1"/>
    <col min="10864" max="10864" width="9.140625" style="8"/>
    <col min="10865" max="10865" width="10.28515625" style="8" bestFit="1" customWidth="1"/>
    <col min="10866" max="10867" width="9.28515625" style="8" bestFit="1" customWidth="1"/>
    <col min="10868" max="10868" width="9.140625" style="8"/>
    <col min="10869" max="10869" width="10.28515625" style="8" bestFit="1" customWidth="1"/>
    <col min="10870" max="10871" width="9.28515625" style="8" bestFit="1" customWidth="1"/>
    <col min="10872" max="10872" width="9.140625" style="8"/>
    <col min="10873" max="10873" width="10.28515625" style="8" bestFit="1" customWidth="1"/>
    <col min="10874" max="10875" width="9.28515625" style="8" bestFit="1" customWidth="1"/>
    <col min="10876" max="10876" width="9.140625" style="8"/>
    <col min="10877" max="10877" width="10.28515625" style="8" bestFit="1" customWidth="1"/>
    <col min="10878" max="10879" width="9.28515625" style="8" bestFit="1" customWidth="1"/>
    <col min="10880" max="10880" width="9.140625" style="8"/>
    <col min="10881" max="10881" width="10.28515625" style="8" bestFit="1" customWidth="1"/>
    <col min="10882" max="10883" width="9.28515625" style="8" bestFit="1" customWidth="1"/>
    <col min="10884" max="10884" width="9.140625" style="8"/>
    <col min="10885" max="10885" width="10.28515625" style="8" bestFit="1" customWidth="1"/>
    <col min="10886" max="10887" width="9.28515625" style="8" bestFit="1" customWidth="1"/>
    <col min="10888" max="10888" width="9.140625" style="8"/>
    <col min="10889" max="10889" width="10.28515625" style="8" bestFit="1" customWidth="1"/>
    <col min="10890" max="10891" width="9.28515625" style="8" bestFit="1" customWidth="1"/>
    <col min="10892" max="10892" width="9.140625" style="8"/>
    <col min="10893" max="10893" width="10.28515625" style="8" bestFit="1" customWidth="1"/>
    <col min="10894" max="10895" width="9.28515625" style="8" bestFit="1" customWidth="1"/>
    <col min="10896" max="10896" width="9.140625" style="8"/>
    <col min="10897" max="10897" width="10.28515625" style="8" bestFit="1" customWidth="1"/>
    <col min="10898" max="10899" width="9.28515625" style="8" bestFit="1" customWidth="1"/>
    <col min="10900" max="10900" width="9.140625" style="8"/>
    <col min="10901" max="10901" width="10.28515625" style="8" bestFit="1" customWidth="1"/>
    <col min="10902" max="10903" width="9.28515625" style="8" bestFit="1" customWidth="1"/>
    <col min="10904" max="10904" width="9.140625" style="8"/>
    <col min="10905" max="10905" width="10.28515625" style="8" bestFit="1" customWidth="1"/>
    <col min="10906" max="10907" width="9.28515625" style="8" bestFit="1" customWidth="1"/>
    <col min="10908" max="10908" width="9.140625" style="8"/>
    <col min="10909" max="10909" width="10.28515625" style="8" bestFit="1" customWidth="1"/>
    <col min="10910" max="10911" width="9.28515625" style="8" bestFit="1" customWidth="1"/>
    <col min="10912" max="10912" width="9.140625" style="8"/>
    <col min="10913" max="10913" width="10.28515625" style="8" bestFit="1" customWidth="1"/>
    <col min="10914" max="10915" width="9.28515625" style="8" bestFit="1" customWidth="1"/>
    <col min="10916" max="10916" width="9.140625" style="8"/>
    <col min="10917" max="10917" width="10.28515625" style="8" bestFit="1" customWidth="1"/>
    <col min="10918" max="10919" width="9.28515625" style="8" bestFit="1" customWidth="1"/>
    <col min="10920" max="10920" width="9.140625" style="8"/>
    <col min="10921" max="10921" width="10.28515625" style="8" bestFit="1" customWidth="1"/>
    <col min="10922" max="10923" width="9.28515625" style="8" bestFit="1" customWidth="1"/>
    <col min="10924" max="10924" width="9.140625" style="8"/>
    <col min="10925" max="10925" width="10.28515625" style="8" bestFit="1" customWidth="1"/>
    <col min="10926" max="10927" width="9.28515625" style="8" bestFit="1" customWidth="1"/>
    <col min="10928" max="10928" width="9.140625" style="8"/>
    <col min="10929" max="10929" width="10.28515625" style="8" bestFit="1" customWidth="1"/>
    <col min="10930" max="10931" width="9.28515625" style="8" bestFit="1" customWidth="1"/>
    <col min="10932" max="10932" width="9.140625" style="8"/>
    <col min="10933" max="10933" width="10.28515625" style="8" bestFit="1" customWidth="1"/>
    <col min="10934" max="10935" width="9.28515625" style="8" bestFit="1" customWidth="1"/>
    <col min="10936" max="10936" width="9.140625" style="8"/>
    <col min="10937" max="10937" width="10.28515625" style="8" bestFit="1" customWidth="1"/>
    <col min="10938" max="10939" width="9.28515625" style="8" bestFit="1" customWidth="1"/>
    <col min="10940" max="10940" width="9.140625" style="8"/>
    <col min="10941" max="10941" width="10.28515625" style="8" bestFit="1" customWidth="1"/>
    <col min="10942" max="10943" width="9.28515625" style="8" bestFit="1" customWidth="1"/>
    <col min="10944" max="10944" width="9.140625" style="8"/>
    <col min="10945" max="10945" width="10.28515625" style="8" bestFit="1" customWidth="1"/>
    <col min="10946" max="10947" width="9.28515625" style="8" bestFit="1" customWidth="1"/>
    <col min="10948" max="10948" width="9.140625" style="8"/>
    <col min="10949" max="10949" width="10.28515625" style="8" bestFit="1" customWidth="1"/>
    <col min="10950" max="10951" width="9.28515625" style="8" bestFit="1" customWidth="1"/>
    <col min="10952" max="10952" width="9.140625" style="8"/>
    <col min="10953" max="10953" width="10.28515625" style="8" bestFit="1" customWidth="1"/>
    <col min="10954" max="10955" width="9.28515625" style="8" bestFit="1" customWidth="1"/>
    <col min="10956" max="10956" width="9.140625" style="8"/>
    <col min="10957" max="10957" width="10.28515625" style="8" bestFit="1" customWidth="1"/>
    <col min="10958" max="10959" width="9.28515625" style="8" bestFit="1" customWidth="1"/>
    <col min="10960" max="10960" width="9.140625" style="8"/>
    <col min="10961" max="10961" width="10.28515625" style="8" bestFit="1" customWidth="1"/>
    <col min="10962" max="10963" width="9.28515625" style="8" bestFit="1" customWidth="1"/>
    <col min="10964" max="10964" width="9.140625" style="8"/>
    <col min="10965" max="10965" width="10.28515625" style="8" bestFit="1" customWidth="1"/>
    <col min="10966" max="10967" width="9.28515625" style="8" bestFit="1" customWidth="1"/>
    <col min="10968" max="10968" width="9.140625" style="8"/>
    <col min="10969" max="10969" width="10.28515625" style="8" bestFit="1" customWidth="1"/>
    <col min="10970" max="10971" width="9.28515625" style="8" bestFit="1" customWidth="1"/>
    <col min="10972" max="10972" width="9.140625" style="8"/>
    <col min="10973" max="10973" width="10.28515625" style="8" bestFit="1" customWidth="1"/>
    <col min="10974" max="10975" width="9.28515625" style="8" bestFit="1" customWidth="1"/>
    <col min="10976" max="10976" width="9.140625" style="8"/>
    <col min="10977" max="10977" width="10.28515625" style="8" bestFit="1" customWidth="1"/>
    <col min="10978" max="10979" width="9.28515625" style="8" bestFit="1" customWidth="1"/>
    <col min="10980" max="10980" width="9.140625" style="8"/>
    <col min="10981" max="10981" width="10.28515625" style="8" bestFit="1" customWidth="1"/>
    <col min="10982" max="10983" width="9.28515625" style="8" bestFit="1" customWidth="1"/>
    <col min="10984" max="10984" width="9.140625" style="8"/>
    <col min="10985" max="10985" width="10.28515625" style="8" bestFit="1" customWidth="1"/>
    <col min="10986" max="10987" width="9.28515625" style="8" bestFit="1" customWidth="1"/>
    <col min="10988" max="10988" width="9.140625" style="8"/>
    <col min="10989" max="10989" width="10.28515625" style="8" bestFit="1" customWidth="1"/>
    <col min="10990" max="10991" width="9.28515625" style="8" bestFit="1" customWidth="1"/>
    <col min="10992" max="10992" width="9.140625" style="8"/>
    <col min="10993" max="10993" width="10.28515625" style="8" bestFit="1" customWidth="1"/>
    <col min="10994" max="10995" width="9.28515625" style="8" bestFit="1" customWidth="1"/>
    <col min="10996" max="10996" width="9.140625" style="8"/>
    <col min="10997" max="10997" width="10.28515625" style="8" bestFit="1" customWidth="1"/>
    <col min="10998" max="10999" width="9.28515625" style="8" bestFit="1" customWidth="1"/>
    <col min="11000" max="11000" width="9.140625" style="8"/>
    <col min="11001" max="11001" width="10.28515625" style="8" bestFit="1" customWidth="1"/>
    <col min="11002" max="11003" width="9.28515625" style="8" bestFit="1" customWidth="1"/>
    <col min="11004" max="11004" width="9.140625" style="8"/>
    <col min="11005" max="11005" width="10.28515625" style="8" bestFit="1" customWidth="1"/>
    <col min="11006" max="11007" width="9.28515625" style="8" bestFit="1" customWidth="1"/>
    <col min="11008" max="11008" width="9.140625" style="8"/>
    <col min="11009" max="11009" width="10.28515625" style="8" bestFit="1" customWidth="1"/>
    <col min="11010" max="11011" width="9.28515625" style="8" bestFit="1" customWidth="1"/>
    <col min="11012" max="11012" width="9.140625" style="8"/>
    <col min="11013" max="11013" width="10.28515625" style="8" bestFit="1" customWidth="1"/>
    <col min="11014" max="11015" width="9.28515625" style="8" bestFit="1" customWidth="1"/>
    <col min="11016" max="11016" width="9.140625" style="8"/>
    <col min="11017" max="11017" width="10.28515625" style="8" bestFit="1" customWidth="1"/>
    <col min="11018" max="11019" width="9.28515625" style="8" bestFit="1" customWidth="1"/>
    <col min="11020" max="11020" width="9.140625" style="8"/>
    <col min="11021" max="11021" width="10.28515625" style="8" bestFit="1" customWidth="1"/>
    <col min="11022" max="11023" width="9.28515625" style="8" bestFit="1" customWidth="1"/>
    <col min="11024" max="11024" width="9.140625" style="8"/>
    <col min="11025" max="11025" width="10.28515625" style="8" bestFit="1" customWidth="1"/>
    <col min="11026" max="11027" width="9.28515625" style="8" bestFit="1" customWidth="1"/>
    <col min="11028" max="11028" width="9.140625" style="8"/>
    <col min="11029" max="11029" width="10.28515625" style="8" bestFit="1" customWidth="1"/>
    <col min="11030" max="11031" width="9.28515625" style="8" bestFit="1" customWidth="1"/>
    <col min="11032" max="11032" width="9.140625" style="8"/>
    <col min="11033" max="11033" width="10.28515625" style="8" bestFit="1" customWidth="1"/>
    <col min="11034" max="11035" width="9.28515625" style="8" bestFit="1" customWidth="1"/>
    <col min="11036" max="11036" width="9.140625" style="8"/>
    <col min="11037" max="11037" width="10.28515625" style="8" bestFit="1" customWidth="1"/>
    <col min="11038" max="11039" width="9.28515625" style="8" bestFit="1" customWidth="1"/>
    <col min="11040" max="11040" width="9.140625" style="8"/>
    <col min="11041" max="11041" width="10.28515625" style="8" bestFit="1" customWidth="1"/>
    <col min="11042" max="11043" width="9.28515625" style="8" bestFit="1" customWidth="1"/>
    <col min="11044" max="11044" width="9.140625" style="8"/>
    <col min="11045" max="11045" width="10.28515625" style="8" bestFit="1" customWidth="1"/>
    <col min="11046" max="11047" width="9.28515625" style="8" bestFit="1" customWidth="1"/>
    <col min="11048" max="11048" width="9.140625" style="8"/>
    <col min="11049" max="11049" width="10.28515625" style="8" bestFit="1" customWidth="1"/>
    <col min="11050" max="11051" width="9.28515625" style="8" bestFit="1" customWidth="1"/>
    <col min="11052" max="11052" width="9.140625" style="8"/>
    <col min="11053" max="11053" width="10.28515625" style="8" bestFit="1" customWidth="1"/>
    <col min="11054" max="11055" width="9.28515625" style="8" bestFit="1" customWidth="1"/>
    <col min="11056" max="11056" width="9.140625" style="8"/>
    <col min="11057" max="11057" width="10.28515625" style="8" bestFit="1" customWidth="1"/>
    <col min="11058" max="11059" width="9.28515625" style="8" bestFit="1" customWidth="1"/>
    <col min="11060" max="11060" width="9.140625" style="8"/>
    <col min="11061" max="11061" width="10.28515625" style="8" bestFit="1" customWidth="1"/>
    <col min="11062" max="11063" width="9.28515625" style="8" bestFit="1" customWidth="1"/>
    <col min="11064" max="11064" width="9.140625" style="8"/>
    <col min="11065" max="11065" width="10.28515625" style="8" bestFit="1" customWidth="1"/>
    <col min="11066" max="11067" width="9.28515625" style="8" bestFit="1" customWidth="1"/>
    <col min="11068" max="11068" width="9.140625" style="8"/>
    <col min="11069" max="11069" width="10.28515625" style="8" bestFit="1" customWidth="1"/>
    <col min="11070" max="11071" width="9.28515625" style="8" bestFit="1" customWidth="1"/>
    <col min="11072" max="11072" width="9.140625" style="8"/>
    <col min="11073" max="11073" width="10.28515625" style="8" bestFit="1" customWidth="1"/>
    <col min="11074" max="11075" width="9.28515625" style="8" bestFit="1" customWidth="1"/>
    <col min="11076" max="11076" width="9.140625" style="8"/>
    <col min="11077" max="11077" width="10.28515625" style="8" bestFit="1" customWidth="1"/>
    <col min="11078" max="11079" width="9.28515625" style="8" bestFit="1" customWidth="1"/>
    <col min="11080" max="11080" width="9.140625" style="8"/>
    <col min="11081" max="11081" width="10.28515625" style="8" bestFit="1" customWidth="1"/>
    <col min="11082" max="11083" width="9.28515625" style="8" bestFit="1" customWidth="1"/>
    <col min="11084" max="11084" width="9.140625" style="8"/>
    <col min="11085" max="11085" width="10.28515625" style="8" bestFit="1" customWidth="1"/>
    <col min="11086" max="11087" width="9.28515625" style="8" bestFit="1" customWidth="1"/>
    <col min="11088" max="11088" width="9.140625" style="8"/>
    <col min="11089" max="11089" width="10.28515625" style="8" bestFit="1" customWidth="1"/>
    <col min="11090" max="11091" width="9.28515625" style="8" bestFit="1" customWidth="1"/>
    <col min="11092" max="11092" width="9.140625" style="8"/>
    <col min="11093" max="11093" width="10.28515625" style="8" bestFit="1" customWidth="1"/>
    <col min="11094" max="11095" width="9.28515625" style="8" bestFit="1" customWidth="1"/>
    <col min="11096" max="11096" width="9.140625" style="8"/>
    <col min="11097" max="11097" width="10.28515625" style="8" bestFit="1" customWidth="1"/>
    <col min="11098" max="11099" width="9.28515625" style="8" bestFit="1" customWidth="1"/>
    <col min="11100" max="11100" width="9.140625" style="8"/>
    <col min="11101" max="11101" width="10.28515625" style="8" bestFit="1" customWidth="1"/>
    <col min="11102" max="11103" width="9.28515625" style="8" bestFit="1" customWidth="1"/>
    <col min="11104" max="11104" width="9.140625" style="8"/>
    <col min="11105" max="11105" width="10.28515625" style="8" bestFit="1" customWidth="1"/>
    <col min="11106" max="11107" width="9.28515625" style="8" bestFit="1" customWidth="1"/>
    <col min="11108" max="11108" width="9.140625" style="8"/>
    <col min="11109" max="11109" width="10.28515625" style="8" bestFit="1" customWidth="1"/>
    <col min="11110" max="11111" width="9.28515625" style="8" bestFit="1" customWidth="1"/>
    <col min="11112" max="11112" width="9.140625" style="8"/>
    <col min="11113" max="11113" width="10.28515625" style="8" bestFit="1" customWidth="1"/>
    <col min="11114" max="11115" width="9.28515625" style="8" bestFit="1" customWidth="1"/>
    <col min="11116" max="11116" width="9.140625" style="8"/>
    <col min="11117" max="11117" width="10.28515625" style="8" bestFit="1" customWidth="1"/>
    <col min="11118" max="11119" width="9.28515625" style="8" bestFit="1" customWidth="1"/>
    <col min="11120" max="11120" width="9.140625" style="8"/>
    <col min="11121" max="11121" width="10.28515625" style="8" bestFit="1" customWidth="1"/>
    <col min="11122" max="11123" width="9.28515625" style="8" bestFit="1" customWidth="1"/>
    <col min="11124" max="11124" width="9.140625" style="8"/>
    <col min="11125" max="11125" width="10.28515625" style="8" bestFit="1" customWidth="1"/>
    <col min="11126" max="11127" width="9.28515625" style="8" bestFit="1" customWidth="1"/>
    <col min="11128" max="11128" width="9.140625" style="8"/>
    <col min="11129" max="11129" width="10.28515625" style="8" bestFit="1" customWidth="1"/>
    <col min="11130" max="11131" width="9.28515625" style="8" bestFit="1" customWidth="1"/>
    <col min="11132" max="11132" width="9.140625" style="8"/>
    <col min="11133" max="11133" width="10.28515625" style="8" bestFit="1" customWidth="1"/>
    <col min="11134" max="11135" width="9.28515625" style="8" bestFit="1" customWidth="1"/>
    <col min="11136" max="11136" width="9.140625" style="8"/>
    <col min="11137" max="11137" width="10.28515625" style="8" bestFit="1" customWidth="1"/>
    <col min="11138" max="11139" width="9.28515625" style="8" bestFit="1" customWidth="1"/>
    <col min="11140" max="11140" width="9.140625" style="8"/>
    <col min="11141" max="11141" width="10.28515625" style="8" bestFit="1" customWidth="1"/>
    <col min="11142" max="11143" width="9.28515625" style="8" bestFit="1" customWidth="1"/>
    <col min="11144" max="11144" width="9.140625" style="8"/>
    <col min="11145" max="11145" width="10.28515625" style="8" bestFit="1" customWidth="1"/>
    <col min="11146" max="11147" width="9.28515625" style="8" bestFit="1" customWidth="1"/>
    <col min="11148" max="11148" width="9.140625" style="8"/>
    <col min="11149" max="11149" width="10.28515625" style="8" bestFit="1" customWidth="1"/>
    <col min="11150" max="11151" width="9.28515625" style="8" bestFit="1" customWidth="1"/>
    <col min="11152" max="11152" width="9.140625" style="8"/>
    <col min="11153" max="11153" width="10.28515625" style="8" bestFit="1" customWidth="1"/>
    <col min="11154" max="11155" width="9.28515625" style="8" bestFit="1" customWidth="1"/>
    <col min="11156" max="11156" width="9.140625" style="8"/>
    <col min="11157" max="11157" width="10.28515625" style="8" bestFit="1" customWidth="1"/>
    <col min="11158" max="11159" width="9.28515625" style="8" bestFit="1" customWidth="1"/>
    <col min="11160" max="11160" width="9.140625" style="8"/>
    <col min="11161" max="11161" width="10.28515625" style="8" bestFit="1" customWidth="1"/>
    <col min="11162" max="11163" width="9.28515625" style="8" bestFit="1" customWidth="1"/>
    <col min="11164" max="11164" width="9.140625" style="8"/>
    <col min="11165" max="11165" width="10.28515625" style="8" bestFit="1" customWidth="1"/>
    <col min="11166" max="11167" width="9.28515625" style="8" bestFit="1" customWidth="1"/>
    <col min="11168" max="11168" width="9.140625" style="8"/>
    <col min="11169" max="11169" width="10.28515625" style="8" bestFit="1" customWidth="1"/>
    <col min="11170" max="11171" width="9.28515625" style="8" bestFit="1" customWidth="1"/>
    <col min="11172" max="11172" width="9.140625" style="8"/>
    <col min="11173" max="11173" width="10.28515625" style="8" bestFit="1" customWidth="1"/>
    <col min="11174" max="11175" width="9.28515625" style="8" bestFit="1" customWidth="1"/>
    <col min="11176" max="11176" width="9.140625" style="8"/>
    <col min="11177" max="11177" width="10.28515625" style="8" bestFit="1" customWidth="1"/>
    <col min="11178" max="11179" width="9.28515625" style="8" bestFit="1" customWidth="1"/>
    <col min="11180" max="11180" width="9.140625" style="8"/>
    <col min="11181" max="11181" width="10.28515625" style="8" bestFit="1" customWidth="1"/>
    <col min="11182" max="11183" width="9.28515625" style="8" bestFit="1" customWidth="1"/>
    <col min="11184" max="11184" width="9.140625" style="8"/>
    <col min="11185" max="11185" width="10.28515625" style="8" bestFit="1" customWidth="1"/>
    <col min="11186" max="11187" width="9.28515625" style="8" bestFit="1" customWidth="1"/>
    <col min="11188" max="11188" width="9.140625" style="8"/>
    <col min="11189" max="11189" width="10.28515625" style="8" bestFit="1" customWidth="1"/>
    <col min="11190" max="11191" width="9.28515625" style="8" bestFit="1" customWidth="1"/>
    <col min="11192" max="11192" width="9.140625" style="8"/>
    <col min="11193" max="11193" width="10.28515625" style="8" bestFit="1" customWidth="1"/>
    <col min="11194" max="11195" width="9.28515625" style="8" bestFit="1" customWidth="1"/>
    <col min="11196" max="11196" width="9.140625" style="8"/>
    <col min="11197" max="11197" width="10.28515625" style="8" bestFit="1" customWidth="1"/>
    <col min="11198" max="11199" width="9.28515625" style="8" bestFit="1" customWidth="1"/>
    <col min="11200" max="11200" width="9.140625" style="8"/>
    <col min="11201" max="11201" width="10.28515625" style="8" bestFit="1" customWidth="1"/>
    <col min="11202" max="11203" width="9.28515625" style="8" bestFit="1" customWidth="1"/>
    <col min="11204" max="11204" width="9.140625" style="8"/>
    <col min="11205" max="11205" width="10.28515625" style="8" bestFit="1" customWidth="1"/>
    <col min="11206" max="11207" width="9.28515625" style="8" bestFit="1" customWidth="1"/>
    <col min="11208" max="11208" width="9.140625" style="8"/>
    <col min="11209" max="11209" width="10.28515625" style="8" bestFit="1" customWidth="1"/>
    <col min="11210" max="11211" width="9.28515625" style="8" bestFit="1" customWidth="1"/>
    <col min="11212" max="11212" width="9.140625" style="8"/>
    <col min="11213" max="11213" width="10.28515625" style="8" bestFit="1" customWidth="1"/>
    <col min="11214" max="11215" width="9.28515625" style="8" bestFit="1" customWidth="1"/>
    <col min="11216" max="11216" width="9.140625" style="8"/>
    <col min="11217" max="11217" width="10.28515625" style="8" bestFit="1" customWidth="1"/>
    <col min="11218" max="11219" width="9.28515625" style="8" bestFit="1" customWidth="1"/>
    <col min="11220" max="11220" width="9.140625" style="8"/>
    <col min="11221" max="11221" width="10.28515625" style="8" bestFit="1" customWidth="1"/>
    <col min="11222" max="11223" width="9.28515625" style="8" bestFit="1" customWidth="1"/>
    <col min="11224" max="11224" width="9.140625" style="8"/>
    <col min="11225" max="11225" width="10.28515625" style="8" bestFit="1" customWidth="1"/>
    <col min="11226" max="11227" width="9.28515625" style="8" bestFit="1" customWidth="1"/>
    <col min="11228" max="11228" width="9.140625" style="8"/>
    <col min="11229" max="11229" width="10.28515625" style="8" bestFit="1" customWidth="1"/>
    <col min="11230" max="11231" width="9.28515625" style="8" bestFit="1" customWidth="1"/>
    <col min="11232" max="11232" width="9.140625" style="8"/>
    <col min="11233" max="11233" width="10.28515625" style="8" bestFit="1" customWidth="1"/>
    <col min="11234" max="11235" width="9.28515625" style="8" bestFit="1" customWidth="1"/>
    <col min="11236" max="11236" width="9.140625" style="8"/>
    <col min="11237" max="11237" width="10.28515625" style="8" bestFit="1" customWidth="1"/>
    <col min="11238" max="11239" width="9.28515625" style="8" bestFit="1" customWidth="1"/>
    <col min="11240" max="11240" width="9.140625" style="8"/>
    <col min="11241" max="11241" width="10.28515625" style="8" bestFit="1" customWidth="1"/>
    <col min="11242" max="11243" width="9.28515625" style="8" bestFit="1" customWidth="1"/>
    <col min="11244" max="11244" width="9.140625" style="8"/>
    <col min="11245" max="11245" width="10.28515625" style="8" bestFit="1" customWidth="1"/>
    <col min="11246" max="11247" width="9.28515625" style="8" bestFit="1" customWidth="1"/>
    <col min="11248" max="11248" width="9.140625" style="8"/>
    <col min="11249" max="11249" width="10.28515625" style="8" bestFit="1" customWidth="1"/>
    <col min="11250" max="11251" width="9.28515625" style="8" bestFit="1" customWidth="1"/>
    <col min="11252" max="11252" width="9.140625" style="8"/>
    <col min="11253" max="11253" width="10.28515625" style="8" bestFit="1" customWidth="1"/>
    <col min="11254" max="11255" width="9.28515625" style="8" bestFit="1" customWidth="1"/>
    <col min="11256" max="11256" width="9.140625" style="8"/>
    <col min="11257" max="11257" width="10.28515625" style="8" bestFit="1" customWidth="1"/>
    <col min="11258" max="11259" width="9.28515625" style="8" bestFit="1" customWidth="1"/>
    <col min="11260" max="11260" width="9.140625" style="8"/>
    <col min="11261" max="11261" width="10.28515625" style="8" bestFit="1" customWidth="1"/>
    <col min="11262" max="11263" width="9.28515625" style="8" bestFit="1" customWidth="1"/>
    <col min="11264" max="11264" width="9.140625" style="8"/>
    <col min="11265" max="11265" width="10.28515625" style="8" bestFit="1" customWidth="1"/>
    <col min="11266" max="11267" width="9.28515625" style="8" bestFit="1" customWidth="1"/>
    <col min="11268" max="11268" width="9.140625" style="8"/>
    <col min="11269" max="11269" width="10.28515625" style="8" bestFit="1" customWidth="1"/>
    <col min="11270" max="11271" width="9.28515625" style="8" bestFit="1" customWidth="1"/>
    <col min="11272" max="11272" width="9.140625" style="8"/>
    <col min="11273" max="11273" width="10.28515625" style="8" bestFit="1" customWidth="1"/>
    <col min="11274" max="11275" width="9.28515625" style="8" bestFit="1" customWidth="1"/>
    <col min="11276" max="11276" width="9.140625" style="8"/>
    <col min="11277" max="11277" width="10.28515625" style="8" bestFit="1" customWidth="1"/>
    <col min="11278" max="11279" width="9.28515625" style="8" bestFit="1" customWidth="1"/>
    <col min="11280" max="11280" width="9.140625" style="8"/>
    <col min="11281" max="11281" width="10.28515625" style="8" bestFit="1" customWidth="1"/>
    <col min="11282" max="11283" width="9.28515625" style="8" bestFit="1" customWidth="1"/>
    <col min="11284" max="11284" width="9.140625" style="8"/>
    <col min="11285" max="11285" width="10.28515625" style="8" bestFit="1" customWidth="1"/>
    <col min="11286" max="11287" width="9.28515625" style="8" bestFit="1" customWidth="1"/>
    <col min="11288" max="11288" width="9.140625" style="8"/>
    <col min="11289" max="11289" width="10.28515625" style="8" bestFit="1" customWidth="1"/>
    <col min="11290" max="11291" width="9.28515625" style="8" bestFit="1" customWidth="1"/>
    <col min="11292" max="11292" width="9.140625" style="8"/>
    <col min="11293" max="11293" width="10.28515625" style="8" bestFit="1" customWidth="1"/>
    <col min="11294" max="11295" width="9.28515625" style="8" bestFit="1" customWidth="1"/>
    <col min="11296" max="11296" width="9.140625" style="8"/>
    <col min="11297" max="11297" width="10.28515625" style="8" bestFit="1" customWidth="1"/>
    <col min="11298" max="11299" width="9.28515625" style="8" bestFit="1" customWidth="1"/>
    <col min="11300" max="11300" width="9.140625" style="8"/>
    <col min="11301" max="11301" width="10.28515625" style="8" bestFit="1" customWidth="1"/>
    <col min="11302" max="11303" width="9.28515625" style="8" bestFit="1" customWidth="1"/>
    <col min="11304" max="11304" width="9.140625" style="8"/>
    <col min="11305" max="11305" width="10.28515625" style="8" bestFit="1" customWidth="1"/>
    <col min="11306" max="11307" width="9.28515625" style="8" bestFit="1" customWidth="1"/>
    <col min="11308" max="11308" width="9.140625" style="8"/>
    <col min="11309" max="11309" width="10.28515625" style="8" bestFit="1" customWidth="1"/>
    <col min="11310" max="11311" width="9.28515625" style="8" bestFit="1" customWidth="1"/>
    <col min="11312" max="11312" width="9.140625" style="8"/>
    <col min="11313" max="11313" width="10.28515625" style="8" bestFit="1" customWidth="1"/>
    <col min="11314" max="11315" width="9.28515625" style="8" bestFit="1" customWidth="1"/>
    <col min="11316" max="11316" width="9.140625" style="8"/>
    <col min="11317" max="11317" width="10.28515625" style="8" bestFit="1" customWidth="1"/>
    <col min="11318" max="11319" width="9.28515625" style="8" bestFit="1" customWidth="1"/>
    <col min="11320" max="11320" width="9.140625" style="8"/>
    <col min="11321" max="11321" width="10.28515625" style="8" bestFit="1" customWidth="1"/>
    <col min="11322" max="11323" width="9.28515625" style="8" bestFit="1" customWidth="1"/>
    <col min="11324" max="11324" width="9.140625" style="8"/>
    <col min="11325" max="11325" width="10.28515625" style="8" bestFit="1" customWidth="1"/>
    <col min="11326" max="11327" width="9.28515625" style="8" bestFit="1" customWidth="1"/>
    <col min="11328" max="11328" width="9.140625" style="8"/>
    <col min="11329" max="11329" width="10.28515625" style="8" bestFit="1" customWidth="1"/>
    <col min="11330" max="11331" width="9.28515625" style="8" bestFit="1" customWidth="1"/>
    <col min="11332" max="11332" width="9.140625" style="8"/>
    <col min="11333" max="11333" width="10.28515625" style="8" bestFit="1" customWidth="1"/>
    <col min="11334" max="11335" width="9.28515625" style="8" bestFit="1" customWidth="1"/>
    <col min="11336" max="11336" width="9.140625" style="8"/>
    <col min="11337" max="11337" width="10.28515625" style="8" bestFit="1" customWidth="1"/>
    <col min="11338" max="11339" width="9.28515625" style="8" bestFit="1" customWidth="1"/>
    <col min="11340" max="11340" width="9.140625" style="8"/>
    <col min="11341" max="11341" width="10.28515625" style="8" bestFit="1" customWidth="1"/>
    <col min="11342" max="11343" width="9.28515625" style="8" bestFit="1" customWidth="1"/>
    <col min="11344" max="11344" width="9.140625" style="8"/>
    <col min="11345" max="11345" width="10.28515625" style="8" bestFit="1" customWidth="1"/>
    <col min="11346" max="11347" width="9.28515625" style="8" bestFit="1" customWidth="1"/>
    <col min="11348" max="11348" width="9.140625" style="8"/>
    <col min="11349" max="11349" width="10.28515625" style="8" bestFit="1" customWidth="1"/>
    <col min="11350" max="11351" width="9.28515625" style="8" bestFit="1" customWidth="1"/>
    <col min="11352" max="11352" width="9.140625" style="8"/>
    <col min="11353" max="11353" width="10.28515625" style="8" bestFit="1" customWidth="1"/>
    <col min="11354" max="11355" width="9.28515625" style="8" bestFit="1" customWidth="1"/>
    <col min="11356" max="11356" width="9.140625" style="8"/>
    <col min="11357" max="11357" width="10.28515625" style="8" bestFit="1" customWidth="1"/>
    <col min="11358" max="11359" width="9.28515625" style="8" bestFit="1" customWidth="1"/>
    <col min="11360" max="11360" width="9.140625" style="8"/>
    <col min="11361" max="11361" width="10.28515625" style="8" bestFit="1" customWidth="1"/>
    <col min="11362" max="11363" width="9.28515625" style="8" bestFit="1" customWidth="1"/>
    <col min="11364" max="11364" width="9.140625" style="8"/>
    <col min="11365" max="11365" width="10.28515625" style="8" bestFit="1" customWidth="1"/>
    <col min="11366" max="11367" width="9.28515625" style="8" bestFit="1" customWidth="1"/>
    <col min="11368" max="11368" width="9.140625" style="8"/>
    <col min="11369" max="11369" width="10.28515625" style="8" bestFit="1" customWidth="1"/>
    <col min="11370" max="11371" width="9.28515625" style="8" bestFit="1" customWidth="1"/>
    <col min="11372" max="11372" width="9.140625" style="8"/>
    <col min="11373" max="11373" width="10.28515625" style="8" bestFit="1" customWidth="1"/>
    <col min="11374" max="11375" width="9.28515625" style="8" bestFit="1" customWidth="1"/>
    <col min="11376" max="11376" width="9.140625" style="8"/>
    <col min="11377" max="11377" width="10.28515625" style="8" bestFit="1" customWidth="1"/>
    <col min="11378" max="11379" width="9.28515625" style="8" bestFit="1" customWidth="1"/>
    <col min="11380" max="11380" width="9.140625" style="8"/>
    <col min="11381" max="11381" width="10.28515625" style="8" bestFit="1" customWidth="1"/>
    <col min="11382" max="11383" width="9.28515625" style="8" bestFit="1" customWidth="1"/>
    <col min="11384" max="11384" width="9.140625" style="8"/>
    <col min="11385" max="11385" width="10.28515625" style="8" bestFit="1" customWidth="1"/>
    <col min="11386" max="11387" width="9.28515625" style="8" bestFit="1" customWidth="1"/>
    <col min="11388" max="11388" width="9.140625" style="8"/>
    <col min="11389" max="11389" width="10.28515625" style="8" bestFit="1" customWidth="1"/>
    <col min="11390" max="11391" width="9.28515625" style="8" bestFit="1" customWidth="1"/>
    <col min="11392" max="11392" width="9.140625" style="8"/>
    <col min="11393" max="11393" width="10.28515625" style="8" bestFit="1" customWidth="1"/>
    <col min="11394" max="11395" width="9.28515625" style="8" bestFit="1" customWidth="1"/>
    <col min="11396" max="11396" width="9.140625" style="8"/>
    <col min="11397" max="11397" width="10.28515625" style="8" bestFit="1" customWidth="1"/>
    <col min="11398" max="11399" width="9.28515625" style="8" bestFit="1" customWidth="1"/>
    <col min="11400" max="11400" width="9.140625" style="8"/>
    <col min="11401" max="11401" width="10.28515625" style="8" bestFit="1" customWidth="1"/>
    <col min="11402" max="11403" width="9.28515625" style="8" bestFit="1" customWidth="1"/>
    <col min="11404" max="11404" width="9.140625" style="8"/>
    <col min="11405" max="11405" width="10.28515625" style="8" bestFit="1" customWidth="1"/>
    <col min="11406" max="11407" width="9.28515625" style="8" bestFit="1" customWidth="1"/>
    <col min="11408" max="11408" width="9.140625" style="8"/>
    <col min="11409" max="11409" width="10.28515625" style="8" bestFit="1" customWidth="1"/>
    <col min="11410" max="11411" width="9.28515625" style="8" bestFit="1" customWidth="1"/>
    <col min="11412" max="11412" width="9.140625" style="8"/>
    <col min="11413" max="11413" width="10.28515625" style="8" bestFit="1" customWidth="1"/>
    <col min="11414" max="11415" width="9.28515625" style="8" bestFit="1" customWidth="1"/>
    <col min="11416" max="11416" width="9.140625" style="8"/>
    <col min="11417" max="11417" width="10.28515625" style="8" bestFit="1" customWidth="1"/>
    <col min="11418" max="11419" width="9.28515625" style="8" bestFit="1" customWidth="1"/>
    <col min="11420" max="11420" width="9.140625" style="8"/>
    <col min="11421" max="11421" width="10.28515625" style="8" bestFit="1" customWidth="1"/>
    <col min="11422" max="11423" width="9.28515625" style="8" bestFit="1" customWidth="1"/>
    <col min="11424" max="11424" width="9.140625" style="8"/>
    <col min="11425" max="11425" width="10.28515625" style="8" bestFit="1" customWidth="1"/>
    <col min="11426" max="11427" width="9.28515625" style="8" bestFit="1" customWidth="1"/>
    <col min="11428" max="11428" width="9.140625" style="8"/>
    <col min="11429" max="11429" width="10.28515625" style="8" bestFit="1" customWidth="1"/>
    <col min="11430" max="11431" width="9.28515625" style="8" bestFit="1" customWidth="1"/>
    <col min="11432" max="11432" width="9.140625" style="8"/>
    <col min="11433" max="11433" width="10.28515625" style="8" bestFit="1" customWidth="1"/>
    <col min="11434" max="11435" width="9.28515625" style="8" bestFit="1" customWidth="1"/>
    <col min="11436" max="11436" width="9.140625" style="8"/>
    <col min="11437" max="11437" width="10.28515625" style="8" bestFit="1" customWidth="1"/>
    <col min="11438" max="11439" width="9.28515625" style="8" bestFit="1" customWidth="1"/>
    <col min="11440" max="11440" width="9.140625" style="8"/>
    <col min="11441" max="11441" width="10.28515625" style="8" bestFit="1" customWidth="1"/>
    <col min="11442" max="11443" width="9.28515625" style="8" bestFit="1" customWidth="1"/>
    <col min="11444" max="11444" width="9.140625" style="8"/>
    <col min="11445" max="11445" width="10.28515625" style="8" bestFit="1" customWidth="1"/>
    <col min="11446" max="11447" width="9.28515625" style="8" bestFit="1" customWidth="1"/>
    <col min="11448" max="11448" width="9.140625" style="8"/>
    <col min="11449" max="11449" width="10.28515625" style="8" bestFit="1" customWidth="1"/>
    <col min="11450" max="11451" width="9.28515625" style="8" bestFit="1" customWidth="1"/>
    <col min="11452" max="11452" width="9.140625" style="8"/>
    <col min="11453" max="11453" width="10.28515625" style="8" bestFit="1" customWidth="1"/>
    <col min="11454" max="11455" width="9.28515625" style="8" bestFit="1" customWidth="1"/>
    <col min="11456" max="11456" width="9.140625" style="8"/>
    <col min="11457" max="11457" width="10.28515625" style="8" bestFit="1" customWidth="1"/>
    <col min="11458" max="11459" width="9.28515625" style="8" bestFit="1" customWidth="1"/>
    <col min="11460" max="11460" width="9.140625" style="8"/>
    <col min="11461" max="11461" width="10.28515625" style="8" bestFit="1" customWidth="1"/>
    <col min="11462" max="11463" width="9.28515625" style="8" bestFit="1" customWidth="1"/>
    <col min="11464" max="11464" width="9.140625" style="8"/>
    <col min="11465" max="11465" width="10.28515625" style="8" bestFit="1" customWidth="1"/>
    <col min="11466" max="11467" width="9.28515625" style="8" bestFit="1" customWidth="1"/>
    <col min="11468" max="11468" width="9.140625" style="8"/>
    <col min="11469" max="11469" width="10.28515625" style="8" bestFit="1" customWidth="1"/>
    <col min="11470" max="11471" width="9.28515625" style="8" bestFit="1" customWidth="1"/>
    <col min="11472" max="11472" width="9.140625" style="8"/>
    <col min="11473" max="11473" width="10.28515625" style="8" bestFit="1" customWidth="1"/>
    <col min="11474" max="11475" width="9.28515625" style="8" bestFit="1" customWidth="1"/>
    <col min="11476" max="11476" width="9.140625" style="8"/>
    <col min="11477" max="11477" width="10.28515625" style="8" bestFit="1" customWidth="1"/>
    <col min="11478" max="11479" width="9.28515625" style="8" bestFit="1" customWidth="1"/>
    <col min="11480" max="11480" width="9.140625" style="8"/>
    <col min="11481" max="11481" width="10.28515625" style="8" bestFit="1" customWidth="1"/>
    <col min="11482" max="11483" width="9.28515625" style="8" bestFit="1" customWidth="1"/>
    <col min="11484" max="11484" width="9.140625" style="8"/>
    <col min="11485" max="11485" width="10.28515625" style="8" bestFit="1" customWidth="1"/>
    <col min="11486" max="11487" width="9.28515625" style="8" bestFit="1" customWidth="1"/>
    <col min="11488" max="11488" width="9.140625" style="8"/>
    <col min="11489" max="11489" width="10.28515625" style="8" bestFit="1" customWidth="1"/>
    <col min="11490" max="11491" width="9.28515625" style="8" bestFit="1" customWidth="1"/>
    <col min="11492" max="11492" width="9.140625" style="8"/>
    <col min="11493" max="11493" width="10.28515625" style="8" bestFit="1" customWidth="1"/>
    <col min="11494" max="11495" width="9.28515625" style="8" bestFit="1" customWidth="1"/>
    <col min="11496" max="11496" width="9.140625" style="8"/>
    <col min="11497" max="11497" width="10.28515625" style="8" bestFit="1" customWidth="1"/>
    <col min="11498" max="11499" width="9.28515625" style="8" bestFit="1" customWidth="1"/>
    <col min="11500" max="11500" width="9.140625" style="8"/>
    <col min="11501" max="11501" width="10.28515625" style="8" bestFit="1" customWidth="1"/>
    <col min="11502" max="11503" width="9.28515625" style="8" bestFit="1" customWidth="1"/>
    <col min="11504" max="11504" width="9.140625" style="8"/>
    <col min="11505" max="11505" width="10.28515625" style="8" bestFit="1" customWidth="1"/>
    <col min="11506" max="11507" width="9.28515625" style="8" bestFit="1" customWidth="1"/>
    <col min="11508" max="11508" width="9.140625" style="8"/>
    <col min="11509" max="11509" width="10.28515625" style="8" bestFit="1" customWidth="1"/>
    <col min="11510" max="11511" width="9.28515625" style="8" bestFit="1" customWidth="1"/>
    <col min="11512" max="11512" width="9.140625" style="8"/>
    <col min="11513" max="11513" width="10.28515625" style="8" bestFit="1" customWidth="1"/>
    <col min="11514" max="11515" width="9.28515625" style="8" bestFit="1" customWidth="1"/>
    <col min="11516" max="11516" width="9.140625" style="8"/>
    <col min="11517" max="11517" width="10.28515625" style="8" bestFit="1" customWidth="1"/>
    <col min="11518" max="11519" width="9.28515625" style="8" bestFit="1" customWidth="1"/>
    <col min="11520" max="11520" width="9.140625" style="8"/>
    <col min="11521" max="11521" width="10.28515625" style="8" bestFit="1" customWidth="1"/>
    <col min="11522" max="11523" width="9.28515625" style="8" bestFit="1" customWidth="1"/>
    <col min="11524" max="11524" width="9.140625" style="8"/>
    <col min="11525" max="11525" width="10.28515625" style="8" bestFit="1" customWidth="1"/>
    <col min="11526" max="11527" width="9.28515625" style="8" bestFit="1" customWidth="1"/>
    <col min="11528" max="11528" width="9.140625" style="8"/>
    <col min="11529" max="11529" width="10.28515625" style="8" bestFit="1" customWidth="1"/>
    <col min="11530" max="11531" width="9.28515625" style="8" bestFit="1" customWidth="1"/>
    <col min="11532" max="11532" width="9.140625" style="8"/>
    <col min="11533" max="11533" width="10.28515625" style="8" bestFit="1" customWidth="1"/>
    <col min="11534" max="11535" width="9.28515625" style="8" bestFit="1" customWidth="1"/>
    <col min="11536" max="11536" width="9.140625" style="8"/>
    <col min="11537" max="11537" width="10.28515625" style="8" bestFit="1" customWidth="1"/>
    <col min="11538" max="11539" width="9.28515625" style="8" bestFit="1" customWidth="1"/>
    <col min="11540" max="11540" width="9.140625" style="8"/>
    <col min="11541" max="11541" width="10.28515625" style="8" bestFit="1" customWidth="1"/>
    <col min="11542" max="11543" width="9.28515625" style="8" bestFit="1" customWidth="1"/>
    <col min="11544" max="11544" width="9.140625" style="8"/>
    <col min="11545" max="11545" width="10.28515625" style="8" bestFit="1" customWidth="1"/>
    <col min="11546" max="11547" width="9.28515625" style="8" bestFit="1" customWidth="1"/>
    <col min="11548" max="11548" width="9.140625" style="8"/>
    <col min="11549" max="11549" width="10.28515625" style="8" bestFit="1" customWidth="1"/>
    <col min="11550" max="11551" width="9.28515625" style="8" bestFit="1" customWidth="1"/>
    <col min="11552" max="11552" width="9.140625" style="8"/>
    <col min="11553" max="11553" width="10.28515625" style="8" bestFit="1" customWidth="1"/>
    <col min="11554" max="11555" width="9.28515625" style="8" bestFit="1" customWidth="1"/>
    <col min="11556" max="11556" width="9.140625" style="8"/>
    <col min="11557" max="11557" width="10.28515625" style="8" bestFit="1" customWidth="1"/>
    <col min="11558" max="11559" width="9.28515625" style="8" bestFit="1" customWidth="1"/>
    <col min="11560" max="11560" width="9.140625" style="8"/>
    <col min="11561" max="11561" width="10.28515625" style="8" bestFit="1" customWidth="1"/>
    <col min="11562" max="11563" width="9.28515625" style="8" bestFit="1" customWidth="1"/>
    <col min="11564" max="11564" width="9.140625" style="8"/>
    <col min="11565" max="11565" width="10.28515625" style="8" bestFit="1" customWidth="1"/>
    <col min="11566" max="11567" width="9.28515625" style="8" bestFit="1" customWidth="1"/>
    <col min="11568" max="11568" width="9.140625" style="8"/>
    <col min="11569" max="11569" width="10.28515625" style="8" bestFit="1" customWidth="1"/>
    <col min="11570" max="11571" width="9.28515625" style="8" bestFit="1" customWidth="1"/>
    <col min="11572" max="11572" width="9.140625" style="8"/>
    <col min="11573" max="11573" width="10.28515625" style="8" bestFit="1" customWidth="1"/>
    <col min="11574" max="11575" width="9.28515625" style="8" bestFit="1" customWidth="1"/>
    <col min="11576" max="11576" width="9.140625" style="8"/>
    <col min="11577" max="11577" width="10.28515625" style="8" bestFit="1" customWidth="1"/>
    <col min="11578" max="11579" width="9.28515625" style="8" bestFit="1" customWidth="1"/>
    <col min="11580" max="11580" width="9.140625" style="8"/>
    <col min="11581" max="11581" width="10.28515625" style="8" bestFit="1" customWidth="1"/>
    <col min="11582" max="11583" width="9.28515625" style="8" bestFit="1" customWidth="1"/>
    <col min="11584" max="11584" width="9.140625" style="8"/>
    <col min="11585" max="11585" width="10.28515625" style="8" bestFit="1" customWidth="1"/>
    <col min="11586" max="11587" width="9.28515625" style="8" bestFit="1" customWidth="1"/>
    <col min="11588" max="11588" width="9.140625" style="8"/>
    <col min="11589" max="11589" width="10.28515625" style="8" bestFit="1" customWidth="1"/>
    <col min="11590" max="11591" width="9.28515625" style="8" bestFit="1" customWidth="1"/>
    <col min="11592" max="11592" width="9.140625" style="8"/>
    <col min="11593" max="11593" width="10.28515625" style="8" bestFit="1" customWidth="1"/>
    <col min="11594" max="11595" width="9.28515625" style="8" bestFit="1" customWidth="1"/>
    <col min="11596" max="11596" width="9.140625" style="8"/>
    <col min="11597" max="11597" width="10.28515625" style="8" bestFit="1" customWidth="1"/>
    <col min="11598" max="11599" width="9.28515625" style="8" bestFit="1" customWidth="1"/>
    <col min="11600" max="11600" width="9.140625" style="8"/>
    <col min="11601" max="11601" width="10.28515625" style="8" bestFit="1" customWidth="1"/>
    <col min="11602" max="11603" width="9.28515625" style="8" bestFit="1" customWidth="1"/>
    <col min="11604" max="11604" width="9.140625" style="8"/>
    <col min="11605" max="11605" width="10.28515625" style="8" bestFit="1" customWidth="1"/>
    <col min="11606" max="11607" width="9.28515625" style="8" bestFit="1" customWidth="1"/>
    <col min="11608" max="11608" width="9.140625" style="8"/>
    <col min="11609" max="11609" width="10.28515625" style="8" bestFit="1" customWidth="1"/>
    <col min="11610" max="11611" width="9.28515625" style="8" bestFit="1" customWidth="1"/>
    <col min="11612" max="11612" width="9.140625" style="8"/>
    <col min="11613" max="11613" width="10.28515625" style="8" bestFit="1" customWidth="1"/>
    <col min="11614" max="11615" width="9.28515625" style="8" bestFit="1" customWidth="1"/>
    <col min="11616" max="11616" width="9.140625" style="8"/>
    <col min="11617" max="11617" width="10.28515625" style="8" bestFit="1" customWidth="1"/>
    <col min="11618" max="11619" width="9.28515625" style="8" bestFit="1" customWidth="1"/>
    <col min="11620" max="11620" width="9.140625" style="8"/>
    <col min="11621" max="11621" width="10.28515625" style="8" bestFit="1" customWidth="1"/>
    <col min="11622" max="11623" width="9.28515625" style="8" bestFit="1" customWidth="1"/>
    <col min="11624" max="11624" width="9.140625" style="8"/>
    <col min="11625" max="11625" width="10.28515625" style="8" bestFit="1" customWidth="1"/>
    <col min="11626" max="11627" width="9.28515625" style="8" bestFit="1" customWidth="1"/>
    <col min="11628" max="11628" width="9.140625" style="8"/>
    <col min="11629" max="11629" width="10.28515625" style="8" bestFit="1" customWidth="1"/>
    <col min="11630" max="11631" width="9.28515625" style="8" bestFit="1" customWidth="1"/>
    <col min="11632" max="11632" width="9.140625" style="8"/>
    <col min="11633" max="11633" width="10.28515625" style="8" bestFit="1" customWidth="1"/>
    <col min="11634" max="11635" width="9.28515625" style="8" bestFit="1" customWidth="1"/>
    <col min="11636" max="11636" width="9.140625" style="8"/>
    <col min="11637" max="11637" width="10.28515625" style="8" bestFit="1" customWidth="1"/>
    <col min="11638" max="11639" width="9.28515625" style="8" bestFit="1" customWidth="1"/>
    <col min="11640" max="11640" width="9.140625" style="8"/>
    <col min="11641" max="11641" width="10.28515625" style="8" bestFit="1" customWidth="1"/>
    <col min="11642" max="11643" width="9.28515625" style="8" bestFit="1" customWidth="1"/>
    <col min="11644" max="11644" width="9.140625" style="8"/>
    <col min="11645" max="11645" width="10.28515625" style="8" bestFit="1" customWidth="1"/>
    <col min="11646" max="11647" width="9.28515625" style="8" bestFit="1" customWidth="1"/>
    <col min="11648" max="11648" width="9.140625" style="8"/>
    <col min="11649" max="11649" width="10.28515625" style="8" bestFit="1" customWidth="1"/>
    <col min="11650" max="11651" width="9.28515625" style="8" bestFit="1" customWidth="1"/>
    <col min="11652" max="11652" width="9.140625" style="8"/>
    <col min="11653" max="11653" width="10.28515625" style="8" bestFit="1" customWidth="1"/>
    <col min="11654" max="11655" width="9.28515625" style="8" bestFit="1" customWidth="1"/>
    <col min="11656" max="11656" width="9.140625" style="8"/>
    <col min="11657" max="11657" width="10.28515625" style="8" bestFit="1" customWidth="1"/>
    <col min="11658" max="11659" width="9.28515625" style="8" bestFit="1" customWidth="1"/>
    <col min="11660" max="11660" width="9.140625" style="8"/>
    <col min="11661" max="11661" width="10.28515625" style="8" bestFit="1" customWidth="1"/>
    <col min="11662" max="11663" width="9.28515625" style="8" bestFit="1" customWidth="1"/>
    <col min="11664" max="11664" width="9.140625" style="8"/>
    <col min="11665" max="11665" width="10.28515625" style="8" bestFit="1" customWidth="1"/>
    <col min="11666" max="11667" width="9.28515625" style="8" bestFit="1" customWidth="1"/>
    <col min="11668" max="11668" width="9.140625" style="8"/>
    <col min="11669" max="11669" width="10.28515625" style="8" bestFit="1" customWidth="1"/>
    <col min="11670" max="11671" width="9.28515625" style="8" bestFit="1" customWidth="1"/>
    <col min="11672" max="11672" width="9.140625" style="8"/>
    <col min="11673" max="11673" width="10.28515625" style="8" bestFit="1" customWidth="1"/>
    <col min="11674" max="11675" width="9.28515625" style="8" bestFit="1" customWidth="1"/>
    <col min="11676" max="11676" width="9.140625" style="8"/>
    <col min="11677" max="11677" width="10.28515625" style="8" bestFit="1" customWidth="1"/>
    <col min="11678" max="11679" width="9.28515625" style="8" bestFit="1" customWidth="1"/>
    <col min="11680" max="11680" width="9.140625" style="8"/>
    <col min="11681" max="11681" width="10.28515625" style="8" bestFit="1" customWidth="1"/>
    <col min="11682" max="11683" width="9.28515625" style="8" bestFit="1" customWidth="1"/>
    <col min="11684" max="11684" width="9.140625" style="8"/>
    <col min="11685" max="11685" width="10.28515625" style="8" bestFit="1" customWidth="1"/>
    <col min="11686" max="11687" width="9.28515625" style="8" bestFit="1" customWidth="1"/>
    <col min="11688" max="11688" width="9.140625" style="8"/>
    <col min="11689" max="11689" width="10.28515625" style="8" bestFit="1" customWidth="1"/>
    <col min="11690" max="11691" width="9.28515625" style="8" bestFit="1" customWidth="1"/>
    <col min="11692" max="11692" width="9.140625" style="8"/>
    <col min="11693" max="11693" width="10.28515625" style="8" bestFit="1" customWidth="1"/>
    <col min="11694" max="11695" width="9.28515625" style="8" bestFit="1" customWidth="1"/>
    <col min="11696" max="11696" width="9.140625" style="8"/>
    <col min="11697" max="11697" width="10.28515625" style="8" bestFit="1" customWidth="1"/>
    <col min="11698" max="11699" width="9.28515625" style="8" bestFit="1" customWidth="1"/>
    <col min="11700" max="11700" width="9.140625" style="8"/>
    <col min="11701" max="11701" width="10.28515625" style="8" bestFit="1" customWidth="1"/>
    <col min="11702" max="11703" width="9.28515625" style="8" bestFit="1" customWidth="1"/>
    <col min="11704" max="11704" width="9.140625" style="8"/>
    <col min="11705" max="11705" width="10.28515625" style="8" bestFit="1" customWidth="1"/>
    <col min="11706" max="11707" width="9.28515625" style="8" bestFit="1" customWidth="1"/>
    <col min="11708" max="11708" width="9.140625" style="8"/>
    <col min="11709" max="11709" width="10.28515625" style="8" bestFit="1" customWidth="1"/>
    <col min="11710" max="11711" width="9.28515625" style="8" bestFit="1" customWidth="1"/>
    <col min="11712" max="11712" width="9.140625" style="8"/>
    <col min="11713" max="11713" width="10.28515625" style="8" bestFit="1" customWidth="1"/>
    <col min="11714" max="11715" width="9.28515625" style="8" bestFit="1" customWidth="1"/>
    <col min="11716" max="11716" width="9.140625" style="8"/>
    <col min="11717" max="11717" width="10.28515625" style="8" bestFit="1" customWidth="1"/>
    <col min="11718" max="11719" width="9.28515625" style="8" bestFit="1" customWidth="1"/>
    <col min="11720" max="11720" width="9.140625" style="8"/>
    <col min="11721" max="11721" width="10.28515625" style="8" bestFit="1" customWidth="1"/>
    <col min="11722" max="11723" width="9.28515625" style="8" bestFit="1" customWidth="1"/>
    <col min="11724" max="11724" width="9.140625" style="8"/>
    <col min="11725" max="11725" width="10.28515625" style="8" bestFit="1" customWidth="1"/>
    <col min="11726" max="11727" width="9.28515625" style="8" bestFit="1" customWidth="1"/>
    <col min="11728" max="11728" width="9.140625" style="8"/>
    <col min="11729" max="11729" width="10.28515625" style="8" bestFit="1" customWidth="1"/>
    <col min="11730" max="11731" width="9.28515625" style="8" bestFit="1" customWidth="1"/>
    <col min="11732" max="11732" width="9.140625" style="8"/>
    <col min="11733" max="11733" width="10.28515625" style="8" bestFit="1" customWidth="1"/>
    <col min="11734" max="11735" width="9.28515625" style="8" bestFit="1" customWidth="1"/>
    <col min="11736" max="11736" width="9.140625" style="8"/>
    <col min="11737" max="11737" width="10.28515625" style="8" bestFit="1" customWidth="1"/>
    <col min="11738" max="11739" width="9.28515625" style="8" bestFit="1" customWidth="1"/>
    <col min="11740" max="11740" width="9.140625" style="8"/>
    <col min="11741" max="11741" width="10.28515625" style="8" bestFit="1" customWidth="1"/>
    <col min="11742" max="11743" width="9.28515625" style="8" bestFit="1" customWidth="1"/>
    <col min="11744" max="11744" width="9.140625" style="8"/>
    <col min="11745" max="11745" width="10.28515625" style="8" bestFit="1" customWidth="1"/>
    <col min="11746" max="11747" width="9.28515625" style="8" bestFit="1" customWidth="1"/>
    <col min="11748" max="11748" width="9.140625" style="8"/>
    <col min="11749" max="11749" width="10.28515625" style="8" bestFit="1" customWidth="1"/>
    <col min="11750" max="11751" width="9.28515625" style="8" bestFit="1" customWidth="1"/>
    <col min="11752" max="11752" width="9.140625" style="8"/>
    <col min="11753" max="11753" width="10.28515625" style="8" bestFit="1" customWidth="1"/>
    <col min="11754" max="11755" width="9.28515625" style="8" bestFit="1" customWidth="1"/>
    <col min="11756" max="11756" width="9.140625" style="8"/>
    <col min="11757" max="11757" width="10.28515625" style="8" bestFit="1" customWidth="1"/>
    <col min="11758" max="11759" width="9.28515625" style="8" bestFit="1" customWidth="1"/>
    <col min="11760" max="11760" width="9.140625" style="8"/>
    <col min="11761" max="11761" width="10.28515625" style="8" bestFit="1" customWidth="1"/>
    <col min="11762" max="11763" width="9.28515625" style="8" bestFit="1" customWidth="1"/>
    <col min="11764" max="11764" width="9.140625" style="8"/>
    <col min="11765" max="11765" width="10.28515625" style="8" bestFit="1" customWidth="1"/>
    <col min="11766" max="11767" width="9.28515625" style="8" bestFit="1" customWidth="1"/>
    <col min="11768" max="11768" width="9.140625" style="8"/>
    <col min="11769" max="11769" width="10.28515625" style="8" bestFit="1" customWidth="1"/>
    <col min="11770" max="11771" width="9.28515625" style="8" bestFit="1" customWidth="1"/>
    <col min="11772" max="11772" width="9.140625" style="8"/>
    <col min="11773" max="11773" width="10.28515625" style="8" bestFit="1" customWidth="1"/>
    <col min="11774" max="11775" width="9.28515625" style="8" bestFit="1" customWidth="1"/>
    <col min="11776" max="11776" width="9.140625" style="8"/>
    <col min="11777" max="11777" width="10.28515625" style="8" bestFit="1" customWidth="1"/>
    <col min="11778" max="11779" width="9.28515625" style="8" bestFit="1" customWidth="1"/>
    <col min="11780" max="11780" width="9.140625" style="8"/>
    <col min="11781" max="11781" width="10.28515625" style="8" bestFit="1" customWidth="1"/>
    <col min="11782" max="11783" width="9.28515625" style="8" bestFit="1" customWidth="1"/>
    <col min="11784" max="11784" width="9.140625" style="8"/>
    <col min="11785" max="11785" width="10.28515625" style="8" bestFit="1" customWidth="1"/>
    <col min="11786" max="11787" width="9.28515625" style="8" bestFit="1" customWidth="1"/>
    <col min="11788" max="11788" width="9.140625" style="8"/>
    <col min="11789" max="11789" width="10.28515625" style="8" bestFit="1" customWidth="1"/>
    <col min="11790" max="11791" width="9.28515625" style="8" bestFit="1" customWidth="1"/>
    <col min="11792" max="11792" width="9.140625" style="8"/>
    <col min="11793" max="11793" width="10.28515625" style="8" bestFit="1" customWidth="1"/>
    <col min="11794" max="11795" width="9.28515625" style="8" bestFit="1" customWidth="1"/>
    <col min="11796" max="11796" width="9.140625" style="8"/>
    <col min="11797" max="11797" width="10.28515625" style="8" bestFit="1" customWidth="1"/>
    <col min="11798" max="11799" width="9.28515625" style="8" bestFit="1" customWidth="1"/>
    <col min="11800" max="11800" width="9.140625" style="8"/>
    <col min="11801" max="11801" width="10.28515625" style="8" bestFit="1" customWidth="1"/>
    <col min="11802" max="11803" width="9.28515625" style="8" bestFit="1" customWidth="1"/>
    <col min="11804" max="11804" width="9.140625" style="8"/>
    <col min="11805" max="11805" width="10.28515625" style="8" bestFit="1" customWidth="1"/>
    <col min="11806" max="11807" width="9.28515625" style="8" bestFit="1" customWidth="1"/>
    <col min="11808" max="11808" width="9.140625" style="8"/>
    <col min="11809" max="11809" width="10.28515625" style="8" bestFit="1" customWidth="1"/>
    <col min="11810" max="11811" width="9.28515625" style="8" bestFit="1" customWidth="1"/>
    <col min="11812" max="11812" width="9.140625" style="8"/>
    <col min="11813" max="11813" width="10.28515625" style="8" bestFit="1" customWidth="1"/>
    <col min="11814" max="11815" width="9.28515625" style="8" bestFit="1" customWidth="1"/>
    <col min="11816" max="11816" width="9.140625" style="8"/>
    <col min="11817" max="11817" width="10.28515625" style="8" bestFit="1" customWidth="1"/>
    <col min="11818" max="11819" width="9.28515625" style="8" bestFit="1" customWidth="1"/>
    <col min="11820" max="11820" width="9.140625" style="8"/>
    <col min="11821" max="11821" width="10.28515625" style="8" bestFit="1" customWidth="1"/>
    <col min="11822" max="11823" width="9.28515625" style="8" bestFit="1" customWidth="1"/>
    <col min="11824" max="11824" width="9.140625" style="8"/>
    <col min="11825" max="11825" width="10.28515625" style="8" bestFit="1" customWidth="1"/>
    <col min="11826" max="11827" width="9.28515625" style="8" bestFit="1" customWidth="1"/>
    <col min="11828" max="11828" width="9.140625" style="8"/>
    <col min="11829" max="11829" width="10.28515625" style="8" bestFit="1" customWidth="1"/>
    <col min="11830" max="11831" width="9.28515625" style="8" bestFit="1" customWidth="1"/>
    <col min="11832" max="11832" width="9.140625" style="8"/>
    <col min="11833" max="11833" width="10.28515625" style="8" bestFit="1" customWidth="1"/>
    <col min="11834" max="11835" width="9.28515625" style="8" bestFit="1" customWidth="1"/>
    <col min="11836" max="11836" width="9.140625" style="8"/>
    <col min="11837" max="11837" width="10.28515625" style="8" bestFit="1" customWidth="1"/>
    <col min="11838" max="11839" width="9.28515625" style="8" bestFit="1" customWidth="1"/>
    <col min="11840" max="11840" width="9.140625" style="8"/>
    <col min="11841" max="11841" width="10.28515625" style="8" bestFit="1" customWidth="1"/>
    <col min="11842" max="11843" width="9.28515625" style="8" bestFit="1" customWidth="1"/>
    <col min="11844" max="11844" width="9.140625" style="8"/>
    <col min="11845" max="11845" width="10.28515625" style="8" bestFit="1" customWidth="1"/>
    <col min="11846" max="11847" width="9.28515625" style="8" bestFit="1" customWidth="1"/>
    <col min="11848" max="11848" width="9.140625" style="8"/>
    <col min="11849" max="11849" width="10.28515625" style="8" bestFit="1" customWidth="1"/>
    <col min="11850" max="11851" width="9.28515625" style="8" bestFit="1" customWidth="1"/>
    <col min="11852" max="11852" width="9.140625" style="8"/>
    <col min="11853" max="11853" width="10.28515625" style="8" bestFit="1" customWidth="1"/>
    <col min="11854" max="11855" width="9.28515625" style="8" bestFit="1" customWidth="1"/>
    <col min="11856" max="11856" width="9.140625" style="8"/>
    <col min="11857" max="11857" width="10.28515625" style="8" bestFit="1" customWidth="1"/>
    <col min="11858" max="11859" width="9.28515625" style="8" bestFit="1" customWidth="1"/>
    <col min="11860" max="11860" width="9.140625" style="8"/>
    <col min="11861" max="11861" width="10.28515625" style="8" bestFit="1" customWidth="1"/>
    <col min="11862" max="11863" width="9.28515625" style="8" bestFit="1" customWidth="1"/>
    <col min="11864" max="11864" width="9.140625" style="8"/>
    <col min="11865" max="11865" width="10.28515625" style="8" bestFit="1" customWidth="1"/>
    <col min="11866" max="11867" width="9.28515625" style="8" bestFit="1" customWidth="1"/>
    <col min="11868" max="11868" width="9.140625" style="8"/>
    <col min="11869" max="11869" width="10.28515625" style="8" bestFit="1" customWidth="1"/>
    <col min="11870" max="11871" width="9.28515625" style="8" bestFit="1" customWidth="1"/>
    <col min="11872" max="11872" width="9.140625" style="8"/>
    <col min="11873" max="11873" width="10.28515625" style="8" bestFit="1" customWidth="1"/>
    <col min="11874" max="11875" width="9.28515625" style="8" bestFit="1" customWidth="1"/>
    <col min="11876" max="11876" width="9.140625" style="8"/>
    <col min="11877" max="11877" width="10.28515625" style="8" bestFit="1" customWidth="1"/>
    <col min="11878" max="11879" width="9.28515625" style="8" bestFit="1" customWidth="1"/>
    <col min="11880" max="11880" width="9.140625" style="8"/>
    <col min="11881" max="11881" width="10.28515625" style="8" bestFit="1" customWidth="1"/>
    <col min="11882" max="11883" width="9.28515625" style="8" bestFit="1" customWidth="1"/>
    <col min="11884" max="11884" width="9.140625" style="8"/>
    <col min="11885" max="11885" width="10.28515625" style="8" bestFit="1" customWidth="1"/>
    <col min="11886" max="11887" width="9.28515625" style="8" bestFit="1" customWidth="1"/>
    <col min="11888" max="11888" width="9.140625" style="8"/>
    <col min="11889" max="11889" width="10.28515625" style="8" bestFit="1" customWidth="1"/>
    <col min="11890" max="11891" width="9.28515625" style="8" bestFit="1" customWidth="1"/>
    <col min="11892" max="11892" width="9.140625" style="8"/>
    <col min="11893" max="11893" width="10.28515625" style="8" bestFit="1" customWidth="1"/>
    <col min="11894" max="11895" width="9.28515625" style="8" bestFit="1" customWidth="1"/>
    <col min="11896" max="11896" width="9.140625" style="8"/>
    <col min="11897" max="11897" width="10.28515625" style="8" bestFit="1" customWidth="1"/>
    <col min="11898" max="11899" width="9.28515625" style="8" bestFit="1" customWidth="1"/>
    <col min="11900" max="11900" width="9.140625" style="8"/>
    <col min="11901" max="11901" width="10.28515625" style="8" bestFit="1" customWidth="1"/>
    <col min="11902" max="11903" width="9.28515625" style="8" bestFit="1" customWidth="1"/>
    <col min="11904" max="11904" width="9.140625" style="8"/>
    <col min="11905" max="11905" width="10.28515625" style="8" bestFit="1" customWidth="1"/>
    <col min="11906" max="11907" width="9.28515625" style="8" bestFit="1" customWidth="1"/>
    <col min="11908" max="11908" width="9.140625" style="8"/>
    <col min="11909" max="11909" width="10.28515625" style="8" bestFit="1" customWidth="1"/>
    <col min="11910" max="11911" width="9.28515625" style="8" bestFit="1" customWidth="1"/>
    <col min="11912" max="11912" width="9.140625" style="8"/>
    <col min="11913" max="11913" width="10.28515625" style="8" bestFit="1" customWidth="1"/>
    <col min="11914" max="11915" width="9.28515625" style="8" bestFit="1" customWidth="1"/>
    <col min="11916" max="11916" width="9.140625" style="8"/>
    <col min="11917" max="11917" width="10.28515625" style="8" bestFit="1" customWidth="1"/>
    <col min="11918" max="11919" width="9.28515625" style="8" bestFit="1" customWidth="1"/>
    <col min="11920" max="11920" width="9.140625" style="8"/>
    <col min="11921" max="11921" width="10.28515625" style="8" bestFit="1" customWidth="1"/>
    <col min="11922" max="11923" width="9.28515625" style="8" bestFit="1" customWidth="1"/>
    <col min="11924" max="11924" width="9.140625" style="8"/>
    <col min="11925" max="11925" width="10.28515625" style="8" bestFit="1" customWidth="1"/>
    <col min="11926" max="11927" width="9.28515625" style="8" bestFit="1" customWidth="1"/>
    <col min="11928" max="11928" width="9.140625" style="8"/>
    <col min="11929" max="11929" width="10.28515625" style="8" bestFit="1" customWidth="1"/>
    <col min="11930" max="11931" width="9.28515625" style="8" bestFit="1" customWidth="1"/>
    <col min="11932" max="11932" width="9.140625" style="8"/>
    <col min="11933" max="11933" width="10.28515625" style="8" bestFit="1" customWidth="1"/>
    <col min="11934" max="11935" width="9.28515625" style="8" bestFit="1" customWidth="1"/>
    <col min="11936" max="11936" width="9.140625" style="8"/>
    <col min="11937" max="11937" width="10.28515625" style="8" bestFit="1" customWidth="1"/>
    <col min="11938" max="11939" width="9.28515625" style="8" bestFit="1" customWidth="1"/>
    <col min="11940" max="11940" width="9.140625" style="8"/>
    <col min="11941" max="11941" width="10.28515625" style="8" bestFit="1" customWidth="1"/>
    <col min="11942" max="11943" width="9.28515625" style="8" bestFit="1" customWidth="1"/>
    <col min="11944" max="11944" width="9.140625" style="8"/>
    <col min="11945" max="11945" width="10.28515625" style="8" bestFit="1" customWidth="1"/>
    <col min="11946" max="11947" width="9.28515625" style="8" bestFit="1" customWidth="1"/>
    <col min="11948" max="11948" width="9.140625" style="8"/>
    <col min="11949" max="11949" width="10.28515625" style="8" bestFit="1" customWidth="1"/>
    <col min="11950" max="11951" width="9.28515625" style="8" bestFit="1" customWidth="1"/>
    <col min="11952" max="11952" width="9.140625" style="8"/>
    <col min="11953" max="11953" width="10.28515625" style="8" bestFit="1" customWidth="1"/>
    <col min="11954" max="11955" width="9.28515625" style="8" bestFit="1" customWidth="1"/>
    <col min="11956" max="11956" width="9.140625" style="8"/>
    <col min="11957" max="11957" width="10.28515625" style="8" bestFit="1" customWidth="1"/>
    <col min="11958" max="11959" width="9.28515625" style="8" bestFit="1" customWidth="1"/>
    <col min="11960" max="11960" width="9.140625" style="8"/>
    <col min="11961" max="11961" width="10.28515625" style="8" bestFit="1" customWidth="1"/>
    <col min="11962" max="11963" width="9.28515625" style="8" bestFit="1" customWidth="1"/>
    <col min="11964" max="11964" width="9.140625" style="8"/>
    <col min="11965" max="11965" width="10.28515625" style="8" bestFit="1" customWidth="1"/>
    <col min="11966" max="11967" width="9.28515625" style="8" bestFit="1" customWidth="1"/>
    <col min="11968" max="11968" width="9.140625" style="8"/>
    <col min="11969" max="11969" width="10.28515625" style="8" bestFit="1" customWidth="1"/>
    <col min="11970" max="11971" width="9.28515625" style="8" bestFit="1" customWidth="1"/>
    <col min="11972" max="11972" width="9.140625" style="8"/>
    <col min="11973" max="11973" width="10.28515625" style="8" bestFit="1" customWidth="1"/>
    <col min="11974" max="11975" width="9.28515625" style="8" bestFit="1" customWidth="1"/>
    <col min="11976" max="11976" width="9.140625" style="8"/>
    <col min="11977" max="11977" width="10.28515625" style="8" bestFit="1" customWidth="1"/>
    <col min="11978" max="11979" width="9.28515625" style="8" bestFit="1" customWidth="1"/>
    <col min="11980" max="11980" width="9.140625" style="8"/>
    <col min="11981" max="11981" width="10.28515625" style="8" bestFit="1" customWidth="1"/>
    <col min="11982" max="11983" width="9.28515625" style="8" bestFit="1" customWidth="1"/>
    <col min="11984" max="11984" width="9.140625" style="8"/>
    <col min="11985" max="11985" width="10.28515625" style="8" bestFit="1" customWidth="1"/>
    <col min="11986" max="11987" width="9.28515625" style="8" bestFit="1" customWidth="1"/>
    <col min="11988" max="11988" width="9.140625" style="8"/>
    <col min="11989" max="11989" width="10.28515625" style="8" bestFit="1" customWidth="1"/>
    <col min="11990" max="11991" width="9.28515625" style="8" bestFit="1" customWidth="1"/>
    <col min="11992" max="11992" width="9.140625" style="8"/>
    <col min="11993" max="11993" width="10.28515625" style="8" bestFit="1" customWidth="1"/>
    <col min="11994" max="11995" width="9.28515625" style="8" bestFit="1" customWidth="1"/>
    <col min="11996" max="11996" width="9.140625" style="8"/>
    <col min="11997" max="11997" width="10.28515625" style="8" bestFit="1" customWidth="1"/>
    <col min="11998" max="11999" width="9.28515625" style="8" bestFit="1" customWidth="1"/>
    <col min="12000" max="12000" width="9.140625" style="8"/>
    <col min="12001" max="12001" width="10.28515625" style="8" bestFit="1" customWidth="1"/>
    <col min="12002" max="12003" width="9.28515625" style="8" bestFit="1" customWidth="1"/>
    <col min="12004" max="12004" width="9.140625" style="8"/>
    <col min="12005" max="12005" width="10.28515625" style="8" bestFit="1" customWidth="1"/>
    <col min="12006" max="12007" width="9.28515625" style="8" bestFit="1" customWidth="1"/>
    <col min="12008" max="12008" width="9.140625" style="8"/>
    <col min="12009" max="12009" width="10.28515625" style="8" bestFit="1" customWidth="1"/>
    <col min="12010" max="12011" width="9.28515625" style="8" bestFit="1" customWidth="1"/>
    <col min="12012" max="12012" width="9.140625" style="8"/>
    <col min="12013" max="12013" width="10.28515625" style="8" bestFit="1" customWidth="1"/>
    <col min="12014" max="12015" width="9.28515625" style="8" bestFit="1" customWidth="1"/>
    <col min="12016" max="12016" width="9.140625" style="8"/>
    <col min="12017" max="12017" width="10.28515625" style="8" bestFit="1" customWidth="1"/>
    <col min="12018" max="12019" width="9.28515625" style="8" bestFit="1" customWidth="1"/>
    <col min="12020" max="12020" width="9.140625" style="8"/>
    <col min="12021" max="12021" width="10.28515625" style="8" bestFit="1" customWidth="1"/>
    <col min="12022" max="12023" width="9.28515625" style="8" bestFit="1" customWidth="1"/>
    <col min="12024" max="12024" width="9.140625" style="8"/>
    <col min="12025" max="12025" width="10.28515625" style="8" bestFit="1" customWidth="1"/>
    <col min="12026" max="12027" width="9.28515625" style="8" bestFit="1" customWidth="1"/>
    <col min="12028" max="12028" width="9.140625" style="8"/>
    <col min="12029" max="12029" width="10.28515625" style="8" bestFit="1" customWidth="1"/>
    <col min="12030" max="12031" width="9.28515625" style="8" bestFit="1" customWidth="1"/>
    <col min="12032" max="12032" width="9.140625" style="8"/>
    <col min="12033" max="12033" width="10.28515625" style="8" bestFit="1" customWidth="1"/>
    <col min="12034" max="12035" width="9.28515625" style="8" bestFit="1" customWidth="1"/>
    <col min="12036" max="12036" width="9.140625" style="8"/>
    <col min="12037" max="12037" width="10.28515625" style="8" bestFit="1" customWidth="1"/>
    <col min="12038" max="12039" width="9.28515625" style="8" bestFit="1" customWidth="1"/>
    <col min="12040" max="12040" width="9.140625" style="8"/>
    <col min="12041" max="12041" width="10.28515625" style="8" bestFit="1" customWidth="1"/>
    <col min="12042" max="12043" width="9.28515625" style="8" bestFit="1" customWidth="1"/>
    <col min="12044" max="12044" width="9.140625" style="8"/>
    <col min="12045" max="12045" width="10.28515625" style="8" bestFit="1" customWidth="1"/>
    <col min="12046" max="12047" width="9.28515625" style="8" bestFit="1" customWidth="1"/>
    <col min="12048" max="12048" width="9.140625" style="8"/>
    <col min="12049" max="12049" width="10.28515625" style="8" bestFit="1" customWidth="1"/>
    <col min="12050" max="12051" width="9.28515625" style="8" bestFit="1" customWidth="1"/>
    <col min="12052" max="12052" width="9.140625" style="8"/>
    <col min="12053" max="12053" width="10.28515625" style="8" bestFit="1" customWidth="1"/>
    <col min="12054" max="12055" width="9.28515625" style="8" bestFit="1" customWidth="1"/>
    <col min="12056" max="12056" width="9.140625" style="8"/>
    <col min="12057" max="12057" width="10.28515625" style="8" bestFit="1" customWidth="1"/>
    <col min="12058" max="12059" width="9.28515625" style="8" bestFit="1" customWidth="1"/>
    <col min="12060" max="12060" width="9.140625" style="8"/>
    <col min="12061" max="12061" width="10.28515625" style="8" bestFit="1" customWidth="1"/>
    <col min="12062" max="12063" width="9.28515625" style="8" bestFit="1" customWidth="1"/>
    <col min="12064" max="12064" width="9.140625" style="8"/>
    <col min="12065" max="12065" width="10.28515625" style="8" bestFit="1" customWidth="1"/>
    <col min="12066" max="12067" width="9.28515625" style="8" bestFit="1" customWidth="1"/>
    <col min="12068" max="12068" width="9.140625" style="8"/>
    <col min="12069" max="12069" width="10.28515625" style="8" bestFit="1" customWidth="1"/>
    <col min="12070" max="12071" width="9.28515625" style="8" bestFit="1" customWidth="1"/>
    <col min="12072" max="12072" width="9.140625" style="8"/>
    <col min="12073" max="12073" width="10.28515625" style="8" bestFit="1" customWidth="1"/>
    <col min="12074" max="12075" width="9.28515625" style="8" bestFit="1" customWidth="1"/>
    <col min="12076" max="12076" width="9.140625" style="8"/>
    <col min="12077" max="12077" width="10.28515625" style="8" bestFit="1" customWidth="1"/>
    <col min="12078" max="12079" width="9.28515625" style="8" bestFit="1" customWidth="1"/>
    <col min="12080" max="12080" width="9.140625" style="8"/>
    <col min="12081" max="12081" width="10.28515625" style="8" bestFit="1" customWidth="1"/>
    <col min="12082" max="12083" width="9.28515625" style="8" bestFit="1" customWidth="1"/>
    <col min="12084" max="12084" width="9.140625" style="8"/>
    <col min="12085" max="12085" width="10.28515625" style="8" bestFit="1" customWidth="1"/>
    <col min="12086" max="12087" width="9.28515625" style="8" bestFit="1" customWidth="1"/>
    <col min="12088" max="12088" width="9.140625" style="8"/>
    <col min="12089" max="12089" width="10.28515625" style="8" bestFit="1" customWidth="1"/>
    <col min="12090" max="12091" width="9.28515625" style="8" bestFit="1" customWidth="1"/>
    <col min="12092" max="12092" width="9.140625" style="8"/>
    <col min="12093" max="12093" width="10.28515625" style="8" bestFit="1" customWidth="1"/>
    <col min="12094" max="12095" width="9.28515625" style="8" bestFit="1" customWidth="1"/>
    <col min="12096" max="12096" width="9.140625" style="8"/>
    <col min="12097" max="12097" width="10.28515625" style="8" bestFit="1" customWidth="1"/>
    <col min="12098" max="12099" width="9.28515625" style="8" bestFit="1" customWidth="1"/>
    <col min="12100" max="12100" width="9.140625" style="8"/>
    <col min="12101" max="12101" width="10.28515625" style="8" bestFit="1" customWidth="1"/>
    <col min="12102" max="12103" width="9.28515625" style="8" bestFit="1" customWidth="1"/>
    <col min="12104" max="12104" width="9.140625" style="8"/>
    <col min="12105" max="12105" width="10.28515625" style="8" bestFit="1" customWidth="1"/>
    <col min="12106" max="12107" width="9.28515625" style="8" bestFit="1" customWidth="1"/>
    <col min="12108" max="12108" width="9.140625" style="8"/>
    <col min="12109" max="12109" width="10.28515625" style="8" bestFit="1" customWidth="1"/>
    <col min="12110" max="12111" width="9.28515625" style="8" bestFit="1" customWidth="1"/>
    <col min="12112" max="12112" width="9.140625" style="8"/>
    <col min="12113" max="12113" width="10.28515625" style="8" bestFit="1" customWidth="1"/>
    <col min="12114" max="12115" width="9.28515625" style="8" bestFit="1" customWidth="1"/>
    <col min="12116" max="12116" width="9.140625" style="8"/>
    <col min="12117" max="12117" width="10.28515625" style="8" bestFit="1" customWidth="1"/>
    <col min="12118" max="12119" width="9.28515625" style="8" bestFit="1" customWidth="1"/>
    <col min="12120" max="12120" width="9.140625" style="8"/>
    <col min="12121" max="12121" width="10.28515625" style="8" bestFit="1" customWidth="1"/>
    <col min="12122" max="12123" width="9.28515625" style="8" bestFit="1" customWidth="1"/>
    <col min="12124" max="12124" width="9.140625" style="8"/>
    <col min="12125" max="12125" width="10.28515625" style="8" bestFit="1" customWidth="1"/>
    <col min="12126" max="12127" width="9.28515625" style="8" bestFit="1" customWidth="1"/>
    <col min="12128" max="12128" width="9.140625" style="8"/>
    <col min="12129" max="12129" width="10.28515625" style="8" bestFit="1" customWidth="1"/>
    <col min="12130" max="12131" width="9.28515625" style="8" bestFit="1" customWidth="1"/>
    <col min="12132" max="12132" width="9.140625" style="8"/>
    <col min="12133" max="12133" width="10.28515625" style="8" bestFit="1" customWidth="1"/>
    <col min="12134" max="12135" width="9.28515625" style="8" bestFit="1" customWidth="1"/>
    <col min="12136" max="12136" width="9.140625" style="8"/>
    <col min="12137" max="12137" width="10.28515625" style="8" bestFit="1" customWidth="1"/>
    <col min="12138" max="12139" width="9.28515625" style="8" bestFit="1" customWidth="1"/>
    <col min="12140" max="12140" width="9.140625" style="8"/>
    <col min="12141" max="12141" width="10.28515625" style="8" bestFit="1" customWidth="1"/>
    <col min="12142" max="12143" width="9.28515625" style="8" bestFit="1" customWidth="1"/>
    <col min="12144" max="12144" width="9.140625" style="8"/>
    <col min="12145" max="12145" width="10.28515625" style="8" bestFit="1" customWidth="1"/>
    <col min="12146" max="12147" width="9.28515625" style="8" bestFit="1" customWidth="1"/>
    <col min="12148" max="12148" width="9.140625" style="8"/>
    <col min="12149" max="12149" width="10.28515625" style="8" bestFit="1" customWidth="1"/>
    <col min="12150" max="12151" width="9.28515625" style="8" bestFit="1" customWidth="1"/>
    <col min="12152" max="12152" width="9.140625" style="8"/>
    <col min="12153" max="12153" width="10.28515625" style="8" bestFit="1" customWidth="1"/>
    <col min="12154" max="12155" width="9.28515625" style="8" bestFit="1" customWidth="1"/>
    <col min="12156" max="12156" width="9.140625" style="8"/>
    <col min="12157" max="12157" width="10.28515625" style="8" bestFit="1" customWidth="1"/>
    <col min="12158" max="12159" width="9.28515625" style="8" bestFit="1" customWidth="1"/>
    <col min="12160" max="12160" width="9.140625" style="8"/>
    <col min="12161" max="12161" width="10.28515625" style="8" bestFit="1" customWidth="1"/>
    <col min="12162" max="12163" width="9.28515625" style="8" bestFit="1" customWidth="1"/>
    <col min="12164" max="12164" width="9.140625" style="8"/>
    <col min="12165" max="12165" width="10.28515625" style="8" bestFit="1" customWidth="1"/>
    <col min="12166" max="12167" width="9.28515625" style="8" bestFit="1" customWidth="1"/>
    <col min="12168" max="12168" width="9.140625" style="8"/>
    <col min="12169" max="12169" width="10.28515625" style="8" bestFit="1" customWidth="1"/>
    <col min="12170" max="12171" width="9.28515625" style="8" bestFit="1" customWidth="1"/>
    <col min="12172" max="12172" width="9.140625" style="8"/>
    <col min="12173" max="12173" width="10.28515625" style="8" bestFit="1" customWidth="1"/>
    <col min="12174" max="12175" width="9.28515625" style="8" bestFit="1" customWidth="1"/>
    <col min="12176" max="12176" width="9.140625" style="8"/>
    <col min="12177" max="12177" width="10.28515625" style="8" bestFit="1" customWidth="1"/>
    <col min="12178" max="12179" width="9.28515625" style="8" bestFit="1" customWidth="1"/>
    <col min="12180" max="12180" width="9.140625" style="8"/>
    <col min="12181" max="12181" width="10.28515625" style="8" bestFit="1" customWidth="1"/>
    <col min="12182" max="12183" width="9.28515625" style="8" bestFit="1" customWidth="1"/>
    <col min="12184" max="12184" width="9.140625" style="8"/>
    <col min="12185" max="12185" width="10.28515625" style="8" bestFit="1" customWidth="1"/>
    <col min="12186" max="12187" width="9.28515625" style="8" bestFit="1" customWidth="1"/>
    <col min="12188" max="12188" width="9.140625" style="8"/>
    <col min="12189" max="12189" width="10.28515625" style="8" bestFit="1" customWidth="1"/>
    <col min="12190" max="12191" width="9.28515625" style="8" bestFit="1" customWidth="1"/>
    <col min="12192" max="12192" width="9.140625" style="8"/>
    <col min="12193" max="12193" width="10.28515625" style="8" bestFit="1" customWidth="1"/>
    <col min="12194" max="12195" width="9.28515625" style="8" bestFit="1" customWidth="1"/>
    <col min="12196" max="12196" width="9.140625" style="8"/>
    <col min="12197" max="12197" width="10.28515625" style="8" bestFit="1" customWidth="1"/>
    <col min="12198" max="12199" width="9.28515625" style="8" bestFit="1" customWidth="1"/>
    <col min="12200" max="12200" width="9.140625" style="8"/>
    <col min="12201" max="12201" width="10.28515625" style="8" bestFit="1" customWidth="1"/>
    <col min="12202" max="12203" width="9.28515625" style="8" bestFit="1" customWidth="1"/>
    <col min="12204" max="12204" width="9.140625" style="8"/>
    <col min="12205" max="12205" width="10.28515625" style="8" bestFit="1" customWidth="1"/>
    <col min="12206" max="12207" width="9.28515625" style="8" bestFit="1" customWidth="1"/>
    <col min="12208" max="12208" width="9.140625" style="8"/>
    <col min="12209" max="12209" width="10.28515625" style="8" bestFit="1" customWidth="1"/>
    <col min="12210" max="12211" width="9.28515625" style="8" bestFit="1" customWidth="1"/>
    <col min="12212" max="12212" width="9.140625" style="8"/>
    <col min="12213" max="12213" width="10.28515625" style="8" bestFit="1" customWidth="1"/>
    <col min="12214" max="12215" width="9.28515625" style="8" bestFit="1" customWidth="1"/>
    <col min="12216" max="12216" width="9.140625" style="8"/>
    <col min="12217" max="12217" width="10.28515625" style="8" bestFit="1" customWidth="1"/>
    <col min="12218" max="12219" width="9.28515625" style="8" bestFit="1" customWidth="1"/>
    <col min="12220" max="12220" width="9.140625" style="8"/>
    <col min="12221" max="12221" width="10.28515625" style="8" bestFit="1" customWidth="1"/>
    <col min="12222" max="12223" width="9.28515625" style="8" bestFit="1" customWidth="1"/>
    <col min="12224" max="12224" width="9.140625" style="8"/>
    <col min="12225" max="12225" width="10.28515625" style="8" bestFit="1" customWidth="1"/>
    <col min="12226" max="12227" width="9.28515625" style="8" bestFit="1" customWidth="1"/>
    <col min="12228" max="12228" width="9.140625" style="8"/>
    <col min="12229" max="12229" width="10.28515625" style="8" bestFit="1" customWidth="1"/>
    <col min="12230" max="12231" width="9.28515625" style="8" bestFit="1" customWidth="1"/>
    <col min="12232" max="12232" width="9.140625" style="8"/>
    <col min="12233" max="12233" width="10.28515625" style="8" bestFit="1" customWidth="1"/>
    <col min="12234" max="12235" width="9.28515625" style="8" bestFit="1" customWidth="1"/>
    <col min="12236" max="12236" width="9.140625" style="8"/>
    <col min="12237" max="12237" width="10.28515625" style="8" bestFit="1" customWidth="1"/>
    <col min="12238" max="12239" width="9.28515625" style="8" bestFit="1" customWidth="1"/>
    <col min="12240" max="12240" width="9.140625" style="8"/>
    <col min="12241" max="12241" width="10.28515625" style="8" bestFit="1" customWidth="1"/>
    <col min="12242" max="12243" width="9.28515625" style="8" bestFit="1" customWidth="1"/>
    <col min="12244" max="12244" width="9.140625" style="8"/>
    <col min="12245" max="12245" width="10.28515625" style="8" bestFit="1" customWidth="1"/>
    <col min="12246" max="12247" width="9.28515625" style="8" bestFit="1" customWidth="1"/>
    <col min="12248" max="12248" width="9.140625" style="8"/>
    <col min="12249" max="12249" width="10.28515625" style="8" bestFit="1" customWidth="1"/>
    <col min="12250" max="12251" width="9.28515625" style="8" bestFit="1" customWidth="1"/>
    <col min="12252" max="12252" width="9.140625" style="8"/>
    <col min="12253" max="12253" width="10.28515625" style="8" bestFit="1" customWidth="1"/>
    <col min="12254" max="12255" width="9.28515625" style="8" bestFit="1" customWidth="1"/>
    <col min="12256" max="12256" width="9.140625" style="8"/>
    <col min="12257" max="12257" width="10.28515625" style="8" bestFit="1" customWidth="1"/>
    <col min="12258" max="12259" width="9.28515625" style="8" bestFit="1" customWidth="1"/>
    <col min="12260" max="12260" width="9.140625" style="8"/>
    <col min="12261" max="12261" width="10.28515625" style="8" bestFit="1" customWidth="1"/>
    <col min="12262" max="12263" width="9.28515625" style="8" bestFit="1" customWidth="1"/>
    <col min="12264" max="12264" width="9.140625" style="8"/>
    <col min="12265" max="12265" width="10.28515625" style="8" bestFit="1" customWidth="1"/>
    <col min="12266" max="12267" width="9.28515625" style="8" bestFit="1" customWidth="1"/>
    <col min="12268" max="12268" width="9.140625" style="8"/>
    <col min="12269" max="12269" width="10.28515625" style="8" bestFit="1" customWidth="1"/>
    <col min="12270" max="12271" width="9.28515625" style="8" bestFit="1" customWidth="1"/>
    <col min="12272" max="12272" width="9.140625" style="8"/>
    <col min="12273" max="12273" width="10.28515625" style="8" bestFit="1" customWidth="1"/>
    <col min="12274" max="12275" width="9.28515625" style="8" bestFit="1" customWidth="1"/>
    <col min="12276" max="12276" width="9.140625" style="8"/>
    <col min="12277" max="12277" width="10.28515625" style="8" bestFit="1" customWidth="1"/>
    <col min="12278" max="12279" width="9.28515625" style="8" bestFit="1" customWidth="1"/>
    <col min="12280" max="12280" width="9.140625" style="8"/>
    <col min="12281" max="12281" width="10.28515625" style="8" bestFit="1" customWidth="1"/>
    <col min="12282" max="12283" width="9.28515625" style="8" bestFit="1" customWidth="1"/>
    <col min="12284" max="12284" width="9.140625" style="8"/>
    <col min="12285" max="12285" width="10.28515625" style="8" bestFit="1" customWidth="1"/>
    <col min="12286" max="12287" width="9.28515625" style="8" bestFit="1" customWidth="1"/>
    <col min="12288" max="12288" width="9.140625" style="8"/>
    <col min="12289" max="12289" width="10.28515625" style="8" bestFit="1" customWidth="1"/>
    <col min="12290" max="12291" width="9.28515625" style="8" bestFit="1" customWidth="1"/>
    <col min="12292" max="12292" width="9.140625" style="8"/>
    <col min="12293" max="12293" width="10.28515625" style="8" bestFit="1" customWidth="1"/>
    <col min="12294" max="12295" width="9.28515625" style="8" bestFit="1" customWidth="1"/>
    <col min="12296" max="12296" width="9.140625" style="8"/>
    <col min="12297" max="12297" width="10.28515625" style="8" bestFit="1" customWidth="1"/>
    <col min="12298" max="12299" width="9.28515625" style="8" bestFit="1" customWidth="1"/>
    <col min="12300" max="12300" width="9.140625" style="8"/>
    <col min="12301" max="12301" width="10.28515625" style="8" bestFit="1" customWidth="1"/>
    <col min="12302" max="12303" width="9.28515625" style="8" bestFit="1" customWidth="1"/>
    <col min="12304" max="12304" width="9.140625" style="8"/>
    <col min="12305" max="12305" width="10.28515625" style="8" bestFit="1" customWidth="1"/>
    <col min="12306" max="12307" width="9.28515625" style="8" bestFit="1" customWidth="1"/>
    <col min="12308" max="12308" width="9.140625" style="8"/>
    <col min="12309" max="12309" width="10.28515625" style="8" bestFit="1" customWidth="1"/>
    <col min="12310" max="12311" width="9.28515625" style="8" bestFit="1" customWidth="1"/>
    <col min="12312" max="12312" width="9.140625" style="8"/>
    <col min="12313" max="12313" width="10.28515625" style="8" bestFit="1" customWidth="1"/>
    <col min="12314" max="12315" width="9.28515625" style="8" bestFit="1" customWidth="1"/>
    <col min="12316" max="12316" width="9.140625" style="8"/>
    <col min="12317" max="12317" width="10.28515625" style="8" bestFit="1" customWidth="1"/>
    <col min="12318" max="12319" width="9.28515625" style="8" bestFit="1" customWidth="1"/>
    <col min="12320" max="12320" width="9.140625" style="8"/>
    <col min="12321" max="12321" width="10.28515625" style="8" bestFit="1" customWidth="1"/>
    <col min="12322" max="12323" width="9.28515625" style="8" bestFit="1" customWidth="1"/>
    <col min="12324" max="12324" width="9.140625" style="8"/>
    <col min="12325" max="12325" width="10.28515625" style="8" bestFit="1" customWidth="1"/>
    <col min="12326" max="12327" width="9.28515625" style="8" bestFit="1" customWidth="1"/>
    <col min="12328" max="12328" width="9.140625" style="8"/>
    <col min="12329" max="12329" width="10.28515625" style="8" bestFit="1" customWidth="1"/>
    <col min="12330" max="12331" width="9.28515625" style="8" bestFit="1" customWidth="1"/>
    <col min="12332" max="12332" width="9.140625" style="8"/>
    <col min="12333" max="12333" width="10.28515625" style="8" bestFit="1" customWidth="1"/>
    <col min="12334" max="12335" width="9.28515625" style="8" bestFit="1" customWidth="1"/>
    <col min="12336" max="12336" width="9.140625" style="8"/>
    <col min="12337" max="12337" width="10.28515625" style="8" bestFit="1" customWidth="1"/>
    <col min="12338" max="12339" width="9.28515625" style="8" bestFit="1" customWidth="1"/>
    <col min="12340" max="12340" width="9.140625" style="8"/>
    <col min="12341" max="12341" width="10.28515625" style="8" bestFit="1" customWidth="1"/>
    <col min="12342" max="12343" width="9.28515625" style="8" bestFit="1" customWidth="1"/>
    <col min="12344" max="12344" width="9.140625" style="8"/>
    <col min="12345" max="12345" width="10.28515625" style="8" bestFit="1" customWidth="1"/>
    <col min="12346" max="12347" width="9.28515625" style="8" bestFit="1" customWidth="1"/>
    <col min="12348" max="12348" width="9.140625" style="8"/>
    <col min="12349" max="12349" width="10.28515625" style="8" bestFit="1" customWidth="1"/>
    <col min="12350" max="12351" width="9.28515625" style="8" bestFit="1" customWidth="1"/>
    <col min="12352" max="12352" width="9.140625" style="8"/>
    <col min="12353" max="12353" width="10.28515625" style="8" bestFit="1" customWidth="1"/>
    <col min="12354" max="12355" width="9.28515625" style="8" bestFit="1" customWidth="1"/>
    <col min="12356" max="12356" width="9.140625" style="8"/>
    <col min="12357" max="12357" width="10.28515625" style="8" bestFit="1" customWidth="1"/>
    <col min="12358" max="12359" width="9.28515625" style="8" bestFit="1" customWidth="1"/>
    <col min="12360" max="12360" width="9.140625" style="8"/>
    <col min="12361" max="12361" width="10.28515625" style="8" bestFit="1" customWidth="1"/>
    <col min="12362" max="12363" width="9.28515625" style="8" bestFit="1" customWidth="1"/>
    <col min="12364" max="12364" width="9.140625" style="8"/>
    <col min="12365" max="12365" width="10.28515625" style="8" bestFit="1" customWidth="1"/>
    <col min="12366" max="12367" width="9.28515625" style="8" bestFit="1" customWidth="1"/>
    <col min="12368" max="12368" width="9.140625" style="8"/>
    <col min="12369" max="12369" width="10.28515625" style="8" bestFit="1" customWidth="1"/>
    <col min="12370" max="12371" width="9.28515625" style="8" bestFit="1" customWidth="1"/>
    <col min="12372" max="12372" width="9.140625" style="8"/>
    <col min="12373" max="12373" width="10.28515625" style="8" bestFit="1" customWidth="1"/>
    <col min="12374" max="12375" width="9.28515625" style="8" bestFit="1" customWidth="1"/>
    <col min="12376" max="12376" width="9.140625" style="8"/>
    <col min="12377" max="12377" width="10.28515625" style="8" bestFit="1" customWidth="1"/>
    <col min="12378" max="12379" width="9.28515625" style="8" bestFit="1" customWidth="1"/>
    <col min="12380" max="12380" width="9.140625" style="8"/>
    <col min="12381" max="12381" width="10.28515625" style="8" bestFit="1" customWidth="1"/>
    <col min="12382" max="12383" width="9.28515625" style="8" bestFit="1" customWidth="1"/>
    <col min="12384" max="12384" width="9.140625" style="8"/>
    <col min="12385" max="12385" width="10.28515625" style="8" bestFit="1" customWidth="1"/>
    <col min="12386" max="12387" width="9.28515625" style="8" bestFit="1" customWidth="1"/>
    <col min="12388" max="12388" width="9.140625" style="8"/>
    <col min="12389" max="12389" width="10.28515625" style="8" bestFit="1" customWidth="1"/>
    <col min="12390" max="12391" width="9.28515625" style="8" bestFit="1" customWidth="1"/>
    <col min="12392" max="12392" width="9.140625" style="8"/>
    <col min="12393" max="12393" width="10.28515625" style="8" bestFit="1" customWidth="1"/>
    <col min="12394" max="12395" width="9.28515625" style="8" bestFit="1" customWidth="1"/>
    <col min="12396" max="12396" width="9.140625" style="8"/>
    <col min="12397" max="12397" width="10.28515625" style="8" bestFit="1" customWidth="1"/>
    <col min="12398" max="12399" width="9.28515625" style="8" bestFit="1" customWidth="1"/>
    <col min="12400" max="12400" width="9.140625" style="8"/>
    <col min="12401" max="12401" width="10.28515625" style="8" bestFit="1" customWidth="1"/>
    <col min="12402" max="12403" width="9.28515625" style="8" bestFit="1" customWidth="1"/>
    <col min="12404" max="12404" width="9.140625" style="8"/>
    <col min="12405" max="12405" width="10.28515625" style="8" bestFit="1" customWidth="1"/>
    <col min="12406" max="12407" width="9.28515625" style="8" bestFit="1" customWidth="1"/>
    <col min="12408" max="12408" width="9.140625" style="8"/>
    <col min="12409" max="12409" width="10.28515625" style="8" bestFit="1" customWidth="1"/>
    <col min="12410" max="12411" width="9.28515625" style="8" bestFit="1" customWidth="1"/>
    <col min="12412" max="12412" width="9.140625" style="8"/>
    <col min="12413" max="12413" width="10.28515625" style="8" bestFit="1" customWidth="1"/>
    <col min="12414" max="12415" width="9.28515625" style="8" bestFit="1" customWidth="1"/>
    <col min="12416" max="12416" width="9.140625" style="8"/>
    <col min="12417" max="12417" width="10.28515625" style="8" bestFit="1" customWidth="1"/>
    <col min="12418" max="12419" width="9.28515625" style="8" bestFit="1" customWidth="1"/>
    <col min="12420" max="12420" width="9.140625" style="8"/>
    <col min="12421" max="12421" width="10.28515625" style="8" bestFit="1" customWidth="1"/>
    <col min="12422" max="12423" width="9.28515625" style="8" bestFit="1" customWidth="1"/>
    <col min="12424" max="12424" width="9.140625" style="8"/>
    <col min="12425" max="12425" width="10.28515625" style="8" bestFit="1" customWidth="1"/>
    <col min="12426" max="12427" width="9.28515625" style="8" bestFit="1" customWidth="1"/>
    <col min="12428" max="12428" width="9.140625" style="8"/>
    <col min="12429" max="12429" width="10.28515625" style="8" bestFit="1" customWidth="1"/>
    <col min="12430" max="12431" width="9.28515625" style="8" bestFit="1" customWidth="1"/>
    <col min="12432" max="12432" width="9.140625" style="8"/>
    <col min="12433" max="12433" width="10.28515625" style="8" bestFit="1" customWidth="1"/>
    <col min="12434" max="12435" width="9.28515625" style="8" bestFit="1" customWidth="1"/>
    <col min="12436" max="12436" width="9.140625" style="8"/>
    <col min="12437" max="12437" width="10.28515625" style="8" bestFit="1" customWidth="1"/>
    <col min="12438" max="12439" width="9.28515625" style="8" bestFit="1" customWidth="1"/>
    <col min="12440" max="12440" width="9.140625" style="8"/>
    <col min="12441" max="12441" width="10.28515625" style="8" bestFit="1" customWidth="1"/>
    <col min="12442" max="12443" width="9.28515625" style="8" bestFit="1" customWidth="1"/>
    <col min="12444" max="12444" width="9.140625" style="8"/>
    <col min="12445" max="12445" width="10.28515625" style="8" bestFit="1" customWidth="1"/>
    <col min="12446" max="12447" width="9.28515625" style="8" bestFit="1" customWidth="1"/>
    <col min="12448" max="12448" width="9.140625" style="8"/>
    <col min="12449" max="12449" width="10.28515625" style="8" bestFit="1" customWidth="1"/>
    <col min="12450" max="12451" width="9.28515625" style="8" bestFit="1" customWidth="1"/>
    <col min="12452" max="12452" width="9.140625" style="8"/>
    <col min="12453" max="12453" width="10.28515625" style="8" bestFit="1" customWidth="1"/>
    <col min="12454" max="12455" width="9.28515625" style="8" bestFit="1" customWidth="1"/>
    <col min="12456" max="12456" width="9.140625" style="8"/>
    <col min="12457" max="12457" width="10.28515625" style="8" bestFit="1" customWidth="1"/>
    <col min="12458" max="12459" width="9.28515625" style="8" bestFit="1" customWidth="1"/>
    <col min="12460" max="12460" width="9.140625" style="8"/>
    <col min="12461" max="12461" width="10.28515625" style="8" bestFit="1" customWidth="1"/>
    <col min="12462" max="12463" width="9.28515625" style="8" bestFit="1" customWidth="1"/>
    <col min="12464" max="12464" width="9.140625" style="8"/>
    <col min="12465" max="12465" width="10.28515625" style="8" bestFit="1" customWidth="1"/>
    <col min="12466" max="12467" width="9.28515625" style="8" bestFit="1" customWidth="1"/>
    <col min="12468" max="12468" width="9.140625" style="8"/>
    <col min="12469" max="12469" width="10.28515625" style="8" bestFit="1" customWidth="1"/>
    <col min="12470" max="12471" width="9.28515625" style="8" bestFit="1" customWidth="1"/>
    <col min="12472" max="12472" width="9.140625" style="8"/>
    <col min="12473" max="12473" width="10.28515625" style="8" bestFit="1" customWidth="1"/>
    <col min="12474" max="12475" width="9.28515625" style="8" bestFit="1" customWidth="1"/>
    <col min="12476" max="12476" width="9.140625" style="8"/>
    <col min="12477" max="12477" width="10.28515625" style="8" bestFit="1" customWidth="1"/>
    <col min="12478" max="12479" width="9.28515625" style="8" bestFit="1" customWidth="1"/>
    <col min="12480" max="12480" width="9.140625" style="8"/>
    <col min="12481" max="12481" width="10.28515625" style="8" bestFit="1" customWidth="1"/>
    <col min="12482" max="12483" width="9.28515625" style="8" bestFit="1" customWidth="1"/>
    <col min="12484" max="12484" width="9.140625" style="8"/>
    <col min="12485" max="12485" width="10.28515625" style="8" bestFit="1" customWidth="1"/>
    <col min="12486" max="12487" width="9.28515625" style="8" bestFit="1" customWidth="1"/>
    <col min="12488" max="12488" width="9.140625" style="8"/>
    <col min="12489" max="12489" width="10.28515625" style="8" bestFit="1" customWidth="1"/>
    <col min="12490" max="12491" width="9.28515625" style="8" bestFit="1" customWidth="1"/>
    <col min="12492" max="12492" width="9.140625" style="8"/>
    <col min="12493" max="12493" width="10.28515625" style="8" bestFit="1" customWidth="1"/>
    <col min="12494" max="12495" width="9.28515625" style="8" bestFit="1" customWidth="1"/>
    <col min="12496" max="12496" width="9.140625" style="8"/>
    <col min="12497" max="12497" width="10.28515625" style="8" bestFit="1" customWidth="1"/>
    <col min="12498" max="12499" width="9.28515625" style="8" bestFit="1" customWidth="1"/>
    <col min="12500" max="12500" width="9.140625" style="8"/>
    <col min="12501" max="12501" width="10.28515625" style="8" bestFit="1" customWidth="1"/>
    <col min="12502" max="12503" width="9.28515625" style="8" bestFit="1" customWidth="1"/>
    <col min="12504" max="12504" width="9.140625" style="8"/>
    <col min="12505" max="12505" width="10.28515625" style="8" bestFit="1" customWidth="1"/>
    <col min="12506" max="12507" width="9.28515625" style="8" bestFit="1" customWidth="1"/>
    <col min="12508" max="12508" width="9.140625" style="8"/>
    <col min="12509" max="12509" width="10.28515625" style="8" bestFit="1" customWidth="1"/>
    <col min="12510" max="12511" width="9.28515625" style="8" bestFit="1" customWidth="1"/>
    <col min="12512" max="12512" width="9.140625" style="8"/>
    <col min="12513" max="12513" width="10.28515625" style="8" bestFit="1" customWidth="1"/>
    <col min="12514" max="12515" width="9.28515625" style="8" bestFit="1" customWidth="1"/>
    <col min="12516" max="12516" width="9.140625" style="8"/>
    <col min="12517" max="12517" width="10.28515625" style="8" bestFit="1" customWidth="1"/>
    <col min="12518" max="12519" width="9.28515625" style="8" bestFit="1" customWidth="1"/>
    <col min="12520" max="12520" width="9.140625" style="8"/>
    <col min="12521" max="12521" width="10.28515625" style="8" bestFit="1" customWidth="1"/>
    <col min="12522" max="12523" width="9.28515625" style="8" bestFit="1" customWidth="1"/>
    <col min="12524" max="12524" width="9.140625" style="8"/>
    <col min="12525" max="12525" width="10.28515625" style="8" bestFit="1" customWidth="1"/>
    <col min="12526" max="12527" width="9.28515625" style="8" bestFit="1" customWidth="1"/>
    <col min="12528" max="12528" width="9.140625" style="8"/>
    <col min="12529" max="12529" width="10.28515625" style="8" bestFit="1" customWidth="1"/>
    <col min="12530" max="12531" width="9.28515625" style="8" bestFit="1" customWidth="1"/>
    <col min="12532" max="12532" width="9.140625" style="8"/>
    <col min="12533" max="12533" width="10.28515625" style="8" bestFit="1" customWidth="1"/>
    <col min="12534" max="12535" width="9.28515625" style="8" bestFit="1" customWidth="1"/>
    <col min="12536" max="12536" width="9.140625" style="8"/>
    <col min="12537" max="12537" width="10.28515625" style="8" bestFit="1" customWidth="1"/>
    <col min="12538" max="12539" width="9.28515625" style="8" bestFit="1" customWidth="1"/>
    <col min="12540" max="12540" width="9.140625" style="8"/>
    <col min="12541" max="12541" width="10.28515625" style="8" bestFit="1" customWidth="1"/>
    <col min="12542" max="12543" width="9.28515625" style="8" bestFit="1" customWidth="1"/>
    <col min="12544" max="12544" width="9.140625" style="8"/>
    <col min="12545" max="12545" width="10.28515625" style="8" bestFit="1" customWidth="1"/>
    <col min="12546" max="12547" width="9.28515625" style="8" bestFit="1" customWidth="1"/>
    <col min="12548" max="12548" width="9.140625" style="8"/>
    <col min="12549" max="12549" width="10.28515625" style="8" bestFit="1" customWidth="1"/>
    <col min="12550" max="12551" width="9.28515625" style="8" bestFit="1" customWidth="1"/>
    <col min="12552" max="12552" width="9.140625" style="8"/>
    <col min="12553" max="12553" width="10.28515625" style="8" bestFit="1" customWidth="1"/>
    <col min="12554" max="12555" width="9.28515625" style="8" bestFit="1" customWidth="1"/>
    <col min="12556" max="12556" width="9.140625" style="8"/>
    <col min="12557" max="12557" width="10.28515625" style="8" bestFit="1" customWidth="1"/>
    <col min="12558" max="12559" width="9.28515625" style="8" bestFit="1" customWidth="1"/>
    <col min="12560" max="12560" width="9.140625" style="8"/>
    <col min="12561" max="12561" width="10.28515625" style="8" bestFit="1" customWidth="1"/>
    <col min="12562" max="12563" width="9.28515625" style="8" bestFit="1" customWidth="1"/>
    <col min="12564" max="12564" width="9.140625" style="8"/>
    <col min="12565" max="12565" width="10.28515625" style="8" bestFit="1" customWidth="1"/>
    <col min="12566" max="12567" width="9.28515625" style="8" bestFit="1" customWidth="1"/>
    <col min="12568" max="12568" width="9.140625" style="8"/>
    <col min="12569" max="12569" width="10.28515625" style="8" bestFit="1" customWidth="1"/>
    <col min="12570" max="12571" width="9.28515625" style="8" bestFit="1" customWidth="1"/>
    <col min="12572" max="12572" width="9.140625" style="8"/>
    <col min="12573" max="12573" width="10.28515625" style="8" bestFit="1" customWidth="1"/>
    <col min="12574" max="12575" width="9.28515625" style="8" bestFit="1" customWidth="1"/>
    <col min="12576" max="12576" width="9.140625" style="8"/>
    <col min="12577" max="12577" width="10.28515625" style="8" bestFit="1" customWidth="1"/>
    <col min="12578" max="12579" width="9.28515625" style="8" bestFit="1" customWidth="1"/>
    <col min="12580" max="12580" width="9.140625" style="8"/>
    <col min="12581" max="12581" width="10.28515625" style="8" bestFit="1" customWidth="1"/>
    <col min="12582" max="12583" width="9.28515625" style="8" bestFit="1" customWidth="1"/>
    <col min="12584" max="12584" width="9.140625" style="8"/>
    <col min="12585" max="12585" width="10.28515625" style="8" bestFit="1" customWidth="1"/>
    <col min="12586" max="12587" width="9.28515625" style="8" bestFit="1" customWidth="1"/>
    <col min="12588" max="12588" width="9.140625" style="8"/>
    <col min="12589" max="12589" width="10.28515625" style="8" bestFit="1" customWidth="1"/>
    <col min="12590" max="12591" width="9.28515625" style="8" bestFit="1" customWidth="1"/>
    <col min="12592" max="12592" width="9.140625" style="8"/>
    <col min="12593" max="12593" width="10.28515625" style="8" bestFit="1" customWidth="1"/>
    <col min="12594" max="12595" width="9.28515625" style="8" bestFit="1" customWidth="1"/>
    <col min="12596" max="12596" width="9.140625" style="8"/>
    <col min="12597" max="12597" width="10.28515625" style="8" bestFit="1" customWidth="1"/>
    <col min="12598" max="12599" width="9.28515625" style="8" bestFit="1" customWidth="1"/>
    <col min="12600" max="12600" width="9.140625" style="8"/>
    <col min="12601" max="12601" width="10.28515625" style="8" bestFit="1" customWidth="1"/>
    <col min="12602" max="12603" width="9.28515625" style="8" bestFit="1" customWidth="1"/>
    <col min="12604" max="12604" width="9.140625" style="8"/>
    <col min="12605" max="12605" width="10.28515625" style="8" bestFit="1" customWidth="1"/>
    <col min="12606" max="12607" width="9.28515625" style="8" bestFit="1" customWidth="1"/>
    <col min="12608" max="12608" width="9.140625" style="8"/>
    <col min="12609" max="12609" width="10.28515625" style="8" bestFit="1" customWidth="1"/>
    <col min="12610" max="12611" width="9.28515625" style="8" bestFit="1" customWidth="1"/>
    <col min="12612" max="12612" width="9.140625" style="8"/>
    <col min="12613" max="12613" width="10.28515625" style="8" bestFit="1" customWidth="1"/>
    <col min="12614" max="12615" width="9.28515625" style="8" bestFit="1" customWidth="1"/>
    <col min="12616" max="12616" width="9.140625" style="8"/>
    <col min="12617" max="12617" width="10.28515625" style="8" bestFit="1" customWidth="1"/>
    <col min="12618" max="12619" width="9.28515625" style="8" bestFit="1" customWidth="1"/>
    <col min="12620" max="12620" width="9.140625" style="8"/>
    <col min="12621" max="12621" width="10.28515625" style="8" bestFit="1" customWidth="1"/>
    <col min="12622" max="12623" width="9.28515625" style="8" bestFit="1" customWidth="1"/>
    <col min="12624" max="12624" width="9.140625" style="8"/>
    <col min="12625" max="12625" width="10.28515625" style="8" bestFit="1" customWidth="1"/>
    <col min="12626" max="12627" width="9.28515625" style="8" bestFit="1" customWidth="1"/>
    <col min="12628" max="12628" width="9.140625" style="8"/>
    <col min="12629" max="12629" width="10.28515625" style="8" bestFit="1" customWidth="1"/>
    <col min="12630" max="12631" width="9.28515625" style="8" bestFit="1" customWidth="1"/>
    <col min="12632" max="12632" width="9.140625" style="8"/>
    <col min="12633" max="12633" width="10.28515625" style="8" bestFit="1" customWidth="1"/>
    <col min="12634" max="12635" width="9.28515625" style="8" bestFit="1" customWidth="1"/>
    <col min="12636" max="12636" width="9.140625" style="8"/>
    <col min="12637" max="12637" width="10.28515625" style="8" bestFit="1" customWidth="1"/>
    <col min="12638" max="12639" width="9.28515625" style="8" bestFit="1" customWidth="1"/>
    <col min="12640" max="12640" width="9.140625" style="8"/>
    <col min="12641" max="12641" width="10.28515625" style="8" bestFit="1" customWidth="1"/>
    <col min="12642" max="12643" width="9.28515625" style="8" bestFit="1" customWidth="1"/>
    <col min="12644" max="12644" width="9.140625" style="8"/>
    <col min="12645" max="12645" width="10.28515625" style="8" bestFit="1" customWidth="1"/>
    <col min="12646" max="12647" width="9.28515625" style="8" bestFit="1" customWidth="1"/>
    <col min="12648" max="12648" width="9.140625" style="8"/>
    <col min="12649" max="12649" width="10.28515625" style="8" bestFit="1" customWidth="1"/>
    <col min="12650" max="12651" width="9.28515625" style="8" bestFit="1" customWidth="1"/>
    <col min="12652" max="12652" width="9.140625" style="8"/>
    <col min="12653" max="12653" width="10.28515625" style="8" bestFit="1" customWidth="1"/>
    <col min="12654" max="12655" width="9.28515625" style="8" bestFit="1" customWidth="1"/>
    <col min="12656" max="12656" width="9.140625" style="8"/>
    <col min="12657" max="12657" width="10.28515625" style="8" bestFit="1" customWidth="1"/>
    <col min="12658" max="12659" width="9.28515625" style="8" bestFit="1" customWidth="1"/>
    <col min="12660" max="12660" width="9.140625" style="8"/>
    <col min="12661" max="12661" width="10.28515625" style="8" bestFit="1" customWidth="1"/>
    <col min="12662" max="12663" width="9.28515625" style="8" bestFit="1" customWidth="1"/>
    <col min="12664" max="12664" width="9.140625" style="8"/>
    <col min="12665" max="12665" width="10.28515625" style="8" bestFit="1" customWidth="1"/>
    <col min="12666" max="12667" width="9.28515625" style="8" bestFit="1" customWidth="1"/>
    <col min="12668" max="12668" width="9.140625" style="8"/>
    <col min="12669" max="12669" width="10.28515625" style="8" bestFit="1" customWidth="1"/>
    <col min="12670" max="12671" width="9.28515625" style="8" bestFit="1" customWidth="1"/>
    <col min="12672" max="12672" width="9.140625" style="8"/>
    <col min="12673" max="12673" width="10.28515625" style="8" bestFit="1" customWidth="1"/>
    <col min="12674" max="12675" width="9.28515625" style="8" bestFit="1" customWidth="1"/>
    <col min="12676" max="12676" width="9.140625" style="8"/>
    <col min="12677" max="12677" width="10.28515625" style="8" bestFit="1" customWidth="1"/>
    <col min="12678" max="12679" width="9.28515625" style="8" bestFit="1" customWidth="1"/>
    <col min="12680" max="12680" width="9.140625" style="8"/>
    <col min="12681" max="12681" width="10.28515625" style="8" bestFit="1" customWidth="1"/>
    <col min="12682" max="12683" width="9.28515625" style="8" bestFit="1" customWidth="1"/>
    <col min="12684" max="12684" width="9.140625" style="8"/>
    <col min="12685" max="12685" width="10.28515625" style="8" bestFit="1" customWidth="1"/>
    <col min="12686" max="12687" width="9.28515625" style="8" bestFit="1" customWidth="1"/>
    <col min="12688" max="12688" width="9.140625" style="8"/>
    <col min="12689" max="12689" width="10.28515625" style="8" bestFit="1" customWidth="1"/>
    <col min="12690" max="12691" width="9.28515625" style="8" bestFit="1" customWidth="1"/>
    <col min="12692" max="12692" width="9.140625" style="8"/>
    <col min="12693" max="12693" width="10.28515625" style="8" bestFit="1" customWidth="1"/>
    <col min="12694" max="12695" width="9.28515625" style="8" bestFit="1" customWidth="1"/>
    <col min="12696" max="12696" width="9.140625" style="8"/>
    <col min="12697" max="12697" width="10.28515625" style="8" bestFit="1" customWidth="1"/>
    <col min="12698" max="12699" width="9.28515625" style="8" bestFit="1" customWidth="1"/>
    <col min="12700" max="12700" width="9.140625" style="8"/>
    <col min="12701" max="12701" width="10.28515625" style="8" bestFit="1" customWidth="1"/>
    <col min="12702" max="12703" width="9.28515625" style="8" bestFit="1" customWidth="1"/>
    <col min="12704" max="12704" width="9.140625" style="8"/>
    <col min="12705" max="12705" width="10.28515625" style="8" bestFit="1" customWidth="1"/>
    <col min="12706" max="12707" width="9.28515625" style="8" bestFit="1" customWidth="1"/>
    <col min="12708" max="12708" width="9.140625" style="8"/>
    <col min="12709" max="12709" width="10.28515625" style="8" bestFit="1" customWidth="1"/>
    <col min="12710" max="12711" width="9.28515625" style="8" bestFit="1" customWidth="1"/>
    <col min="12712" max="12712" width="9.140625" style="8"/>
    <col min="12713" max="12713" width="10.28515625" style="8" bestFit="1" customWidth="1"/>
    <col min="12714" max="12715" width="9.28515625" style="8" bestFit="1" customWidth="1"/>
    <col min="12716" max="12716" width="9.140625" style="8"/>
    <col min="12717" max="12717" width="10.28515625" style="8" bestFit="1" customWidth="1"/>
    <col min="12718" max="12719" width="9.28515625" style="8" bestFit="1" customWidth="1"/>
    <col min="12720" max="12720" width="9.140625" style="8"/>
    <col min="12721" max="12721" width="10.28515625" style="8" bestFit="1" customWidth="1"/>
    <col min="12722" max="12723" width="9.28515625" style="8" bestFit="1" customWidth="1"/>
    <col min="12724" max="12724" width="9.140625" style="8"/>
    <col min="12725" max="12725" width="10.28515625" style="8" bestFit="1" customWidth="1"/>
    <col min="12726" max="12727" width="9.28515625" style="8" bestFit="1" customWidth="1"/>
    <col min="12728" max="12728" width="9.140625" style="8"/>
    <col min="12729" max="12729" width="10.28515625" style="8" bestFit="1" customWidth="1"/>
    <col min="12730" max="12731" width="9.28515625" style="8" bestFit="1" customWidth="1"/>
    <col min="12732" max="12732" width="9.140625" style="8"/>
    <col min="12733" max="12733" width="10.28515625" style="8" bestFit="1" customWidth="1"/>
    <col min="12734" max="12735" width="9.28515625" style="8" bestFit="1" customWidth="1"/>
    <col min="12736" max="12736" width="9.140625" style="8"/>
    <col min="12737" max="12737" width="10.28515625" style="8" bestFit="1" customWidth="1"/>
    <col min="12738" max="12739" width="9.28515625" style="8" bestFit="1" customWidth="1"/>
    <col min="12740" max="12740" width="9.140625" style="8"/>
    <col min="12741" max="12741" width="10.28515625" style="8" bestFit="1" customWidth="1"/>
    <col min="12742" max="12743" width="9.28515625" style="8" bestFit="1" customWidth="1"/>
    <col min="12744" max="12744" width="9.140625" style="8"/>
    <col min="12745" max="12745" width="10.28515625" style="8" bestFit="1" customWidth="1"/>
    <col min="12746" max="12747" width="9.28515625" style="8" bestFit="1" customWidth="1"/>
    <col min="12748" max="12748" width="9.140625" style="8"/>
    <col min="12749" max="12749" width="10.28515625" style="8" bestFit="1" customWidth="1"/>
    <col min="12750" max="12751" width="9.28515625" style="8" bestFit="1" customWidth="1"/>
    <col min="12752" max="12752" width="9.140625" style="8"/>
    <col min="12753" max="12753" width="10.28515625" style="8" bestFit="1" customWidth="1"/>
    <col min="12754" max="12755" width="9.28515625" style="8" bestFit="1" customWidth="1"/>
    <col min="12756" max="12756" width="9.140625" style="8"/>
    <col min="12757" max="12757" width="10.28515625" style="8" bestFit="1" customWidth="1"/>
    <col min="12758" max="12759" width="9.28515625" style="8" bestFit="1" customWidth="1"/>
    <col min="12760" max="12760" width="9.140625" style="8"/>
    <col min="12761" max="12761" width="10.28515625" style="8" bestFit="1" customWidth="1"/>
    <col min="12762" max="12763" width="9.28515625" style="8" bestFit="1" customWidth="1"/>
    <col min="12764" max="12764" width="9.140625" style="8"/>
    <col min="12765" max="12765" width="10.28515625" style="8" bestFit="1" customWidth="1"/>
    <col min="12766" max="12767" width="9.28515625" style="8" bestFit="1" customWidth="1"/>
    <col min="12768" max="12768" width="9.140625" style="8"/>
    <col min="12769" max="12769" width="10.28515625" style="8" bestFit="1" customWidth="1"/>
    <col min="12770" max="12771" width="9.28515625" style="8" bestFit="1" customWidth="1"/>
    <col min="12772" max="12772" width="9.140625" style="8"/>
    <col min="12773" max="12773" width="10.28515625" style="8" bestFit="1" customWidth="1"/>
    <col min="12774" max="12775" width="9.28515625" style="8" bestFit="1" customWidth="1"/>
    <col min="12776" max="12776" width="9.140625" style="8"/>
    <col min="12777" max="12777" width="10.28515625" style="8" bestFit="1" customWidth="1"/>
    <col min="12778" max="12779" width="9.28515625" style="8" bestFit="1" customWidth="1"/>
    <col min="12780" max="12780" width="9.140625" style="8"/>
    <col min="12781" max="12781" width="10.28515625" style="8" bestFit="1" customWidth="1"/>
    <col min="12782" max="12783" width="9.28515625" style="8" bestFit="1" customWidth="1"/>
    <col min="12784" max="12784" width="9.140625" style="8"/>
    <col min="12785" max="12785" width="10.28515625" style="8" bestFit="1" customWidth="1"/>
    <col min="12786" max="12787" width="9.28515625" style="8" bestFit="1" customWidth="1"/>
    <col min="12788" max="12788" width="9.140625" style="8"/>
    <col min="12789" max="12789" width="10.28515625" style="8" bestFit="1" customWidth="1"/>
    <col min="12790" max="12791" width="9.28515625" style="8" bestFit="1" customWidth="1"/>
    <col min="12792" max="12792" width="9.140625" style="8"/>
    <col min="12793" max="12793" width="10.28515625" style="8" bestFit="1" customWidth="1"/>
    <col min="12794" max="12795" width="9.28515625" style="8" bestFit="1" customWidth="1"/>
    <col min="12796" max="12796" width="9.140625" style="8"/>
    <col min="12797" max="12797" width="10.28515625" style="8" bestFit="1" customWidth="1"/>
    <col min="12798" max="12799" width="9.28515625" style="8" bestFit="1" customWidth="1"/>
    <col min="12800" max="12800" width="9.140625" style="8"/>
    <col min="12801" max="12801" width="10.28515625" style="8" bestFit="1" customWidth="1"/>
    <col min="12802" max="12803" width="9.28515625" style="8" bestFit="1" customWidth="1"/>
    <col min="12804" max="12804" width="9.140625" style="8"/>
    <col min="12805" max="12805" width="10.28515625" style="8" bestFit="1" customWidth="1"/>
    <col min="12806" max="12807" width="9.28515625" style="8" bestFit="1" customWidth="1"/>
    <col min="12808" max="12808" width="9.140625" style="8"/>
    <col min="12809" max="12809" width="10.28515625" style="8" bestFit="1" customWidth="1"/>
    <col min="12810" max="12811" width="9.28515625" style="8" bestFit="1" customWidth="1"/>
    <col min="12812" max="12812" width="9.140625" style="8"/>
    <col min="12813" max="12813" width="10.28515625" style="8" bestFit="1" customWidth="1"/>
    <col min="12814" max="12815" width="9.28515625" style="8" bestFit="1" customWidth="1"/>
    <col min="12816" max="12816" width="9.140625" style="8"/>
    <col min="12817" max="12817" width="10.28515625" style="8" bestFit="1" customWidth="1"/>
    <col min="12818" max="12819" width="9.28515625" style="8" bestFit="1" customWidth="1"/>
    <col min="12820" max="12820" width="9.140625" style="8"/>
    <col min="12821" max="12821" width="10.28515625" style="8" bestFit="1" customWidth="1"/>
    <col min="12822" max="12823" width="9.28515625" style="8" bestFit="1" customWidth="1"/>
    <col min="12824" max="12824" width="9.140625" style="8"/>
    <col min="12825" max="12825" width="10.28515625" style="8" bestFit="1" customWidth="1"/>
    <col min="12826" max="12827" width="9.28515625" style="8" bestFit="1" customWidth="1"/>
    <col min="12828" max="12828" width="9.140625" style="8"/>
    <col min="12829" max="12829" width="10.28515625" style="8" bestFit="1" customWidth="1"/>
    <col min="12830" max="12831" width="9.28515625" style="8" bestFit="1" customWidth="1"/>
    <col min="12832" max="12832" width="9.140625" style="8"/>
    <col min="12833" max="12833" width="10.28515625" style="8" bestFit="1" customWidth="1"/>
    <col min="12834" max="12835" width="9.28515625" style="8" bestFit="1" customWidth="1"/>
    <col min="12836" max="12836" width="9.140625" style="8"/>
    <col min="12837" max="12837" width="10.28515625" style="8" bestFit="1" customWidth="1"/>
    <col min="12838" max="12839" width="9.28515625" style="8" bestFit="1" customWidth="1"/>
    <col min="12840" max="12840" width="9.140625" style="8"/>
    <col min="12841" max="12841" width="10.28515625" style="8" bestFit="1" customWidth="1"/>
    <col min="12842" max="12843" width="9.28515625" style="8" bestFit="1" customWidth="1"/>
    <col min="12844" max="12844" width="9.140625" style="8"/>
    <col min="12845" max="12845" width="10.28515625" style="8" bestFit="1" customWidth="1"/>
    <col min="12846" max="12847" width="9.28515625" style="8" bestFit="1" customWidth="1"/>
    <col min="12848" max="12848" width="9.140625" style="8"/>
    <col min="12849" max="12849" width="10.28515625" style="8" bestFit="1" customWidth="1"/>
    <col min="12850" max="12851" width="9.28515625" style="8" bestFit="1" customWidth="1"/>
    <col min="12852" max="12852" width="9.140625" style="8"/>
    <col min="12853" max="12853" width="10.28515625" style="8" bestFit="1" customWidth="1"/>
    <col min="12854" max="12855" width="9.28515625" style="8" bestFit="1" customWidth="1"/>
    <col min="12856" max="12856" width="9.140625" style="8"/>
    <col min="12857" max="12857" width="10.28515625" style="8" bestFit="1" customWidth="1"/>
    <col min="12858" max="12859" width="9.28515625" style="8" bestFit="1" customWidth="1"/>
    <col min="12860" max="12860" width="9.140625" style="8"/>
    <col min="12861" max="12861" width="10.28515625" style="8" bestFit="1" customWidth="1"/>
    <col min="12862" max="12863" width="9.28515625" style="8" bestFit="1" customWidth="1"/>
    <col min="12864" max="12864" width="9.140625" style="8"/>
    <col min="12865" max="12865" width="10.28515625" style="8" bestFit="1" customWidth="1"/>
    <col min="12866" max="12867" width="9.28515625" style="8" bestFit="1" customWidth="1"/>
    <col min="12868" max="12868" width="9.140625" style="8"/>
    <col min="12869" max="12869" width="10.28515625" style="8" bestFit="1" customWidth="1"/>
    <col min="12870" max="12871" width="9.28515625" style="8" bestFit="1" customWidth="1"/>
    <col min="12872" max="12872" width="9.140625" style="8"/>
    <col min="12873" max="12873" width="10.28515625" style="8" bestFit="1" customWidth="1"/>
    <col min="12874" max="12875" width="9.28515625" style="8" bestFit="1" customWidth="1"/>
    <col min="12876" max="12876" width="9.140625" style="8"/>
    <col min="12877" max="12877" width="10.28515625" style="8" bestFit="1" customWidth="1"/>
    <col min="12878" max="12879" width="9.28515625" style="8" bestFit="1" customWidth="1"/>
    <col min="12880" max="12880" width="9.140625" style="8"/>
    <col min="12881" max="12881" width="10.28515625" style="8" bestFit="1" customWidth="1"/>
    <col min="12882" max="12883" width="9.28515625" style="8" bestFit="1" customWidth="1"/>
    <col min="12884" max="12884" width="9.140625" style="8"/>
    <col min="12885" max="12885" width="10.28515625" style="8" bestFit="1" customWidth="1"/>
    <col min="12886" max="12887" width="9.28515625" style="8" bestFit="1" customWidth="1"/>
    <col min="12888" max="12888" width="9.140625" style="8"/>
    <col min="12889" max="12889" width="10.28515625" style="8" bestFit="1" customWidth="1"/>
    <col min="12890" max="12891" width="9.28515625" style="8" bestFit="1" customWidth="1"/>
    <col min="12892" max="12892" width="9.140625" style="8"/>
    <col min="12893" max="12893" width="10.28515625" style="8" bestFit="1" customWidth="1"/>
    <col min="12894" max="12895" width="9.28515625" style="8" bestFit="1" customWidth="1"/>
    <col min="12896" max="12896" width="9.140625" style="8"/>
    <col min="12897" max="12897" width="10.28515625" style="8" bestFit="1" customWidth="1"/>
    <col min="12898" max="12899" width="9.28515625" style="8" bestFit="1" customWidth="1"/>
    <col min="12900" max="12900" width="9.140625" style="8"/>
    <col min="12901" max="12901" width="10.28515625" style="8" bestFit="1" customWidth="1"/>
    <col min="12902" max="12903" width="9.28515625" style="8" bestFit="1" customWidth="1"/>
    <col min="12904" max="12904" width="9.140625" style="8"/>
    <col min="12905" max="12905" width="10.28515625" style="8" bestFit="1" customWidth="1"/>
    <col min="12906" max="12907" width="9.28515625" style="8" bestFit="1" customWidth="1"/>
    <col min="12908" max="12908" width="9.140625" style="8"/>
    <col min="12909" max="12909" width="10.28515625" style="8" bestFit="1" customWidth="1"/>
    <col min="12910" max="12911" width="9.28515625" style="8" bestFit="1" customWidth="1"/>
    <col min="12912" max="12912" width="9.140625" style="8"/>
    <col min="12913" max="12913" width="10.28515625" style="8" bestFit="1" customWidth="1"/>
    <col min="12914" max="12915" width="9.28515625" style="8" bestFit="1" customWidth="1"/>
    <col min="12916" max="12916" width="9.140625" style="8"/>
    <col min="12917" max="12917" width="10.28515625" style="8" bestFit="1" customWidth="1"/>
    <col min="12918" max="12919" width="9.28515625" style="8" bestFit="1" customWidth="1"/>
    <col min="12920" max="12920" width="9.140625" style="8"/>
    <col min="12921" max="12921" width="10.28515625" style="8" bestFit="1" customWidth="1"/>
    <col min="12922" max="12923" width="9.28515625" style="8" bestFit="1" customWidth="1"/>
    <col min="12924" max="12924" width="9.140625" style="8"/>
    <col min="12925" max="12925" width="10.28515625" style="8" bestFit="1" customWidth="1"/>
    <col min="12926" max="12927" width="9.28515625" style="8" bestFit="1" customWidth="1"/>
    <col min="12928" max="12928" width="9.140625" style="8"/>
    <col min="12929" max="12929" width="10.28515625" style="8" bestFit="1" customWidth="1"/>
    <col min="12930" max="12931" width="9.28515625" style="8" bestFit="1" customWidth="1"/>
    <col min="12932" max="12932" width="9.140625" style="8"/>
    <col min="12933" max="12933" width="10.28515625" style="8" bestFit="1" customWidth="1"/>
    <col min="12934" max="12935" width="9.28515625" style="8" bestFit="1" customWidth="1"/>
    <col min="12936" max="12936" width="9.140625" style="8"/>
    <col min="12937" max="12937" width="10.28515625" style="8" bestFit="1" customWidth="1"/>
    <col min="12938" max="12939" width="9.28515625" style="8" bestFit="1" customWidth="1"/>
    <col min="12940" max="12940" width="9.140625" style="8"/>
    <col min="12941" max="12941" width="10.28515625" style="8" bestFit="1" customWidth="1"/>
    <col min="12942" max="12943" width="9.28515625" style="8" bestFit="1" customWidth="1"/>
    <col min="12944" max="12944" width="9.140625" style="8"/>
    <col min="12945" max="12945" width="10.28515625" style="8" bestFit="1" customWidth="1"/>
    <col min="12946" max="12947" width="9.28515625" style="8" bestFit="1" customWidth="1"/>
    <col min="12948" max="12948" width="9.140625" style="8"/>
    <col min="12949" max="12949" width="10.28515625" style="8" bestFit="1" customWidth="1"/>
    <col min="12950" max="12951" width="9.28515625" style="8" bestFit="1" customWidth="1"/>
    <col min="12952" max="12952" width="9.140625" style="8"/>
    <col min="12953" max="12953" width="10.28515625" style="8" bestFit="1" customWidth="1"/>
    <col min="12954" max="12955" width="9.28515625" style="8" bestFit="1" customWidth="1"/>
    <col min="12956" max="12956" width="9.140625" style="8"/>
    <col min="12957" max="12957" width="10.28515625" style="8" bestFit="1" customWidth="1"/>
    <col min="12958" max="12959" width="9.28515625" style="8" bestFit="1" customWidth="1"/>
    <col min="12960" max="12960" width="9.140625" style="8"/>
    <col min="12961" max="12961" width="10.28515625" style="8" bestFit="1" customWidth="1"/>
    <col min="12962" max="12963" width="9.28515625" style="8" bestFit="1" customWidth="1"/>
    <col min="12964" max="12964" width="9.140625" style="8"/>
    <col min="12965" max="12965" width="10.28515625" style="8" bestFit="1" customWidth="1"/>
    <col min="12966" max="12967" width="9.28515625" style="8" bestFit="1" customWidth="1"/>
    <col min="12968" max="12968" width="9.140625" style="8"/>
    <col min="12969" max="12969" width="10.28515625" style="8" bestFit="1" customWidth="1"/>
    <col min="12970" max="12971" width="9.28515625" style="8" bestFit="1" customWidth="1"/>
    <col min="12972" max="12972" width="9.140625" style="8"/>
    <col min="12973" max="12973" width="10.28515625" style="8" bestFit="1" customWidth="1"/>
    <col min="12974" max="12975" width="9.28515625" style="8" bestFit="1" customWidth="1"/>
    <col min="12976" max="12976" width="9.140625" style="8"/>
    <col min="12977" max="12977" width="10.28515625" style="8" bestFit="1" customWidth="1"/>
    <col min="12978" max="12979" width="9.28515625" style="8" bestFit="1" customWidth="1"/>
    <col min="12980" max="12980" width="9.140625" style="8"/>
    <col min="12981" max="12981" width="10.28515625" style="8" bestFit="1" customWidth="1"/>
    <col min="12982" max="12983" width="9.28515625" style="8" bestFit="1" customWidth="1"/>
    <col min="12984" max="12984" width="9.140625" style="8"/>
    <col min="12985" max="12985" width="10.28515625" style="8" bestFit="1" customWidth="1"/>
    <col min="12986" max="12987" width="9.28515625" style="8" bestFit="1" customWidth="1"/>
    <col min="12988" max="12988" width="9.140625" style="8"/>
    <col min="12989" max="12989" width="10.28515625" style="8" bestFit="1" customWidth="1"/>
    <col min="12990" max="12991" width="9.28515625" style="8" bestFit="1" customWidth="1"/>
    <col min="12992" max="12992" width="9.140625" style="8"/>
    <col min="12993" max="12993" width="10.28515625" style="8" bestFit="1" customWidth="1"/>
    <col min="12994" max="12995" width="9.28515625" style="8" bestFit="1" customWidth="1"/>
    <col min="12996" max="12996" width="9.140625" style="8"/>
    <col min="12997" max="12997" width="10.28515625" style="8" bestFit="1" customWidth="1"/>
    <col min="12998" max="12999" width="9.28515625" style="8" bestFit="1" customWidth="1"/>
    <col min="13000" max="13000" width="9.140625" style="8"/>
    <col min="13001" max="13001" width="10.28515625" style="8" bestFit="1" customWidth="1"/>
    <col min="13002" max="13003" width="9.28515625" style="8" bestFit="1" customWidth="1"/>
    <col min="13004" max="13004" width="9.140625" style="8"/>
    <col min="13005" max="13005" width="10.28515625" style="8" bestFit="1" customWidth="1"/>
    <col min="13006" max="13007" width="9.28515625" style="8" bestFit="1" customWidth="1"/>
    <col min="13008" max="13008" width="9.140625" style="8"/>
    <col min="13009" max="13009" width="10.28515625" style="8" bestFit="1" customWidth="1"/>
    <col min="13010" max="13011" width="9.28515625" style="8" bestFit="1" customWidth="1"/>
    <col min="13012" max="13012" width="9.140625" style="8"/>
    <col min="13013" max="13013" width="10.28515625" style="8" bestFit="1" customWidth="1"/>
    <col min="13014" max="13015" width="9.28515625" style="8" bestFit="1" customWidth="1"/>
    <col min="13016" max="13016" width="9.140625" style="8"/>
    <col min="13017" max="13017" width="10.28515625" style="8" bestFit="1" customWidth="1"/>
    <col min="13018" max="13019" width="9.28515625" style="8" bestFit="1" customWidth="1"/>
    <col min="13020" max="13020" width="9.140625" style="8"/>
    <col min="13021" max="13021" width="10.28515625" style="8" bestFit="1" customWidth="1"/>
    <col min="13022" max="13023" width="9.28515625" style="8" bestFit="1" customWidth="1"/>
    <col min="13024" max="13024" width="9.140625" style="8"/>
    <col min="13025" max="13025" width="10.28515625" style="8" bestFit="1" customWidth="1"/>
    <col min="13026" max="13027" width="9.28515625" style="8" bestFit="1" customWidth="1"/>
    <col min="13028" max="13028" width="9.140625" style="8"/>
    <col min="13029" max="13029" width="10.28515625" style="8" bestFit="1" customWidth="1"/>
    <col min="13030" max="13031" width="9.28515625" style="8" bestFit="1" customWidth="1"/>
    <col min="13032" max="13032" width="9.140625" style="8"/>
    <col min="13033" max="13033" width="10.28515625" style="8" bestFit="1" customWidth="1"/>
    <col min="13034" max="13035" width="9.28515625" style="8" bestFit="1" customWidth="1"/>
    <col min="13036" max="13036" width="9.140625" style="8"/>
    <col min="13037" max="13037" width="10.28515625" style="8" bestFit="1" customWidth="1"/>
    <col min="13038" max="13039" width="9.28515625" style="8" bestFit="1" customWidth="1"/>
    <col min="13040" max="13040" width="9.140625" style="8"/>
    <col min="13041" max="13041" width="10.28515625" style="8" bestFit="1" customWidth="1"/>
    <col min="13042" max="13043" width="9.28515625" style="8" bestFit="1" customWidth="1"/>
    <col min="13044" max="13044" width="9.140625" style="8"/>
    <col min="13045" max="13045" width="10.28515625" style="8" bestFit="1" customWidth="1"/>
    <col min="13046" max="13047" width="9.28515625" style="8" bestFit="1" customWidth="1"/>
    <col min="13048" max="13048" width="9.140625" style="8"/>
    <col min="13049" max="13049" width="10.28515625" style="8" bestFit="1" customWidth="1"/>
    <col min="13050" max="13051" width="9.28515625" style="8" bestFit="1" customWidth="1"/>
    <col min="13052" max="13052" width="9.140625" style="8"/>
    <col min="13053" max="13053" width="10.28515625" style="8" bestFit="1" customWidth="1"/>
    <col min="13054" max="13055" width="9.28515625" style="8" bestFit="1" customWidth="1"/>
    <col min="13056" max="13056" width="9.140625" style="8"/>
    <col min="13057" max="13057" width="10.28515625" style="8" bestFit="1" customWidth="1"/>
    <col min="13058" max="13059" width="9.28515625" style="8" bestFit="1" customWidth="1"/>
    <col min="13060" max="13060" width="9.140625" style="8"/>
    <col min="13061" max="13061" width="10.28515625" style="8" bestFit="1" customWidth="1"/>
    <col min="13062" max="13063" width="9.28515625" style="8" bestFit="1" customWidth="1"/>
    <col min="13064" max="13064" width="9.140625" style="8"/>
    <col min="13065" max="13065" width="10.28515625" style="8" bestFit="1" customWidth="1"/>
    <col min="13066" max="13067" width="9.28515625" style="8" bestFit="1" customWidth="1"/>
    <col min="13068" max="13068" width="9.140625" style="8"/>
    <col min="13069" max="13069" width="10.28515625" style="8" bestFit="1" customWidth="1"/>
    <col min="13070" max="13071" width="9.28515625" style="8" bestFit="1" customWidth="1"/>
    <col min="13072" max="13072" width="9.140625" style="8"/>
    <col min="13073" max="13073" width="10.28515625" style="8" bestFit="1" customWidth="1"/>
    <col min="13074" max="13075" width="9.28515625" style="8" bestFit="1" customWidth="1"/>
    <col min="13076" max="13076" width="9.140625" style="8"/>
    <col min="13077" max="13077" width="10.28515625" style="8" bestFit="1" customWidth="1"/>
    <col min="13078" max="13079" width="9.28515625" style="8" bestFit="1" customWidth="1"/>
    <col min="13080" max="13080" width="9.140625" style="8"/>
    <col min="13081" max="13081" width="10.28515625" style="8" bestFit="1" customWidth="1"/>
    <col min="13082" max="13083" width="9.28515625" style="8" bestFit="1" customWidth="1"/>
    <col min="13084" max="13084" width="9.140625" style="8"/>
    <col min="13085" max="13085" width="10.28515625" style="8" bestFit="1" customWidth="1"/>
    <col min="13086" max="13087" width="9.28515625" style="8" bestFit="1" customWidth="1"/>
    <col min="13088" max="13088" width="9.140625" style="8"/>
    <col min="13089" max="13089" width="10.28515625" style="8" bestFit="1" customWidth="1"/>
    <col min="13090" max="13091" width="9.28515625" style="8" bestFit="1" customWidth="1"/>
    <col min="13092" max="13092" width="9.140625" style="8"/>
    <col min="13093" max="13093" width="10.28515625" style="8" bestFit="1" customWidth="1"/>
    <col min="13094" max="13095" width="9.28515625" style="8" bestFit="1" customWidth="1"/>
    <col min="13096" max="13096" width="9.140625" style="8"/>
    <col min="13097" max="13097" width="10.28515625" style="8" bestFit="1" customWidth="1"/>
    <col min="13098" max="13099" width="9.28515625" style="8" bestFit="1" customWidth="1"/>
    <col min="13100" max="13100" width="9.140625" style="8"/>
    <col min="13101" max="13101" width="10.28515625" style="8" bestFit="1" customWidth="1"/>
    <col min="13102" max="13103" width="9.28515625" style="8" bestFit="1" customWidth="1"/>
    <col min="13104" max="13104" width="9.140625" style="8"/>
    <col min="13105" max="13105" width="10.28515625" style="8" bestFit="1" customWidth="1"/>
    <col min="13106" max="13107" width="9.28515625" style="8" bestFit="1" customWidth="1"/>
    <col min="13108" max="13108" width="9.140625" style="8"/>
    <col min="13109" max="13109" width="10.28515625" style="8" bestFit="1" customWidth="1"/>
    <col min="13110" max="13111" width="9.28515625" style="8" bestFit="1" customWidth="1"/>
    <col min="13112" max="13112" width="9.140625" style="8"/>
    <col min="13113" max="13113" width="10.28515625" style="8" bestFit="1" customWidth="1"/>
    <col min="13114" max="13115" width="9.28515625" style="8" bestFit="1" customWidth="1"/>
    <col min="13116" max="13116" width="9.140625" style="8"/>
    <col min="13117" max="13117" width="10.28515625" style="8" bestFit="1" customWidth="1"/>
    <col min="13118" max="13119" width="9.28515625" style="8" bestFit="1" customWidth="1"/>
    <col min="13120" max="13120" width="9.140625" style="8"/>
    <col min="13121" max="13121" width="10.28515625" style="8" bestFit="1" customWidth="1"/>
    <col min="13122" max="13123" width="9.28515625" style="8" bestFit="1" customWidth="1"/>
    <col min="13124" max="13124" width="9.140625" style="8"/>
    <col min="13125" max="13125" width="10.28515625" style="8" bestFit="1" customWidth="1"/>
    <col min="13126" max="13127" width="9.28515625" style="8" bestFit="1" customWidth="1"/>
    <col min="13128" max="13128" width="9.140625" style="8"/>
    <col min="13129" max="13129" width="10.28515625" style="8" bestFit="1" customWidth="1"/>
    <col min="13130" max="13131" width="9.28515625" style="8" bestFit="1" customWidth="1"/>
    <col min="13132" max="13132" width="9.140625" style="8"/>
    <col min="13133" max="13133" width="10.28515625" style="8" bestFit="1" customWidth="1"/>
    <col min="13134" max="13135" width="9.28515625" style="8" bestFit="1" customWidth="1"/>
    <col min="13136" max="13136" width="9.140625" style="8"/>
    <col min="13137" max="13137" width="10.28515625" style="8" bestFit="1" customWidth="1"/>
    <col min="13138" max="13139" width="9.28515625" style="8" bestFit="1" customWidth="1"/>
    <col min="13140" max="13140" width="9.140625" style="8"/>
    <col min="13141" max="13141" width="10.28515625" style="8" bestFit="1" customWidth="1"/>
    <col min="13142" max="13143" width="9.28515625" style="8" bestFit="1" customWidth="1"/>
    <col min="13144" max="13144" width="9.140625" style="8"/>
    <col min="13145" max="13145" width="10.28515625" style="8" bestFit="1" customWidth="1"/>
    <col min="13146" max="13147" width="9.28515625" style="8" bestFit="1" customWidth="1"/>
    <col min="13148" max="13148" width="9.140625" style="8"/>
    <col min="13149" max="13149" width="10.28515625" style="8" bestFit="1" customWidth="1"/>
    <col min="13150" max="13151" width="9.28515625" style="8" bestFit="1" customWidth="1"/>
    <col min="13152" max="13152" width="9.140625" style="8"/>
    <col min="13153" max="13153" width="10.28515625" style="8" bestFit="1" customWidth="1"/>
    <col min="13154" max="13155" width="9.28515625" style="8" bestFit="1" customWidth="1"/>
    <col min="13156" max="13156" width="9.140625" style="8"/>
    <col min="13157" max="13157" width="10.28515625" style="8" bestFit="1" customWidth="1"/>
    <col min="13158" max="13159" width="9.28515625" style="8" bestFit="1" customWidth="1"/>
    <col min="13160" max="13160" width="9.140625" style="8"/>
    <col min="13161" max="13161" width="10.28515625" style="8" bestFit="1" customWidth="1"/>
    <col min="13162" max="13163" width="9.28515625" style="8" bestFit="1" customWidth="1"/>
    <col min="13164" max="13164" width="9.140625" style="8"/>
    <col min="13165" max="13165" width="10.28515625" style="8" bestFit="1" customWidth="1"/>
    <col min="13166" max="13167" width="9.28515625" style="8" bestFit="1" customWidth="1"/>
    <col min="13168" max="13168" width="9.140625" style="8"/>
    <col min="13169" max="13169" width="10.28515625" style="8" bestFit="1" customWidth="1"/>
    <col min="13170" max="13171" width="9.28515625" style="8" bestFit="1" customWidth="1"/>
    <col min="13172" max="13172" width="9.140625" style="8"/>
    <col min="13173" max="13173" width="10.28515625" style="8" bestFit="1" customWidth="1"/>
    <col min="13174" max="13175" width="9.28515625" style="8" bestFit="1" customWidth="1"/>
    <col min="13176" max="13176" width="9.140625" style="8"/>
    <col min="13177" max="13177" width="10.28515625" style="8" bestFit="1" customWidth="1"/>
    <col min="13178" max="13179" width="9.28515625" style="8" bestFit="1" customWidth="1"/>
    <col min="13180" max="13180" width="9.140625" style="8"/>
    <col min="13181" max="13181" width="10.28515625" style="8" bestFit="1" customWidth="1"/>
    <col min="13182" max="13183" width="9.28515625" style="8" bestFit="1" customWidth="1"/>
    <col min="13184" max="13184" width="9.140625" style="8"/>
    <col min="13185" max="13185" width="10.28515625" style="8" bestFit="1" customWidth="1"/>
    <col min="13186" max="13187" width="9.28515625" style="8" bestFit="1" customWidth="1"/>
    <col min="13188" max="13188" width="9.140625" style="8"/>
    <col min="13189" max="13189" width="10.28515625" style="8" bestFit="1" customWidth="1"/>
    <col min="13190" max="13191" width="9.28515625" style="8" bestFit="1" customWidth="1"/>
    <col min="13192" max="13192" width="9.140625" style="8"/>
    <col min="13193" max="13193" width="10.28515625" style="8" bestFit="1" customWidth="1"/>
    <col min="13194" max="13195" width="9.28515625" style="8" bestFit="1" customWidth="1"/>
    <col min="13196" max="13196" width="9.140625" style="8"/>
    <col min="13197" max="13197" width="10.28515625" style="8" bestFit="1" customWidth="1"/>
    <col min="13198" max="13199" width="9.28515625" style="8" bestFit="1" customWidth="1"/>
    <col min="13200" max="13200" width="9.140625" style="8"/>
    <col min="13201" max="13201" width="10.28515625" style="8" bestFit="1" customWidth="1"/>
    <col min="13202" max="13203" width="9.28515625" style="8" bestFit="1" customWidth="1"/>
    <col min="13204" max="13204" width="9.140625" style="8"/>
    <col min="13205" max="13205" width="10.28515625" style="8" bestFit="1" customWidth="1"/>
    <col min="13206" max="13207" width="9.28515625" style="8" bestFit="1" customWidth="1"/>
    <col min="13208" max="13208" width="9.140625" style="8"/>
    <col min="13209" max="13209" width="10.28515625" style="8" bestFit="1" customWidth="1"/>
    <col min="13210" max="13211" width="9.28515625" style="8" bestFit="1" customWidth="1"/>
    <col min="13212" max="13212" width="9.140625" style="8"/>
    <col min="13213" max="13213" width="10.28515625" style="8" bestFit="1" customWidth="1"/>
    <col min="13214" max="13215" width="9.28515625" style="8" bestFit="1" customWidth="1"/>
    <col min="13216" max="13216" width="9.140625" style="8"/>
    <col min="13217" max="13217" width="10.28515625" style="8" bestFit="1" customWidth="1"/>
    <col min="13218" max="13219" width="9.28515625" style="8" bestFit="1" customWidth="1"/>
    <col min="13220" max="13220" width="9.140625" style="8"/>
    <col min="13221" max="13221" width="10.28515625" style="8" bestFit="1" customWidth="1"/>
    <col min="13222" max="13223" width="9.28515625" style="8" bestFit="1" customWidth="1"/>
    <col min="13224" max="13224" width="9.140625" style="8"/>
    <col min="13225" max="13225" width="10.28515625" style="8" bestFit="1" customWidth="1"/>
    <col min="13226" max="13227" width="9.28515625" style="8" bestFit="1" customWidth="1"/>
    <col min="13228" max="13228" width="9.140625" style="8"/>
    <col min="13229" max="13229" width="10.28515625" style="8" bestFit="1" customWidth="1"/>
    <col min="13230" max="13231" width="9.28515625" style="8" bestFit="1" customWidth="1"/>
    <col min="13232" max="13232" width="9.140625" style="8"/>
    <col min="13233" max="13233" width="10.28515625" style="8" bestFit="1" customWidth="1"/>
    <col min="13234" max="13235" width="9.28515625" style="8" bestFit="1" customWidth="1"/>
    <col min="13236" max="13236" width="9.140625" style="8"/>
    <col min="13237" max="13237" width="10.28515625" style="8" bestFit="1" customWidth="1"/>
    <col min="13238" max="13239" width="9.28515625" style="8" bestFit="1" customWidth="1"/>
    <col min="13240" max="13240" width="9.140625" style="8"/>
    <col min="13241" max="13241" width="10.28515625" style="8" bestFit="1" customWidth="1"/>
    <col min="13242" max="13243" width="9.28515625" style="8" bestFit="1" customWidth="1"/>
    <col min="13244" max="13244" width="9.140625" style="8"/>
    <col min="13245" max="13245" width="10.28515625" style="8" bestFit="1" customWidth="1"/>
    <col min="13246" max="13247" width="9.28515625" style="8" bestFit="1" customWidth="1"/>
    <col min="13248" max="13248" width="9.140625" style="8"/>
    <col min="13249" max="13249" width="10.28515625" style="8" bestFit="1" customWidth="1"/>
    <col min="13250" max="13251" width="9.28515625" style="8" bestFit="1" customWidth="1"/>
    <col min="13252" max="13252" width="9.140625" style="8"/>
    <col min="13253" max="13253" width="10.28515625" style="8" bestFit="1" customWidth="1"/>
    <col min="13254" max="13255" width="9.28515625" style="8" bestFit="1" customWidth="1"/>
    <col min="13256" max="13256" width="9.140625" style="8"/>
    <col min="13257" max="13257" width="10.28515625" style="8" bestFit="1" customWidth="1"/>
    <col min="13258" max="13259" width="9.28515625" style="8" bestFit="1" customWidth="1"/>
    <col min="13260" max="13260" width="9.140625" style="8"/>
    <col min="13261" max="13261" width="10.28515625" style="8" bestFit="1" customWidth="1"/>
    <col min="13262" max="13263" width="9.28515625" style="8" bestFit="1" customWidth="1"/>
    <col min="13264" max="13264" width="9.140625" style="8"/>
    <col min="13265" max="13265" width="10.28515625" style="8" bestFit="1" customWidth="1"/>
    <col min="13266" max="13267" width="9.28515625" style="8" bestFit="1" customWidth="1"/>
    <col min="13268" max="13268" width="9.140625" style="8"/>
    <col min="13269" max="13269" width="10.28515625" style="8" bestFit="1" customWidth="1"/>
    <col min="13270" max="13271" width="9.28515625" style="8" bestFit="1" customWidth="1"/>
    <col min="13272" max="13272" width="9.140625" style="8"/>
    <col min="13273" max="13273" width="10.28515625" style="8" bestFit="1" customWidth="1"/>
    <col min="13274" max="13275" width="9.28515625" style="8" bestFit="1" customWidth="1"/>
    <col min="13276" max="13276" width="9.140625" style="8"/>
    <col min="13277" max="13277" width="10.28515625" style="8" bestFit="1" customWidth="1"/>
    <col min="13278" max="13279" width="9.28515625" style="8" bestFit="1" customWidth="1"/>
    <col min="13280" max="13280" width="9.140625" style="8"/>
    <col min="13281" max="13281" width="10.28515625" style="8" bestFit="1" customWidth="1"/>
    <col min="13282" max="13283" width="9.28515625" style="8" bestFit="1" customWidth="1"/>
    <col min="13284" max="13284" width="9.140625" style="8"/>
    <col min="13285" max="13285" width="10.28515625" style="8" bestFit="1" customWidth="1"/>
    <col min="13286" max="13287" width="9.28515625" style="8" bestFit="1" customWidth="1"/>
    <col min="13288" max="13288" width="9.140625" style="8"/>
    <col min="13289" max="13289" width="10.28515625" style="8" bestFit="1" customWidth="1"/>
    <col min="13290" max="13291" width="9.28515625" style="8" bestFit="1" customWidth="1"/>
    <col min="13292" max="13292" width="9.140625" style="8"/>
    <col min="13293" max="13293" width="10.28515625" style="8" bestFit="1" customWidth="1"/>
    <col min="13294" max="13295" width="9.28515625" style="8" bestFit="1" customWidth="1"/>
    <col min="13296" max="13296" width="9.140625" style="8"/>
    <col min="13297" max="13297" width="10.28515625" style="8" bestFit="1" customWidth="1"/>
    <col min="13298" max="13299" width="9.28515625" style="8" bestFit="1" customWidth="1"/>
    <col min="13300" max="13300" width="9.140625" style="8"/>
    <col min="13301" max="13301" width="10.28515625" style="8" bestFit="1" customWidth="1"/>
    <col min="13302" max="13303" width="9.28515625" style="8" bestFit="1" customWidth="1"/>
    <col min="13304" max="13304" width="9.140625" style="8"/>
    <col min="13305" max="13305" width="10.28515625" style="8" bestFit="1" customWidth="1"/>
    <col min="13306" max="13307" width="9.28515625" style="8" bestFit="1" customWidth="1"/>
    <col min="13308" max="13308" width="9.140625" style="8"/>
    <col min="13309" max="13309" width="10.28515625" style="8" bestFit="1" customWidth="1"/>
    <col min="13310" max="13311" width="9.28515625" style="8" bestFit="1" customWidth="1"/>
    <col min="13312" max="13312" width="9.140625" style="8"/>
    <col min="13313" max="13313" width="10.28515625" style="8" bestFit="1" customWidth="1"/>
    <col min="13314" max="13315" width="9.28515625" style="8" bestFit="1" customWidth="1"/>
    <col min="13316" max="13316" width="9.140625" style="8"/>
    <col min="13317" max="13317" width="10.28515625" style="8" bestFit="1" customWidth="1"/>
    <col min="13318" max="13319" width="9.28515625" style="8" bestFit="1" customWidth="1"/>
    <col min="13320" max="13320" width="9.140625" style="8"/>
    <col min="13321" max="13321" width="10.28515625" style="8" bestFit="1" customWidth="1"/>
    <col min="13322" max="13323" width="9.28515625" style="8" bestFit="1" customWidth="1"/>
    <col min="13324" max="13324" width="9.140625" style="8"/>
    <col min="13325" max="13325" width="10.28515625" style="8" bestFit="1" customWidth="1"/>
    <col min="13326" max="13327" width="9.28515625" style="8" bestFit="1" customWidth="1"/>
    <col min="13328" max="13328" width="9.140625" style="8"/>
    <col min="13329" max="13329" width="10.28515625" style="8" bestFit="1" customWidth="1"/>
    <col min="13330" max="13331" width="9.28515625" style="8" bestFit="1" customWidth="1"/>
    <col min="13332" max="13332" width="9.140625" style="8"/>
    <col min="13333" max="13333" width="10.28515625" style="8" bestFit="1" customWidth="1"/>
    <col min="13334" max="13335" width="9.28515625" style="8" bestFit="1" customWidth="1"/>
    <col min="13336" max="13336" width="9.140625" style="8"/>
    <col min="13337" max="13337" width="10.28515625" style="8" bestFit="1" customWidth="1"/>
    <col min="13338" max="13339" width="9.28515625" style="8" bestFit="1" customWidth="1"/>
    <col min="13340" max="13340" width="9.140625" style="8"/>
    <col min="13341" max="13341" width="10.28515625" style="8" bestFit="1" customWidth="1"/>
    <col min="13342" max="13343" width="9.28515625" style="8" bestFit="1" customWidth="1"/>
    <col min="13344" max="13344" width="9.140625" style="8"/>
    <col min="13345" max="13345" width="10.28515625" style="8" bestFit="1" customWidth="1"/>
    <col min="13346" max="13347" width="9.28515625" style="8" bestFit="1" customWidth="1"/>
    <col min="13348" max="13348" width="9.140625" style="8"/>
    <col min="13349" max="13349" width="10.28515625" style="8" bestFit="1" customWidth="1"/>
    <col min="13350" max="13351" width="9.28515625" style="8" bestFit="1" customWidth="1"/>
    <col min="13352" max="13352" width="9.140625" style="8"/>
    <col min="13353" max="13353" width="10.28515625" style="8" bestFit="1" customWidth="1"/>
    <col min="13354" max="13355" width="9.28515625" style="8" bestFit="1" customWidth="1"/>
    <col min="13356" max="13356" width="9.140625" style="8"/>
    <col min="13357" max="13357" width="10.28515625" style="8" bestFit="1" customWidth="1"/>
    <col min="13358" max="13359" width="9.28515625" style="8" bestFit="1" customWidth="1"/>
    <col min="13360" max="13360" width="9.140625" style="8"/>
    <col min="13361" max="13361" width="10.28515625" style="8" bestFit="1" customWidth="1"/>
    <col min="13362" max="13363" width="9.28515625" style="8" bestFit="1" customWidth="1"/>
    <col min="13364" max="13364" width="9.140625" style="8"/>
    <col min="13365" max="13365" width="10.28515625" style="8" bestFit="1" customWidth="1"/>
    <col min="13366" max="13367" width="9.28515625" style="8" bestFit="1" customWidth="1"/>
    <col min="13368" max="13368" width="9.140625" style="8"/>
    <col min="13369" max="13369" width="10.28515625" style="8" bestFit="1" customWidth="1"/>
    <col min="13370" max="13371" width="9.28515625" style="8" bestFit="1" customWidth="1"/>
    <col min="13372" max="13372" width="9.140625" style="8"/>
    <col min="13373" max="13373" width="10.28515625" style="8" bestFit="1" customWidth="1"/>
    <col min="13374" max="13375" width="9.28515625" style="8" bestFit="1" customWidth="1"/>
    <col min="13376" max="13376" width="9.140625" style="8"/>
    <col min="13377" max="13377" width="10.28515625" style="8" bestFit="1" customWidth="1"/>
    <col min="13378" max="13379" width="9.28515625" style="8" bestFit="1" customWidth="1"/>
    <col min="13380" max="13380" width="9.140625" style="8"/>
    <col min="13381" max="13381" width="10.28515625" style="8" bestFit="1" customWidth="1"/>
    <col min="13382" max="13383" width="9.28515625" style="8" bestFit="1" customWidth="1"/>
    <col min="13384" max="13384" width="9.140625" style="8"/>
    <col min="13385" max="13385" width="10.28515625" style="8" bestFit="1" customWidth="1"/>
    <col min="13386" max="13387" width="9.28515625" style="8" bestFit="1" customWidth="1"/>
    <col min="13388" max="13388" width="9.140625" style="8"/>
    <col min="13389" max="13389" width="10.28515625" style="8" bestFit="1" customWidth="1"/>
    <col min="13390" max="13391" width="9.28515625" style="8" bestFit="1" customWidth="1"/>
    <col min="13392" max="13392" width="9.140625" style="8"/>
    <col min="13393" max="13393" width="10.28515625" style="8" bestFit="1" customWidth="1"/>
    <col min="13394" max="13395" width="9.28515625" style="8" bestFit="1" customWidth="1"/>
    <col min="13396" max="13396" width="9.140625" style="8"/>
    <col min="13397" max="13397" width="10.28515625" style="8" bestFit="1" customWidth="1"/>
    <col min="13398" max="13399" width="9.28515625" style="8" bestFit="1" customWidth="1"/>
    <col min="13400" max="13400" width="9.140625" style="8"/>
    <col min="13401" max="13401" width="10.28515625" style="8" bestFit="1" customWidth="1"/>
    <col min="13402" max="13403" width="9.28515625" style="8" bestFit="1" customWidth="1"/>
    <col min="13404" max="13404" width="9.140625" style="8"/>
    <col min="13405" max="13405" width="10.28515625" style="8" bestFit="1" customWidth="1"/>
    <col min="13406" max="13407" width="9.28515625" style="8" bestFit="1" customWidth="1"/>
    <col min="13408" max="13408" width="9.140625" style="8"/>
    <col min="13409" max="13409" width="10.28515625" style="8" bestFit="1" customWidth="1"/>
    <col min="13410" max="13411" width="9.28515625" style="8" bestFit="1" customWidth="1"/>
    <col min="13412" max="13412" width="9.140625" style="8"/>
    <col min="13413" max="13413" width="10.28515625" style="8" bestFit="1" customWidth="1"/>
    <col min="13414" max="13415" width="9.28515625" style="8" bestFit="1" customWidth="1"/>
    <col min="13416" max="13416" width="9.140625" style="8"/>
    <col min="13417" max="13417" width="10.28515625" style="8" bestFit="1" customWidth="1"/>
    <col min="13418" max="13419" width="9.28515625" style="8" bestFit="1" customWidth="1"/>
    <col min="13420" max="13420" width="9.140625" style="8"/>
    <col min="13421" max="13421" width="10.28515625" style="8" bestFit="1" customWidth="1"/>
    <col min="13422" max="13423" width="9.28515625" style="8" bestFit="1" customWidth="1"/>
    <col min="13424" max="13424" width="9.140625" style="8"/>
    <col min="13425" max="13425" width="10.28515625" style="8" bestFit="1" customWidth="1"/>
    <col min="13426" max="13427" width="9.28515625" style="8" bestFit="1" customWidth="1"/>
    <col min="13428" max="13428" width="9.140625" style="8"/>
    <col min="13429" max="13429" width="10.28515625" style="8" bestFit="1" customWidth="1"/>
    <col min="13430" max="13431" width="9.28515625" style="8" bestFit="1" customWidth="1"/>
    <col min="13432" max="13432" width="9.140625" style="8"/>
    <col min="13433" max="13433" width="10.28515625" style="8" bestFit="1" customWidth="1"/>
    <col min="13434" max="13435" width="9.28515625" style="8" bestFit="1" customWidth="1"/>
    <col min="13436" max="13436" width="9.140625" style="8"/>
    <col min="13437" max="13437" width="10.28515625" style="8" bestFit="1" customWidth="1"/>
    <col min="13438" max="13439" width="9.28515625" style="8" bestFit="1" customWidth="1"/>
    <col min="13440" max="13440" width="9.140625" style="8"/>
    <col min="13441" max="13441" width="10.28515625" style="8" bestFit="1" customWidth="1"/>
    <col min="13442" max="13443" width="9.28515625" style="8" bestFit="1" customWidth="1"/>
    <col min="13444" max="13444" width="9.140625" style="8"/>
    <col min="13445" max="13445" width="10.28515625" style="8" bestFit="1" customWidth="1"/>
    <col min="13446" max="13447" width="9.28515625" style="8" bestFit="1" customWidth="1"/>
    <col min="13448" max="13448" width="9.140625" style="8"/>
    <col min="13449" max="13449" width="10.28515625" style="8" bestFit="1" customWidth="1"/>
    <col min="13450" max="13451" width="9.28515625" style="8" bestFit="1" customWidth="1"/>
    <col min="13452" max="13452" width="9.140625" style="8"/>
    <col min="13453" max="13453" width="10.28515625" style="8" bestFit="1" customWidth="1"/>
    <col min="13454" max="13455" width="9.28515625" style="8" bestFit="1" customWidth="1"/>
    <col min="13456" max="13456" width="9.140625" style="8"/>
    <col min="13457" max="13457" width="10.28515625" style="8" bestFit="1" customWidth="1"/>
    <col min="13458" max="13459" width="9.28515625" style="8" bestFit="1" customWidth="1"/>
    <col min="13460" max="13460" width="9.140625" style="8"/>
    <col min="13461" max="13461" width="10.28515625" style="8" bestFit="1" customWidth="1"/>
    <col min="13462" max="13463" width="9.28515625" style="8" bestFit="1" customWidth="1"/>
    <col min="13464" max="13464" width="9.140625" style="8"/>
    <col min="13465" max="13465" width="10.28515625" style="8" bestFit="1" customWidth="1"/>
    <col min="13466" max="13467" width="9.28515625" style="8" bestFit="1" customWidth="1"/>
    <col min="13468" max="13468" width="9.140625" style="8"/>
    <col min="13469" max="13469" width="10.28515625" style="8" bestFit="1" customWidth="1"/>
    <col min="13470" max="13471" width="9.28515625" style="8" bestFit="1" customWidth="1"/>
    <col min="13472" max="13472" width="9.140625" style="8"/>
    <col min="13473" max="13473" width="10.28515625" style="8" bestFit="1" customWidth="1"/>
    <col min="13474" max="13475" width="9.28515625" style="8" bestFit="1" customWidth="1"/>
    <col min="13476" max="13476" width="9.140625" style="8"/>
    <col min="13477" max="13477" width="10.28515625" style="8" bestFit="1" customWidth="1"/>
    <col min="13478" max="13479" width="9.28515625" style="8" bestFit="1" customWidth="1"/>
    <col min="13480" max="13480" width="9.140625" style="8"/>
    <col min="13481" max="13481" width="10.28515625" style="8" bestFit="1" customWidth="1"/>
    <col min="13482" max="13483" width="9.28515625" style="8" bestFit="1" customWidth="1"/>
    <col min="13484" max="13484" width="9.140625" style="8"/>
    <col min="13485" max="13485" width="10.28515625" style="8" bestFit="1" customWidth="1"/>
    <col min="13486" max="13487" width="9.28515625" style="8" bestFit="1" customWidth="1"/>
    <col min="13488" max="13488" width="9.140625" style="8"/>
    <col min="13489" max="13489" width="10.28515625" style="8" bestFit="1" customWidth="1"/>
    <col min="13490" max="13491" width="9.28515625" style="8" bestFit="1" customWidth="1"/>
    <col min="13492" max="13492" width="9.140625" style="8"/>
    <col min="13493" max="13493" width="10.28515625" style="8" bestFit="1" customWidth="1"/>
    <col min="13494" max="13495" width="9.28515625" style="8" bestFit="1" customWidth="1"/>
    <col min="13496" max="13496" width="9.140625" style="8"/>
    <col min="13497" max="13497" width="10.28515625" style="8" bestFit="1" customWidth="1"/>
    <col min="13498" max="13499" width="9.28515625" style="8" bestFit="1" customWidth="1"/>
    <col min="13500" max="13500" width="9.140625" style="8"/>
    <col min="13501" max="13501" width="10.28515625" style="8" bestFit="1" customWidth="1"/>
    <col min="13502" max="13503" width="9.28515625" style="8" bestFit="1" customWidth="1"/>
    <col min="13504" max="13504" width="9.140625" style="8"/>
    <col min="13505" max="13505" width="10.28515625" style="8" bestFit="1" customWidth="1"/>
    <col min="13506" max="13507" width="9.28515625" style="8" bestFit="1" customWidth="1"/>
    <col min="13508" max="13508" width="9.140625" style="8"/>
    <col min="13509" max="13509" width="10.28515625" style="8" bestFit="1" customWidth="1"/>
    <col min="13510" max="13511" width="9.28515625" style="8" bestFit="1" customWidth="1"/>
    <col min="13512" max="13512" width="9.140625" style="8"/>
    <col min="13513" max="13513" width="10.28515625" style="8" bestFit="1" customWidth="1"/>
    <col min="13514" max="13515" width="9.28515625" style="8" bestFit="1" customWidth="1"/>
    <col min="13516" max="13516" width="9.140625" style="8"/>
    <col min="13517" max="13517" width="10.28515625" style="8" bestFit="1" customWidth="1"/>
    <col min="13518" max="13519" width="9.28515625" style="8" bestFit="1" customWidth="1"/>
    <col min="13520" max="13520" width="9.140625" style="8"/>
    <col min="13521" max="13521" width="10.28515625" style="8" bestFit="1" customWidth="1"/>
    <col min="13522" max="13523" width="9.28515625" style="8" bestFit="1" customWidth="1"/>
    <col min="13524" max="13524" width="9.140625" style="8"/>
    <col min="13525" max="13525" width="10.28515625" style="8" bestFit="1" customWidth="1"/>
    <col min="13526" max="13527" width="9.28515625" style="8" bestFit="1" customWidth="1"/>
    <col min="13528" max="13528" width="9.140625" style="8"/>
    <col min="13529" max="13529" width="10.28515625" style="8" bestFit="1" customWidth="1"/>
    <col min="13530" max="13531" width="9.28515625" style="8" bestFit="1" customWidth="1"/>
    <col min="13532" max="13532" width="9.140625" style="8"/>
    <col min="13533" max="13533" width="10.28515625" style="8" bestFit="1" customWidth="1"/>
    <col min="13534" max="13535" width="9.28515625" style="8" bestFit="1" customWidth="1"/>
    <col min="13536" max="13536" width="9.140625" style="8"/>
    <col min="13537" max="13537" width="10.28515625" style="8" bestFit="1" customWidth="1"/>
    <col min="13538" max="13539" width="9.28515625" style="8" bestFit="1" customWidth="1"/>
    <col min="13540" max="13540" width="9.140625" style="8"/>
    <col min="13541" max="13541" width="10.28515625" style="8" bestFit="1" customWidth="1"/>
    <col min="13542" max="13543" width="9.28515625" style="8" bestFit="1" customWidth="1"/>
    <col min="13544" max="13544" width="9.140625" style="8"/>
    <col min="13545" max="13545" width="10.28515625" style="8" bestFit="1" customWidth="1"/>
    <col min="13546" max="13547" width="9.28515625" style="8" bestFit="1" customWidth="1"/>
    <col min="13548" max="13548" width="9.140625" style="8"/>
    <col min="13549" max="13549" width="10.28515625" style="8" bestFit="1" customWidth="1"/>
    <col min="13550" max="13551" width="9.28515625" style="8" bestFit="1" customWidth="1"/>
    <col min="13552" max="13552" width="9.140625" style="8"/>
    <col min="13553" max="13553" width="10.28515625" style="8" bestFit="1" customWidth="1"/>
    <col min="13554" max="13555" width="9.28515625" style="8" bestFit="1" customWidth="1"/>
    <col min="13556" max="13556" width="9.140625" style="8"/>
    <col min="13557" max="13557" width="10.28515625" style="8" bestFit="1" customWidth="1"/>
    <col min="13558" max="13559" width="9.28515625" style="8" bestFit="1" customWidth="1"/>
    <col min="13560" max="13560" width="9.140625" style="8"/>
    <col min="13561" max="13561" width="10.28515625" style="8" bestFit="1" customWidth="1"/>
    <col min="13562" max="13563" width="9.28515625" style="8" bestFit="1" customWidth="1"/>
    <col min="13564" max="13564" width="9.140625" style="8"/>
    <col min="13565" max="13565" width="10.28515625" style="8" bestFit="1" customWidth="1"/>
    <col min="13566" max="13567" width="9.28515625" style="8" bestFit="1" customWidth="1"/>
    <col min="13568" max="13568" width="9.140625" style="8"/>
    <col min="13569" max="13569" width="10.28515625" style="8" bestFit="1" customWidth="1"/>
    <col min="13570" max="13571" width="9.28515625" style="8" bestFit="1" customWidth="1"/>
    <col min="13572" max="13572" width="9.140625" style="8"/>
    <col min="13573" max="13573" width="10.28515625" style="8" bestFit="1" customWidth="1"/>
    <col min="13574" max="13575" width="9.28515625" style="8" bestFit="1" customWidth="1"/>
    <col min="13576" max="13576" width="9.140625" style="8"/>
    <col min="13577" max="13577" width="10.28515625" style="8" bestFit="1" customWidth="1"/>
    <col min="13578" max="13579" width="9.28515625" style="8" bestFit="1" customWidth="1"/>
    <col min="13580" max="13580" width="9.140625" style="8"/>
    <col min="13581" max="13581" width="10.28515625" style="8" bestFit="1" customWidth="1"/>
    <col min="13582" max="13583" width="9.28515625" style="8" bestFit="1" customWidth="1"/>
    <col min="13584" max="13584" width="9.140625" style="8"/>
    <col min="13585" max="13585" width="10.28515625" style="8" bestFit="1" customWidth="1"/>
    <col min="13586" max="13587" width="9.28515625" style="8" bestFit="1" customWidth="1"/>
    <col min="13588" max="13588" width="9.140625" style="8"/>
    <col min="13589" max="13589" width="10.28515625" style="8" bestFit="1" customWidth="1"/>
    <col min="13590" max="13591" width="9.28515625" style="8" bestFit="1" customWidth="1"/>
    <col min="13592" max="13592" width="9.140625" style="8"/>
    <col min="13593" max="13593" width="10.28515625" style="8" bestFit="1" customWidth="1"/>
    <col min="13594" max="13595" width="9.28515625" style="8" bestFit="1" customWidth="1"/>
    <col min="13596" max="13596" width="9.140625" style="8"/>
    <col min="13597" max="13597" width="10.28515625" style="8" bestFit="1" customWidth="1"/>
    <col min="13598" max="13599" width="9.28515625" style="8" bestFit="1" customWidth="1"/>
    <col min="13600" max="13600" width="9.140625" style="8"/>
    <col min="13601" max="13601" width="10.28515625" style="8" bestFit="1" customWidth="1"/>
    <col min="13602" max="13603" width="9.28515625" style="8" bestFit="1" customWidth="1"/>
    <col min="13604" max="13604" width="9.140625" style="8"/>
    <col min="13605" max="13605" width="10.28515625" style="8" bestFit="1" customWidth="1"/>
    <col min="13606" max="13607" width="9.28515625" style="8" bestFit="1" customWidth="1"/>
    <col min="13608" max="13608" width="9.140625" style="8"/>
    <col min="13609" max="13609" width="10.28515625" style="8" bestFit="1" customWidth="1"/>
    <col min="13610" max="13611" width="9.28515625" style="8" bestFit="1" customWidth="1"/>
    <col min="13612" max="13612" width="9.140625" style="8"/>
    <col min="13613" max="13613" width="10.28515625" style="8" bestFit="1" customWidth="1"/>
    <col min="13614" max="13615" width="9.28515625" style="8" bestFit="1" customWidth="1"/>
    <col min="13616" max="13616" width="9.140625" style="8"/>
    <col min="13617" max="13617" width="10.28515625" style="8" bestFit="1" customWidth="1"/>
    <col min="13618" max="13619" width="9.28515625" style="8" bestFit="1" customWidth="1"/>
    <col min="13620" max="13620" width="9.140625" style="8"/>
    <col min="13621" max="13621" width="10.28515625" style="8" bestFit="1" customWidth="1"/>
    <col min="13622" max="13623" width="9.28515625" style="8" bestFit="1" customWidth="1"/>
    <col min="13624" max="13624" width="9.140625" style="8"/>
    <col min="13625" max="13625" width="10.28515625" style="8" bestFit="1" customWidth="1"/>
    <col min="13626" max="13627" width="9.28515625" style="8" bestFit="1" customWidth="1"/>
    <col min="13628" max="13628" width="9.140625" style="8"/>
    <col min="13629" max="13629" width="10.28515625" style="8" bestFit="1" customWidth="1"/>
    <col min="13630" max="13631" width="9.28515625" style="8" bestFit="1" customWidth="1"/>
    <col min="13632" max="13632" width="9.140625" style="8"/>
    <col min="13633" max="13633" width="10.28515625" style="8" bestFit="1" customWidth="1"/>
    <col min="13634" max="13635" width="9.28515625" style="8" bestFit="1" customWidth="1"/>
    <col min="13636" max="13636" width="9.140625" style="8"/>
    <col min="13637" max="13637" width="10.28515625" style="8" bestFit="1" customWidth="1"/>
    <col min="13638" max="13639" width="9.28515625" style="8" bestFit="1" customWidth="1"/>
    <col min="13640" max="13640" width="9.140625" style="8"/>
    <col min="13641" max="13641" width="10.28515625" style="8" bestFit="1" customWidth="1"/>
    <col min="13642" max="13643" width="9.28515625" style="8" bestFit="1" customWidth="1"/>
    <col min="13644" max="13644" width="9.140625" style="8"/>
    <col min="13645" max="13645" width="10.28515625" style="8" bestFit="1" customWidth="1"/>
    <col min="13646" max="13647" width="9.28515625" style="8" bestFit="1" customWidth="1"/>
    <col min="13648" max="13648" width="9.140625" style="8"/>
    <col min="13649" max="13649" width="10.28515625" style="8" bestFit="1" customWidth="1"/>
    <col min="13650" max="13651" width="9.28515625" style="8" bestFit="1" customWidth="1"/>
    <col min="13652" max="13652" width="9.140625" style="8"/>
    <col min="13653" max="13653" width="10.28515625" style="8" bestFit="1" customWidth="1"/>
    <col min="13654" max="13655" width="9.28515625" style="8" bestFit="1" customWidth="1"/>
    <col min="13656" max="13656" width="9.140625" style="8"/>
    <col min="13657" max="13657" width="10.28515625" style="8" bestFit="1" customWidth="1"/>
    <col min="13658" max="13659" width="9.28515625" style="8" bestFit="1" customWidth="1"/>
    <col min="13660" max="13660" width="9.140625" style="8"/>
    <col min="13661" max="13661" width="10.28515625" style="8" bestFit="1" customWidth="1"/>
    <col min="13662" max="13663" width="9.28515625" style="8" bestFit="1" customWidth="1"/>
    <col min="13664" max="13664" width="9.140625" style="8"/>
    <col min="13665" max="13665" width="10.28515625" style="8" bestFit="1" customWidth="1"/>
    <col min="13666" max="13667" width="9.28515625" style="8" bestFit="1" customWidth="1"/>
    <col min="13668" max="13668" width="9.140625" style="8"/>
    <col min="13669" max="13669" width="10.28515625" style="8" bestFit="1" customWidth="1"/>
    <col min="13670" max="13671" width="9.28515625" style="8" bestFit="1" customWidth="1"/>
    <col min="13672" max="13672" width="9.140625" style="8"/>
    <col min="13673" max="13673" width="10.28515625" style="8" bestFit="1" customWidth="1"/>
    <col min="13674" max="13675" width="9.28515625" style="8" bestFit="1" customWidth="1"/>
    <col min="13676" max="13676" width="9.140625" style="8"/>
    <col min="13677" max="13677" width="10.28515625" style="8" bestFit="1" customWidth="1"/>
    <col min="13678" max="13679" width="9.28515625" style="8" bestFit="1" customWidth="1"/>
    <col min="13680" max="13680" width="9.140625" style="8"/>
    <col min="13681" max="13681" width="10.28515625" style="8" bestFit="1" customWidth="1"/>
    <col min="13682" max="13683" width="9.28515625" style="8" bestFit="1" customWidth="1"/>
    <col min="13684" max="13684" width="9.140625" style="8"/>
    <col min="13685" max="13685" width="10.28515625" style="8" bestFit="1" customWidth="1"/>
    <col min="13686" max="13687" width="9.28515625" style="8" bestFit="1" customWidth="1"/>
    <col min="13688" max="13688" width="9.140625" style="8"/>
    <col min="13689" max="13689" width="10.28515625" style="8" bestFit="1" customWidth="1"/>
    <col min="13690" max="13691" width="9.28515625" style="8" bestFit="1" customWidth="1"/>
    <col min="13692" max="13692" width="9.140625" style="8"/>
    <col min="13693" max="13693" width="10.28515625" style="8" bestFit="1" customWidth="1"/>
    <col min="13694" max="13695" width="9.28515625" style="8" bestFit="1" customWidth="1"/>
    <col min="13696" max="13696" width="9.140625" style="8"/>
    <col min="13697" max="13697" width="10.28515625" style="8" bestFit="1" customWidth="1"/>
    <col min="13698" max="13699" width="9.28515625" style="8" bestFit="1" customWidth="1"/>
    <col min="13700" max="13700" width="9.140625" style="8"/>
    <col min="13701" max="13701" width="10.28515625" style="8" bestFit="1" customWidth="1"/>
    <col min="13702" max="13703" width="9.28515625" style="8" bestFit="1" customWidth="1"/>
    <col min="13704" max="13704" width="9.140625" style="8"/>
    <col min="13705" max="13705" width="10.28515625" style="8" bestFit="1" customWidth="1"/>
    <col min="13706" max="13707" width="9.28515625" style="8" bestFit="1" customWidth="1"/>
    <col min="13708" max="13708" width="9.140625" style="8"/>
    <col min="13709" max="13709" width="10.28515625" style="8" bestFit="1" customWidth="1"/>
    <col min="13710" max="13711" width="9.28515625" style="8" bestFit="1" customWidth="1"/>
    <col min="13712" max="13712" width="9.140625" style="8"/>
    <col min="13713" max="13713" width="10.28515625" style="8" bestFit="1" customWidth="1"/>
    <col min="13714" max="13715" width="9.28515625" style="8" bestFit="1" customWidth="1"/>
    <col min="13716" max="13716" width="9.140625" style="8"/>
    <col min="13717" max="13717" width="10.28515625" style="8" bestFit="1" customWidth="1"/>
    <col min="13718" max="13719" width="9.28515625" style="8" bestFit="1" customWidth="1"/>
    <col min="13720" max="13720" width="9.140625" style="8"/>
    <col min="13721" max="13721" width="10.28515625" style="8" bestFit="1" customWidth="1"/>
    <col min="13722" max="13723" width="9.28515625" style="8" bestFit="1" customWidth="1"/>
    <col min="13724" max="13724" width="9.140625" style="8"/>
    <col min="13725" max="13725" width="10.28515625" style="8" bestFit="1" customWidth="1"/>
    <col min="13726" max="13727" width="9.28515625" style="8" bestFit="1" customWidth="1"/>
    <col min="13728" max="13728" width="9.140625" style="8"/>
    <col min="13729" max="13729" width="10.28515625" style="8" bestFit="1" customWidth="1"/>
    <col min="13730" max="13731" width="9.28515625" style="8" bestFit="1" customWidth="1"/>
    <col min="13732" max="13732" width="9.140625" style="8"/>
    <col min="13733" max="13733" width="10.28515625" style="8" bestFit="1" customWidth="1"/>
    <col min="13734" max="13735" width="9.28515625" style="8" bestFit="1" customWidth="1"/>
    <col min="13736" max="13736" width="9.140625" style="8"/>
    <col min="13737" max="13737" width="10.28515625" style="8" bestFit="1" customWidth="1"/>
    <col min="13738" max="13739" width="9.28515625" style="8" bestFit="1" customWidth="1"/>
    <col min="13740" max="13740" width="9.140625" style="8"/>
    <col min="13741" max="13741" width="10.28515625" style="8" bestFit="1" customWidth="1"/>
    <col min="13742" max="13743" width="9.28515625" style="8" bestFit="1" customWidth="1"/>
    <col min="13744" max="13744" width="9.140625" style="8"/>
    <col min="13745" max="13745" width="10.28515625" style="8" bestFit="1" customWidth="1"/>
    <col min="13746" max="13747" width="9.28515625" style="8" bestFit="1" customWidth="1"/>
    <col min="13748" max="13748" width="9.140625" style="8"/>
    <col min="13749" max="13749" width="10.28515625" style="8" bestFit="1" customWidth="1"/>
    <col min="13750" max="13751" width="9.28515625" style="8" bestFit="1" customWidth="1"/>
    <col min="13752" max="13752" width="9.140625" style="8"/>
    <col min="13753" max="13753" width="10.28515625" style="8" bestFit="1" customWidth="1"/>
    <col min="13754" max="13755" width="9.28515625" style="8" bestFit="1" customWidth="1"/>
    <col min="13756" max="13756" width="9.140625" style="8"/>
    <col min="13757" max="13757" width="10.28515625" style="8" bestFit="1" customWidth="1"/>
    <col min="13758" max="13759" width="9.28515625" style="8" bestFit="1" customWidth="1"/>
    <col min="13760" max="13760" width="9.140625" style="8"/>
    <col min="13761" max="13761" width="10.28515625" style="8" bestFit="1" customWidth="1"/>
    <col min="13762" max="13763" width="9.28515625" style="8" bestFit="1" customWidth="1"/>
    <col min="13764" max="13764" width="9.140625" style="8"/>
    <col min="13765" max="13765" width="10.28515625" style="8" bestFit="1" customWidth="1"/>
    <col min="13766" max="13767" width="9.28515625" style="8" bestFit="1" customWidth="1"/>
    <col min="13768" max="13768" width="9.140625" style="8"/>
    <col min="13769" max="13769" width="10.28515625" style="8" bestFit="1" customWidth="1"/>
    <col min="13770" max="13771" width="9.28515625" style="8" bestFit="1" customWidth="1"/>
    <col min="13772" max="13772" width="9.140625" style="8"/>
    <col min="13773" max="13773" width="10.28515625" style="8" bestFit="1" customWidth="1"/>
    <col min="13774" max="13775" width="9.28515625" style="8" bestFit="1" customWidth="1"/>
    <col min="13776" max="13776" width="9.140625" style="8"/>
    <col min="13777" max="13777" width="10.28515625" style="8" bestFit="1" customWidth="1"/>
    <col min="13778" max="13779" width="9.28515625" style="8" bestFit="1" customWidth="1"/>
    <col min="13780" max="13780" width="9.140625" style="8"/>
    <col min="13781" max="13781" width="10.28515625" style="8" bestFit="1" customWidth="1"/>
    <col min="13782" max="13783" width="9.28515625" style="8" bestFit="1" customWidth="1"/>
    <col min="13784" max="13784" width="9.140625" style="8"/>
    <col min="13785" max="13785" width="10.28515625" style="8" bestFit="1" customWidth="1"/>
    <col min="13786" max="13787" width="9.28515625" style="8" bestFit="1" customWidth="1"/>
    <col min="13788" max="13788" width="9.140625" style="8"/>
    <col min="13789" max="13789" width="10.28515625" style="8" bestFit="1" customWidth="1"/>
    <col min="13790" max="13791" width="9.28515625" style="8" bestFit="1" customWidth="1"/>
    <col min="13792" max="13792" width="9.140625" style="8"/>
    <col min="13793" max="13793" width="10.28515625" style="8" bestFit="1" customWidth="1"/>
    <col min="13794" max="13795" width="9.28515625" style="8" bestFit="1" customWidth="1"/>
    <col min="13796" max="13796" width="9.140625" style="8"/>
    <col min="13797" max="13797" width="10.28515625" style="8" bestFit="1" customWidth="1"/>
    <col min="13798" max="13799" width="9.28515625" style="8" bestFit="1" customWidth="1"/>
    <col min="13800" max="13800" width="9.140625" style="8"/>
    <col min="13801" max="13801" width="10.28515625" style="8" bestFit="1" customWidth="1"/>
    <col min="13802" max="13803" width="9.28515625" style="8" bestFit="1" customWidth="1"/>
    <col min="13804" max="13804" width="9.140625" style="8"/>
    <col min="13805" max="13805" width="10.28515625" style="8" bestFit="1" customWidth="1"/>
    <col min="13806" max="13807" width="9.28515625" style="8" bestFit="1" customWidth="1"/>
    <col min="13808" max="13808" width="9.140625" style="8"/>
    <col min="13809" max="13809" width="10.28515625" style="8" bestFit="1" customWidth="1"/>
    <col min="13810" max="13811" width="9.28515625" style="8" bestFit="1" customWidth="1"/>
    <col min="13812" max="13812" width="9.140625" style="8"/>
    <col min="13813" max="13813" width="10.28515625" style="8" bestFit="1" customWidth="1"/>
    <col min="13814" max="13815" width="9.28515625" style="8" bestFit="1" customWidth="1"/>
    <col min="13816" max="13816" width="9.140625" style="8"/>
    <col min="13817" max="13817" width="10.28515625" style="8" bestFit="1" customWidth="1"/>
    <col min="13818" max="13819" width="9.28515625" style="8" bestFit="1" customWidth="1"/>
    <col min="13820" max="13820" width="9.140625" style="8"/>
    <col min="13821" max="13821" width="10.28515625" style="8" bestFit="1" customWidth="1"/>
    <col min="13822" max="13823" width="9.28515625" style="8" bestFit="1" customWidth="1"/>
    <col min="13824" max="13824" width="9.140625" style="8"/>
    <col min="13825" max="13825" width="10.28515625" style="8" bestFit="1" customWidth="1"/>
    <col min="13826" max="13827" width="9.28515625" style="8" bestFit="1" customWidth="1"/>
    <col min="13828" max="13828" width="9.140625" style="8"/>
    <col min="13829" max="13829" width="10.28515625" style="8" bestFit="1" customWidth="1"/>
    <col min="13830" max="13831" width="9.28515625" style="8" bestFit="1" customWidth="1"/>
    <col min="13832" max="13832" width="9.140625" style="8"/>
    <col min="13833" max="13833" width="10.28515625" style="8" bestFit="1" customWidth="1"/>
    <col min="13834" max="13835" width="9.28515625" style="8" bestFit="1" customWidth="1"/>
    <col min="13836" max="13836" width="9.140625" style="8"/>
    <col min="13837" max="13837" width="10.28515625" style="8" bestFit="1" customWidth="1"/>
    <col min="13838" max="13839" width="9.28515625" style="8" bestFit="1" customWidth="1"/>
    <col min="13840" max="13840" width="9.140625" style="8"/>
    <col min="13841" max="13841" width="10.28515625" style="8" bestFit="1" customWidth="1"/>
    <col min="13842" max="13843" width="9.28515625" style="8" bestFit="1" customWidth="1"/>
    <col min="13844" max="13844" width="9.140625" style="8"/>
    <col min="13845" max="13845" width="10.28515625" style="8" bestFit="1" customWidth="1"/>
    <col min="13846" max="13847" width="9.28515625" style="8" bestFit="1" customWidth="1"/>
    <col min="13848" max="13848" width="9.140625" style="8"/>
    <col min="13849" max="13849" width="10.28515625" style="8" bestFit="1" customWidth="1"/>
    <col min="13850" max="13851" width="9.28515625" style="8" bestFit="1" customWidth="1"/>
    <col min="13852" max="13852" width="9.140625" style="8"/>
    <col min="13853" max="13853" width="10.28515625" style="8" bestFit="1" customWidth="1"/>
    <col min="13854" max="13855" width="9.28515625" style="8" bestFit="1" customWidth="1"/>
    <col min="13856" max="13856" width="9.140625" style="8"/>
    <col min="13857" max="13857" width="10.28515625" style="8" bestFit="1" customWidth="1"/>
    <col min="13858" max="13859" width="9.28515625" style="8" bestFit="1" customWidth="1"/>
    <col min="13860" max="13860" width="9.140625" style="8"/>
    <col min="13861" max="13861" width="10.28515625" style="8" bestFit="1" customWidth="1"/>
    <col min="13862" max="13863" width="9.28515625" style="8" bestFit="1" customWidth="1"/>
    <col min="13864" max="13864" width="9.140625" style="8"/>
    <col min="13865" max="13865" width="10.28515625" style="8" bestFit="1" customWidth="1"/>
    <col min="13866" max="13867" width="9.28515625" style="8" bestFit="1" customWidth="1"/>
    <col min="13868" max="13868" width="9.140625" style="8"/>
    <col min="13869" max="13869" width="10.28515625" style="8" bestFit="1" customWidth="1"/>
    <col min="13870" max="13871" width="9.28515625" style="8" bestFit="1" customWidth="1"/>
    <col min="13872" max="13872" width="9.140625" style="8"/>
    <col min="13873" max="13873" width="10.28515625" style="8" bestFit="1" customWidth="1"/>
    <col min="13874" max="13875" width="9.28515625" style="8" bestFit="1" customWidth="1"/>
    <col min="13876" max="13876" width="9.140625" style="8"/>
    <col min="13877" max="13877" width="10.28515625" style="8" bestFit="1" customWidth="1"/>
    <col min="13878" max="13879" width="9.28515625" style="8" bestFit="1" customWidth="1"/>
    <col min="13880" max="13880" width="9.140625" style="8"/>
    <col min="13881" max="13881" width="10.28515625" style="8" bestFit="1" customWidth="1"/>
    <col min="13882" max="13883" width="9.28515625" style="8" bestFit="1" customWidth="1"/>
    <col min="13884" max="13884" width="9.140625" style="8"/>
    <col min="13885" max="13885" width="10.28515625" style="8" bestFit="1" customWidth="1"/>
    <col min="13886" max="13887" width="9.28515625" style="8" bestFit="1" customWidth="1"/>
    <col min="13888" max="13888" width="9.140625" style="8"/>
    <col min="13889" max="13889" width="10.28515625" style="8" bestFit="1" customWidth="1"/>
    <col min="13890" max="13891" width="9.28515625" style="8" bestFit="1" customWidth="1"/>
    <col min="13892" max="13892" width="9.140625" style="8"/>
    <col min="13893" max="13893" width="10.28515625" style="8" bestFit="1" customWidth="1"/>
    <col min="13894" max="13895" width="9.28515625" style="8" bestFit="1" customWidth="1"/>
    <col min="13896" max="13896" width="9.140625" style="8"/>
    <col min="13897" max="13897" width="10.28515625" style="8" bestFit="1" customWidth="1"/>
    <col min="13898" max="13899" width="9.28515625" style="8" bestFit="1" customWidth="1"/>
    <col min="13900" max="13900" width="9.140625" style="8"/>
    <col min="13901" max="13901" width="10.28515625" style="8" bestFit="1" customWidth="1"/>
    <col min="13902" max="13903" width="9.28515625" style="8" bestFit="1" customWidth="1"/>
    <col min="13904" max="13904" width="9.140625" style="8"/>
    <col min="13905" max="13905" width="10.28515625" style="8" bestFit="1" customWidth="1"/>
    <col min="13906" max="13907" width="9.28515625" style="8" bestFit="1" customWidth="1"/>
    <col min="13908" max="13908" width="9.140625" style="8"/>
    <col min="13909" max="13909" width="10.28515625" style="8" bestFit="1" customWidth="1"/>
    <col min="13910" max="13911" width="9.28515625" style="8" bestFit="1" customWidth="1"/>
    <col min="13912" max="13912" width="9.140625" style="8"/>
    <col min="13913" max="13913" width="10.28515625" style="8" bestFit="1" customWidth="1"/>
    <col min="13914" max="13915" width="9.28515625" style="8" bestFit="1" customWidth="1"/>
    <col min="13916" max="13916" width="9.140625" style="8"/>
    <col min="13917" max="13917" width="10.28515625" style="8" bestFit="1" customWidth="1"/>
    <col min="13918" max="13919" width="9.28515625" style="8" bestFit="1" customWidth="1"/>
    <col min="13920" max="13920" width="9.140625" style="8"/>
    <col min="13921" max="13921" width="10.28515625" style="8" bestFit="1" customWidth="1"/>
    <col min="13922" max="13923" width="9.28515625" style="8" bestFit="1" customWidth="1"/>
    <col min="13924" max="13924" width="9.140625" style="8"/>
    <col min="13925" max="13925" width="10.28515625" style="8" bestFit="1" customWidth="1"/>
    <col min="13926" max="13927" width="9.28515625" style="8" bestFit="1" customWidth="1"/>
    <col min="13928" max="13928" width="9.140625" style="8"/>
    <col min="13929" max="13929" width="10.28515625" style="8" bestFit="1" customWidth="1"/>
    <col min="13930" max="13931" width="9.28515625" style="8" bestFit="1" customWidth="1"/>
    <col min="13932" max="13932" width="9.140625" style="8"/>
    <col min="13933" max="13933" width="10.28515625" style="8" bestFit="1" customWidth="1"/>
    <col min="13934" max="13935" width="9.28515625" style="8" bestFit="1" customWidth="1"/>
    <col min="13936" max="13936" width="9.140625" style="8"/>
    <col min="13937" max="13937" width="10.28515625" style="8" bestFit="1" customWidth="1"/>
    <col min="13938" max="13939" width="9.28515625" style="8" bestFit="1" customWidth="1"/>
    <col min="13940" max="13940" width="9.140625" style="8"/>
    <col min="13941" max="13941" width="10.28515625" style="8" bestFit="1" customWidth="1"/>
    <col min="13942" max="13943" width="9.28515625" style="8" bestFit="1" customWidth="1"/>
    <col min="13944" max="13944" width="9.140625" style="8"/>
    <col min="13945" max="13945" width="10.28515625" style="8" bestFit="1" customWidth="1"/>
    <col min="13946" max="13947" width="9.28515625" style="8" bestFit="1" customWidth="1"/>
    <col min="13948" max="13948" width="9.140625" style="8"/>
    <col min="13949" max="13949" width="10.28515625" style="8" bestFit="1" customWidth="1"/>
    <col min="13950" max="13951" width="9.28515625" style="8" bestFit="1" customWidth="1"/>
    <col min="13952" max="13952" width="9.140625" style="8"/>
    <col min="13953" max="13953" width="10.28515625" style="8" bestFit="1" customWidth="1"/>
    <col min="13954" max="13955" width="9.28515625" style="8" bestFit="1" customWidth="1"/>
    <col min="13956" max="13956" width="9.140625" style="8"/>
    <col min="13957" max="13957" width="10.28515625" style="8" bestFit="1" customWidth="1"/>
    <col min="13958" max="13959" width="9.28515625" style="8" bestFit="1" customWidth="1"/>
    <col min="13960" max="13960" width="9.140625" style="8"/>
    <col min="13961" max="13961" width="10.28515625" style="8" bestFit="1" customWidth="1"/>
    <col min="13962" max="13963" width="9.28515625" style="8" bestFit="1" customWidth="1"/>
    <col min="13964" max="13964" width="9.140625" style="8"/>
    <col min="13965" max="13965" width="10.28515625" style="8" bestFit="1" customWidth="1"/>
    <col min="13966" max="13967" width="9.28515625" style="8" bestFit="1" customWidth="1"/>
    <col min="13968" max="13968" width="9.140625" style="8"/>
    <col min="13969" max="13969" width="10.28515625" style="8" bestFit="1" customWidth="1"/>
    <col min="13970" max="13971" width="9.28515625" style="8" bestFit="1" customWidth="1"/>
    <col min="13972" max="13972" width="9.140625" style="8"/>
    <col min="13973" max="13973" width="10.28515625" style="8" bestFit="1" customWidth="1"/>
    <col min="13974" max="13975" width="9.28515625" style="8" bestFit="1" customWidth="1"/>
    <col min="13976" max="13976" width="9.140625" style="8"/>
    <col min="13977" max="13977" width="10.28515625" style="8" bestFit="1" customWidth="1"/>
    <col min="13978" max="13979" width="9.28515625" style="8" bestFit="1" customWidth="1"/>
    <col min="13980" max="13980" width="9.140625" style="8"/>
    <col min="13981" max="13981" width="10.28515625" style="8" bestFit="1" customWidth="1"/>
    <col min="13982" max="13983" width="9.28515625" style="8" bestFit="1" customWidth="1"/>
    <col min="13984" max="13984" width="9.140625" style="8"/>
    <col min="13985" max="13985" width="10.28515625" style="8" bestFit="1" customWidth="1"/>
    <col min="13986" max="13987" width="9.28515625" style="8" bestFit="1" customWidth="1"/>
    <col min="13988" max="13988" width="9.140625" style="8"/>
    <col min="13989" max="13989" width="10.28515625" style="8" bestFit="1" customWidth="1"/>
    <col min="13990" max="13991" width="9.28515625" style="8" bestFit="1" customWidth="1"/>
    <col min="13992" max="13992" width="9.140625" style="8"/>
    <col min="13993" max="13993" width="10.28515625" style="8" bestFit="1" customWidth="1"/>
    <col min="13994" max="13995" width="9.28515625" style="8" bestFit="1" customWidth="1"/>
    <col min="13996" max="13996" width="9.140625" style="8"/>
    <col min="13997" max="13997" width="10.28515625" style="8" bestFit="1" customWidth="1"/>
    <col min="13998" max="13999" width="9.28515625" style="8" bestFit="1" customWidth="1"/>
    <col min="14000" max="14000" width="9.140625" style="8"/>
    <col min="14001" max="14001" width="10.28515625" style="8" bestFit="1" customWidth="1"/>
    <col min="14002" max="14003" width="9.28515625" style="8" bestFit="1" customWidth="1"/>
    <col min="14004" max="14004" width="9.140625" style="8"/>
    <col min="14005" max="14005" width="10.28515625" style="8" bestFit="1" customWidth="1"/>
    <col min="14006" max="14007" width="9.28515625" style="8" bestFit="1" customWidth="1"/>
    <col min="14008" max="14008" width="9.140625" style="8"/>
    <col min="14009" max="14009" width="10.28515625" style="8" bestFit="1" customWidth="1"/>
    <col min="14010" max="14011" width="9.28515625" style="8" bestFit="1" customWidth="1"/>
    <col min="14012" max="14012" width="9.140625" style="8"/>
    <col min="14013" max="14013" width="10.28515625" style="8" bestFit="1" customWidth="1"/>
    <col min="14014" max="14015" width="9.28515625" style="8" bestFit="1" customWidth="1"/>
    <col min="14016" max="14016" width="9.140625" style="8"/>
    <col min="14017" max="14017" width="10.28515625" style="8" bestFit="1" customWidth="1"/>
    <col min="14018" max="14019" width="9.28515625" style="8" bestFit="1" customWidth="1"/>
    <col min="14020" max="14020" width="9.140625" style="8"/>
    <col min="14021" max="14021" width="10.28515625" style="8" bestFit="1" customWidth="1"/>
    <col min="14022" max="14023" width="9.28515625" style="8" bestFit="1" customWidth="1"/>
    <col min="14024" max="14024" width="9.140625" style="8"/>
    <col min="14025" max="14025" width="10.28515625" style="8" bestFit="1" customWidth="1"/>
    <col min="14026" max="14027" width="9.28515625" style="8" bestFit="1" customWidth="1"/>
    <col min="14028" max="14028" width="9.140625" style="8"/>
    <col min="14029" max="14029" width="10.28515625" style="8" bestFit="1" customWidth="1"/>
    <col min="14030" max="14031" width="9.28515625" style="8" bestFit="1" customWidth="1"/>
    <col min="14032" max="14032" width="9.140625" style="8"/>
    <col min="14033" max="14033" width="10.28515625" style="8" bestFit="1" customWidth="1"/>
    <col min="14034" max="14035" width="9.28515625" style="8" bestFit="1" customWidth="1"/>
    <col min="14036" max="14036" width="9.140625" style="8"/>
    <col min="14037" max="14037" width="10.28515625" style="8" bestFit="1" customWidth="1"/>
    <col min="14038" max="14039" width="9.28515625" style="8" bestFit="1" customWidth="1"/>
    <col min="14040" max="14040" width="9.140625" style="8"/>
    <col min="14041" max="14041" width="10.28515625" style="8" bestFit="1" customWidth="1"/>
    <col min="14042" max="14043" width="9.28515625" style="8" bestFit="1" customWidth="1"/>
    <col min="14044" max="14044" width="9.140625" style="8"/>
    <col min="14045" max="14045" width="10.28515625" style="8" bestFit="1" customWidth="1"/>
    <col min="14046" max="14047" width="9.28515625" style="8" bestFit="1" customWidth="1"/>
    <col min="14048" max="14048" width="9.140625" style="8"/>
    <col min="14049" max="14049" width="10.28515625" style="8" bestFit="1" customWidth="1"/>
    <col min="14050" max="14051" width="9.28515625" style="8" bestFit="1" customWidth="1"/>
    <col min="14052" max="14052" width="9.140625" style="8"/>
    <col min="14053" max="14053" width="10.28515625" style="8" bestFit="1" customWidth="1"/>
    <col min="14054" max="14055" width="9.28515625" style="8" bestFit="1" customWidth="1"/>
    <col min="14056" max="14056" width="9.140625" style="8"/>
    <col min="14057" max="14057" width="10.28515625" style="8" bestFit="1" customWidth="1"/>
    <col min="14058" max="14059" width="9.28515625" style="8" bestFit="1" customWidth="1"/>
    <col min="14060" max="14060" width="9.140625" style="8"/>
    <col min="14061" max="14061" width="10.28515625" style="8" bestFit="1" customWidth="1"/>
    <col min="14062" max="14063" width="9.28515625" style="8" bestFit="1" customWidth="1"/>
    <col min="14064" max="14064" width="9.140625" style="8"/>
    <col min="14065" max="14065" width="10.28515625" style="8" bestFit="1" customWidth="1"/>
    <col min="14066" max="14067" width="9.28515625" style="8" bestFit="1" customWidth="1"/>
    <col min="14068" max="14068" width="9.140625" style="8"/>
    <col min="14069" max="14069" width="10.28515625" style="8" bestFit="1" customWidth="1"/>
    <col min="14070" max="14071" width="9.28515625" style="8" bestFit="1" customWidth="1"/>
    <col min="14072" max="14072" width="9.140625" style="8"/>
    <col min="14073" max="14073" width="10.28515625" style="8" bestFit="1" customWidth="1"/>
    <col min="14074" max="14075" width="9.28515625" style="8" bestFit="1" customWidth="1"/>
    <col min="14076" max="14076" width="9.140625" style="8"/>
    <col min="14077" max="14077" width="10.28515625" style="8" bestFit="1" customWidth="1"/>
    <col min="14078" max="14079" width="9.28515625" style="8" bestFit="1" customWidth="1"/>
    <col min="14080" max="14080" width="9.140625" style="8"/>
    <col min="14081" max="14081" width="10.28515625" style="8" bestFit="1" customWidth="1"/>
    <col min="14082" max="14083" width="9.28515625" style="8" bestFit="1" customWidth="1"/>
    <col min="14084" max="14084" width="9.140625" style="8"/>
    <col min="14085" max="14085" width="10.28515625" style="8" bestFit="1" customWidth="1"/>
    <col min="14086" max="14087" width="9.28515625" style="8" bestFit="1" customWidth="1"/>
    <col min="14088" max="14088" width="9.140625" style="8"/>
    <col min="14089" max="14089" width="10.28515625" style="8" bestFit="1" customWidth="1"/>
    <col min="14090" max="14091" width="9.28515625" style="8" bestFit="1" customWidth="1"/>
    <col min="14092" max="14092" width="9.140625" style="8"/>
    <col min="14093" max="14093" width="10.28515625" style="8" bestFit="1" customWidth="1"/>
    <col min="14094" max="14095" width="9.28515625" style="8" bestFit="1" customWidth="1"/>
    <col min="14096" max="14096" width="9.140625" style="8"/>
    <col min="14097" max="14097" width="10.28515625" style="8" bestFit="1" customWidth="1"/>
    <col min="14098" max="14099" width="9.28515625" style="8" bestFit="1" customWidth="1"/>
    <col min="14100" max="14100" width="9.140625" style="8"/>
    <col min="14101" max="14101" width="10.28515625" style="8" bestFit="1" customWidth="1"/>
    <col min="14102" max="14103" width="9.28515625" style="8" bestFit="1" customWidth="1"/>
    <col min="14104" max="14104" width="9.140625" style="8"/>
    <col min="14105" max="14105" width="10.28515625" style="8" bestFit="1" customWidth="1"/>
    <col min="14106" max="14107" width="9.28515625" style="8" bestFit="1" customWidth="1"/>
    <col min="14108" max="14108" width="9.140625" style="8"/>
    <col min="14109" max="14109" width="10.28515625" style="8" bestFit="1" customWidth="1"/>
    <col min="14110" max="14111" width="9.28515625" style="8" bestFit="1" customWidth="1"/>
    <col min="14112" max="14112" width="9.140625" style="8"/>
    <col min="14113" max="14113" width="10.28515625" style="8" bestFit="1" customWidth="1"/>
    <col min="14114" max="14115" width="9.28515625" style="8" bestFit="1" customWidth="1"/>
    <col min="14116" max="14116" width="9.140625" style="8"/>
    <col min="14117" max="14117" width="10.28515625" style="8" bestFit="1" customWidth="1"/>
    <col min="14118" max="14119" width="9.28515625" style="8" bestFit="1" customWidth="1"/>
    <col min="14120" max="14120" width="9.140625" style="8"/>
    <col min="14121" max="14121" width="10.28515625" style="8" bestFit="1" customWidth="1"/>
    <col min="14122" max="14123" width="9.28515625" style="8" bestFit="1" customWidth="1"/>
    <col min="14124" max="14124" width="9.140625" style="8"/>
    <col min="14125" max="14125" width="10.28515625" style="8" bestFit="1" customWidth="1"/>
    <col min="14126" max="14127" width="9.28515625" style="8" bestFit="1" customWidth="1"/>
    <col min="14128" max="14128" width="9.140625" style="8"/>
    <col min="14129" max="14129" width="10.28515625" style="8" bestFit="1" customWidth="1"/>
    <col min="14130" max="14131" width="9.28515625" style="8" bestFit="1" customWidth="1"/>
    <col min="14132" max="14132" width="9.140625" style="8"/>
    <col min="14133" max="14133" width="10.28515625" style="8" bestFit="1" customWidth="1"/>
    <col min="14134" max="14135" width="9.28515625" style="8" bestFit="1" customWidth="1"/>
    <col min="14136" max="14136" width="9.140625" style="8"/>
    <col min="14137" max="14137" width="10.28515625" style="8" bestFit="1" customWidth="1"/>
    <col min="14138" max="14139" width="9.28515625" style="8" bestFit="1" customWidth="1"/>
    <col min="14140" max="14140" width="9.140625" style="8"/>
    <col min="14141" max="14141" width="10.28515625" style="8" bestFit="1" customWidth="1"/>
    <col min="14142" max="14143" width="9.28515625" style="8" bestFit="1" customWidth="1"/>
    <col min="14144" max="14144" width="9.140625" style="8"/>
    <col min="14145" max="14145" width="10.28515625" style="8" bestFit="1" customWidth="1"/>
    <col min="14146" max="14147" width="9.28515625" style="8" bestFit="1" customWidth="1"/>
    <col min="14148" max="14148" width="9.140625" style="8"/>
    <col min="14149" max="14149" width="10.28515625" style="8" bestFit="1" customWidth="1"/>
    <col min="14150" max="14151" width="9.28515625" style="8" bestFit="1" customWidth="1"/>
    <col min="14152" max="14152" width="9.140625" style="8"/>
    <col min="14153" max="14153" width="10.28515625" style="8" bestFit="1" customWidth="1"/>
    <col min="14154" max="14155" width="9.28515625" style="8" bestFit="1" customWidth="1"/>
    <col min="14156" max="14156" width="9.140625" style="8"/>
    <col min="14157" max="14157" width="10.28515625" style="8" bestFit="1" customWidth="1"/>
    <col min="14158" max="14159" width="9.28515625" style="8" bestFit="1" customWidth="1"/>
    <col min="14160" max="14160" width="9.140625" style="8"/>
    <col min="14161" max="14161" width="10.28515625" style="8" bestFit="1" customWidth="1"/>
    <col min="14162" max="14163" width="9.28515625" style="8" bestFit="1" customWidth="1"/>
    <col min="14164" max="14164" width="9.140625" style="8"/>
    <col min="14165" max="14165" width="10.28515625" style="8" bestFit="1" customWidth="1"/>
    <col min="14166" max="14167" width="9.28515625" style="8" bestFit="1" customWidth="1"/>
    <col min="14168" max="14168" width="9.140625" style="8"/>
    <col min="14169" max="14169" width="10.28515625" style="8" bestFit="1" customWidth="1"/>
    <col min="14170" max="14171" width="9.28515625" style="8" bestFit="1" customWidth="1"/>
    <col min="14172" max="14172" width="9.140625" style="8"/>
    <col min="14173" max="14173" width="10.28515625" style="8" bestFit="1" customWidth="1"/>
    <col min="14174" max="14175" width="9.28515625" style="8" bestFit="1" customWidth="1"/>
    <col min="14176" max="14176" width="9.140625" style="8"/>
    <col min="14177" max="14177" width="10.28515625" style="8" bestFit="1" customWidth="1"/>
    <col min="14178" max="14179" width="9.28515625" style="8" bestFit="1" customWidth="1"/>
    <col min="14180" max="14180" width="9.140625" style="8"/>
    <col min="14181" max="14181" width="10.28515625" style="8" bestFit="1" customWidth="1"/>
    <col min="14182" max="14183" width="9.28515625" style="8" bestFit="1" customWidth="1"/>
    <col min="14184" max="14184" width="9.140625" style="8"/>
    <col min="14185" max="14185" width="10.28515625" style="8" bestFit="1" customWidth="1"/>
    <col min="14186" max="14187" width="9.28515625" style="8" bestFit="1" customWidth="1"/>
    <col min="14188" max="14188" width="9.140625" style="8"/>
    <col min="14189" max="14189" width="10.28515625" style="8" bestFit="1" customWidth="1"/>
    <col min="14190" max="14191" width="9.28515625" style="8" bestFit="1" customWidth="1"/>
    <col min="14192" max="14192" width="9.140625" style="8"/>
    <col min="14193" max="14193" width="10.28515625" style="8" bestFit="1" customWidth="1"/>
    <col min="14194" max="14195" width="9.28515625" style="8" bestFit="1" customWidth="1"/>
    <col min="14196" max="14196" width="9.140625" style="8"/>
    <col min="14197" max="14197" width="10.28515625" style="8" bestFit="1" customWidth="1"/>
    <col min="14198" max="14199" width="9.28515625" style="8" bestFit="1" customWidth="1"/>
    <col min="14200" max="14200" width="9.140625" style="8"/>
    <col min="14201" max="14201" width="10.28515625" style="8" bestFit="1" customWidth="1"/>
    <col min="14202" max="14203" width="9.28515625" style="8" bestFit="1" customWidth="1"/>
    <col min="14204" max="14204" width="9.140625" style="8"/>
    <col min="14205" max="14205" width="10.28515625" style="8" bestFit="1" customWidth="1"/>
    <col min="14206" max="14207" width="9.28515625" style="8" bestFit="1" customWidth="1"/>
    <col min="14208" max="14208" width="9.140625" style="8"/>
    <col min="14209" max="14209" width="10.28515625" style="8" bestFit="1" customWidth="1"/>
    <col min="14210" max="14211" width="9.28515625" style="8" bestFit="1" customWidth="1"/>
    <col min="14212" max="14212" width="9.140625" style="8"/>
    <col min="14213" max="14213" width="10.28515625" style="8" bestFit="1" customWidth="1"/>
    <col min="14214" max="14215" width="9.28515625" style="8" bestFit="1" customWidth="1"/>
    <col min="14216" max="14216" width="9.140625" style="8"/>
    <col min="14217" max="14217" width="10.28515625" style="8" bestFit="1" customWidth="1"/>
    <col min="14218" max="14219" width="9.28515625" style="8" bestFit="1" customWidth="1"/>
    <col min="14220" max="14220" width="9.140625" style="8"/>
    <col min="14221" max="14221" width="10.28515625" style="8" bestFit="1" customWidth="1"/>
    <col min="14222" max="14223" width="9.28515625" style="8" bestFit="1" customWidth="1"/>
    <col min="14224" max="14224" width="9.140625" style="8"/>
    <col min="14225" max="14225" width="10.28515625" style="8" bestFit="1" customWidth="1"/>
    <col min="14226" max="14227" width="9.28515625" style="8" bestFit="1" customWidth="1"/>
    <col min="14228" max="14228" width="9.140625" style="8"/>
    <col min="14229" max="14229" width="10.28515625" style="8" bestFit="1" customWidth="1"/>
    <col min="14230" max="14231" width="9.28515625" style="8" bestFit="1" customWidth="1"/>
    <col min="14232" max="14232" width="9.140625" style="8"/>
    <col min="14233" max="14233" width="10.28515625" style="8" bestFit="1" customWidth="1"/>
    <col min="14234" max="14235" width="9.28515625" style="8" bestFit="1" customWidth="1"/>
    <col min="14236" max="14236" width="9.140625" style="8"/>
    <col min="14237" max="14237" width="10.28515625" style="8" bestFit="1" customWidth="1"/>
    <col min="14238" max="14239" width="9.28515625" style="8" bestFit="1" customWidth="1"/>
    <col min="14240" max="14240" width="9.140625" style="8"/>
    <col min="14241" max="14241" width="10.28515625" style="8" bestFit="1" customWidth="1"/>
    <col min="14242" max="14243" width="9.28515625" style="8" bestFit="1" customWidth="1"/>
    <col min="14244" max="14244" width="9.140625" style="8"/>
    <col min="14245" max="14245" width="10.28515625" style="8" bestFit="1" customWidth="1"/>
    <col min="14246" max="14247" width="9.28515625" style="8" bestFit="1" customWidth="1"/>
    <col min="14248" max="14248" width="9.140625" style="8"/>
    <col min="14249" max="14249" width="10.28515625" style="8" bestFit="1" customWidth="1"/>
    <col min="14250" max="14251" width="9.28515625" style="8" bestFit="1" customWidth="1"/>
    <col min="14252" max="14252" width="9.140625" style="8"/>
    <col min="14253" max="14253" width="10.28515625" style="8" bestFit="1" customWidth="1"/>
    <col min="14254" max="14255" width="9.28515625" style="8" bestFit="1" customWidth="1"/>
    <col min="14256" max="14256" width="9.140625" style="8"/>
    <col min="14257" max="14257" width="10.28515625" style="8" bestFit="1" customWidth="1"/>
    <col min="14258" max="14259" width="9.28515625" style="8" bestFit="1" customWidth="1"/>
    <col min="14260" max="14260" width="9.140625" style="8"/>
    <col min="14261" max="14261" width="10.28515625" style="8" bestFit="1" customWidth="1"/>
    <col min="14262" max="14263" width="9.28515625" style="8" bestFit="1" customWidth="1"/>
    <col min="14264" max="14264" width="9.140625" style="8"/>
    <col min="14265" max="14265" width="10.28515625" style="8" bestFit="1" customWidth="1"/>
    <col min="14266" max="14267" width="9.28515625" style="8" bestFit="1" customWidth="1"/>
    <col min="14268" max="14268" width="9.140625" style="8"/>
    <col min="14269" max="14269" width="10.28515625" style="8" bestFit="1" customWidth="1"/>
    <col min="14270" max="14271" width="9.28515625" style="8" bestFit="1" customWidth="1"/>
    <col min="14272" max="14272" width="9.140625" style="8"/>
    <col min="14273" max="14273" width="10.28515625" style="8" bestFit="1" customWidth="1"/>
    <col min="14274" max="14275" width="9.28515625" style="8" bestFit="1" customWidth="1"/>
    <col min="14276" max="14276" width="9.140625" style="8"/>
    <col min="14277" max="14277" width="10.28515625" style="8" bestFit="1" customWidth="1"/>
    <col min="14278" max="14279" width="9.28515625" style="8" bestFit="1" customWidth="1"/>
    <col min="14280" max="14280" width="9.140625" style="8"/>
    <col min="14281" max="14281" width="10.28515625" style="8" bestFit="1" customWidth="1"/>
    <col min="14282" max="14283" width="9.28515625" style="8" bestFit="1" customWidth="1"/>
    <col min="14284" max="14284" width="9.140625" style="8"/>
    <col min="14285" max="14285" width="10.28515625" style="8" bestFit="1" customWidth="1"/>
    <col min="14286" max="14287" width="9.28515625" style="8" bestFit="1" customWidth="1"/>
    <col min="14288" max="14288" width="9.140625" style="8"/>
    <col min="14289" max="14289" width="10.28515625" style="8" bestFit="1" customWidth="1"/>
    <col min="14290" max="14291" width="9.28515625" style="8" bestFit="1" customWidth="1"/>
    <col min="14292" max="14292" width="9.140625" style="8"/>
    <col min="14293" max="14293" width="10.28515625" style="8" bestFit="1" customWidth="1"/>
    <col min="14294" max="14295" width="9.28515625" style="8" bestFit="1" customWidth="1"/>
    <col min="14296" max="14296" width="9.140625" style="8"/>
    <col min="14297" max="14297" width="10.28515625" style="8" bestFit="1" customWidth="1"/>
    <col min="14298" max="14299" width="9.28515625" style="8" bestFit="1" customWidth="1"/>
    <col min="14300" max="14300" width="9.140625" style="8"/>
    <col min="14301" max="14301" width="10.28515625" style="8" bestFit="1" customWidth="1"/>
    <col min="14302" max="14303" width="9.28515625" style="8" bestFit="1" customWidth="1"/>
    <col min="14304" max="14304" width="9.140625" style="8"/>
    <col min="14305" max="14305" width="10.28515625" style="8" bestFit="1" customWidth="1"/>
    <col min="14306" max="14307" width="9.28515625" style="8" bestFit="1" customWidth="1"/>
    <col min="14308" max="14308" width="9.140625" style="8"/>
    <col min="14309" max="14309" width="10.28515625" style="8" bestFit="1" customWidth="1"/>
    <col min="14310" max="14311" width="9.28515625" style="8" bestFit="1" customWidth="1"/>
    <col min="14312" max="14312" width="9.140625" style="8"/>
    <col min="14313" max="14313" width="10.28515625" style="8" bestFit="1" customWidth="1"/>
    <col min="14314" max="14315" width="9.28515625" style="8" bestFit="1" customWidth="1"/>
    <col min="14316" max="14316" width="9.140625" style="8"/>
    <col min="14317" max="14317" width="10.28515625" style="8" bestFit="1" customWidth="1"/>
    <col min="14318" max="14319" width="9.28515625" style="8" bestFit="1" customWidth="1"/>
    <col min="14320" max="14320" width="9.140625" style="8"/>
    <col min="14321" max="14321" width="10.28515625" style="8" bestFit="1" customWidth="1"/>
    <col min="14322" max="14323" width="9.28515625" style="8" bestFit="1" customWidth="1"/>
    <col min="14324" max="14324" width="9.140625" style="8"/>
    <col min="14325" max="14325" width="10.28515625" style="8" bestFit="1" customWidth="1"/>
    <col min="14326" max="14327" width="9.28515625" style="8" bestFit="1" customWidth="1"/>
    <col min="14328" max="14328" width="9.140625" style="8"/>
    <col min="14329" max="14329" width="10.28515625" style="8" bestFit="1" customWidth="1"/>
    <col min="14330" max="14331" width="9.28515625" style="8" bestFit="1" customWidth="1"/>
    <col min="14332" max="14332" width="9.140625" style="8"/>
    <col min="14333" max="14333" width="10.28515625" style="8" bestFit="1" customWidth="1"/>
    <col min="14334" max="14335" width="9.28515625" style="8" bestFit="1" customWidth="1"/>
    <col min="14336" max="14336" width="9.140625" style="8"/>
    <col min="14337" max="14337" width="10.28515625" style="8" bestFit="1" customWidth="1"/>
    <col min="14338" max="14339" width="9.28515625" style="8" bestFit="1" customWidth="1"/>
    <col min="14340" max="14340" width="9.140625" style="8"/>
    <col min="14341" max="14341" width="10.28515625" style="8" bestFit="1" customWidth="1"/>
    <col min="14342" max="14343" width="9.28515625" style="8" bestFit="1" customWidth="1"/>
    <col min="14344" max="14344" width="9.140625" style="8"/>
    <col min="14345" max="14345" width="10.28515625" style="8" bestFit="1" customWidth="1"/>
    <col min="14346" max="14347" width="9.28515625" style="8" bestFit="1" customWidth="1"/>
    <col min="14348" max="14348" width="9.140625" style="8"/>
    <col min="14349" max="14349" width="10.28515625" style="8" bestFit="1" customWidth="1"/>
    <col min="14350" max="14351" width="9.28515625" style="8" bestFit="1" customWidth="1"/>
    <col min="14352" max="14352" width="9.140625" style="8"/>
    <col min="14353" max="14353" width="10.28515625" style="8" bestFit="1" customWidth="1"/>
    <col min="14354" max="14355" width="9.28515625" style="8" bestFit="1" customWidth="1"/>
    <col min="14356" max="14356" width="9.140625" style="8"/>
    <col min="14357" max="14357" width="10.28515625" style="8" bestFit="1" customWidth="1"/>
    <col min="14358" max="14359" width="9.28515625" style="8" bestFit="1" customWidth="1"/>
    <col min="14360" max="14360" width="9.140625" style="8"/>
    <col min="14361" max="14361" width="10.28515625" style="8" bestFit="1" customWidth="1"/>
    <col min="14362" max="14363" width="9.28515625" style="8" bestFit="1" customWidth="1"/>
    <col min="14364" max="14364" width="9.140625" style="8"/>
    <col min="14365" max="14365" width="10.28515625" style="8" bestFit="1" customWidth="1"/>
    <col min="14366" max="14367" width="9.28515625" style="8" bestFit="1" customWidth="1"/>
    <col min="14368" max="14368" width="9.140625" style="8"/>
    <col min="14369" max="14369" width="10.28515625" style="8" bestFit="1" customWidth="1"/>
    <col min="14370" max="14371" width="9.28515625" style="8" bestFit="1" customWidth="1"/>
    <col min="14372" max="14372" width="9.140625" style="8"/>
    <col min="14373" max="14373" width="10.28515625" style="8" bestFit="1" customWidth="1"/>
    <col min="14374" max="14375" width="9.28515625" style="8" bestFit="1" customWidth="1"/>
    <col min="14376" max="14376" width="9.140625" style="8"/>
    <col min="14377" max="14377" width="10.28515625" style="8" bestFit="1" customWidth="1"/>
    <col min="14378" max="14379" width="9.28515625" style="8" bestFit="1" customWidth="1"/>
    <col min="14380" max="14380" width="9.140625" style="8"/>
    <col min="14381" max="14381" width="10.28515625" style="8" bestFit="1" customWidth="1"/>
    <col min="14382" max="14383" width="9.28515625" style="8" bestFit="1" customWidth="1"/>
    <col min="14384" max="14384" width="9.140625" style="8"/>
    <col min="14385" max="14385" width="10.28515625" style="8" bestFit="1" customWidth="1"/>
    <col min="14386" max="14387" width="9.28515625" style="8" bestFit="1" customWidth="1"/>
    <col min="14388" max="14388" width="9.140625" style="8"/>
    <col min="14389" max="14389" width="10.28515625" style="8" bestFit="1" customWidth="1"/>
    <col min="14390" max="14391" width="9.28515625" style="8" bestFit="1" customWidth="1"/>
    <col min="14392" max="14392" width="9.140625" style="8"/>
    <col min="14393" max="14393" width="10.28515625" style="8" bestFit="1" customWidth="1"/>
    <col min="14394" max="14395" width="9.28515625" style="8" bestFit="1" customWidth="1"/>
    <col min="14396" max="14396" width="9.140625" style="8"/>
    <col min="14397" max="14397" width="10.28515625" style="8" bestFit="1" customWidth="1"/>
    <col min="14398" max="14399" width="9.28515625" style="8" bestFit="1" customWidth="1"/>
    <col min="14400" max="14400" width="9.140625" style="8"/>
    <col min="14401" max="14401" width="10.28515625" style="8" bestFit="1" customWidth="1"/>
    <col min="14402" max="14403" width="9.28515625" style="8" bestFit="1" customWidth="1"/>
    <col min="14404" max="14404" width="9.140625" style="8"/>
    <col min="14405" max="14405" width="10.28515625" style="8" bestFit="1" customWidth="1"/>
    <col min="14406" max="14407" width="9.28515625" style="8" bestFit="1" customWidth="1"/>
    <col min="14408" max="14408" width="9.140625" style="8"/>
    <col min="14409" max="14409" width="10.28515625" style="8" bestFit="1" customWidth="1"/>
    <col min="14410" max="14411" width="9.28515625" style="8" bestFit="1" customWidth="1"/>
    <col min="14412" max="14412" width="9.140625" style="8"/>
    <col min="14413" max="14413" width="10.28515625" style="8" bestFit="1" customWidth="1"/>
    <col min="14414" max="14415" width="9.28515625" style="8" bestFit="1" customWidth="1"/>
    <col min="14416" max="14416" width="9.140625" style="8"/>
    <col min="14417" max="14417" width="10.28515625" style="8" bestFit="1" customWidth="1"/>
    <col min="14418" max="14419" width="9.28515625" style="8" bestFit="1" customWidth="1"/>
    <col min="14420" max="14420" width="9.140625" style="8"/>
    <col min="14421" max="14421" width="10.28515625" style="8" bestFit="1" customWidth="1"/>
    <col min="14422" max="14423" width="9.28515625" style="8" bestFit="1" customWidth="1"/>
    <col min="14424" max="14424" width="9.140625" style="8"/>
    <col min="14425" max="14425" width="10.28515625" style="8" bestFit="1" customWidth="1"/>
    <col min="14426" max="14427" width="9.28515625" style="8" bestFit="1" customWidth="1"/>
    <col min="14428" max="14428" width="9.140625" style="8"/>
    <col min="14429" max="14429" width="10.28515625" style="8" bestFit="1" customWidth="1"/>
    <col min="14430" max="14431" width="9.28515625" style="8" bestFit="1" customWidth="1"/>
    <col min="14432" max="14432" width="9.140625" style="8"/>
    <col min="14433" max="14433" width="10.28515625" style="8" bestFit="1" customWidth="1"/>
    <col min="14434" max="14435" width="9.28515625" style="8" bestFit="1" customWidth="1"/>
    <col min="14436" max="14436" width="9.140625" style="8"/>
    <col min="14437" max="14437" width="10.28515625" style="8" bestFit="1" customWidth="1"/>
    <col min="14438" max="14439" width="9.28515625" style="8" bestFit="1" customWidth="1"/>
    <col min="14440" max="14440" width="9.140625" style="8"/>
    <col min="14441" max="14441" width="10.28515625" style="8" bestFit="1" customWidth="1"/>
    <col min="14442" max="14443" width="9.28515625" style="8" bestFit="1" customWidth="1"/>
    <col min="14444" max="14444" width="9.140625" style="8"/>
    <col min="14445" max="14445" width="10.28515625" style="8" bestFit="1" customWidth="1"/>
    <col min="14446" max="14447" width="9.28515625" style="8" bestFit="1" customWidth="1"/>
    <col min="14448" max="14448" width="9.140625" style="8"/>
    <col min="14449" max="14449" width="10.28515625" style="8" bestFit="1" customWidth="1"/>
    <col min="14450" max="14451" width="9.28515625" style="8" bestFit="1" customWidth="1"/>
    <col min="14452" max="14452" width="9.140625" style="8"/>
    <col min="14453" max="14453" width="10.28515625" style="8" bestFit="1" customWidth="1"/>
    <col min="14454" max="14455" width="9.28515625" style="8" bestFit="1" customWidth="1"/>
    <col min="14456" max="14456" width="9.140625" style="8"/>
    <col min="14457" max="14457" width="10.28515625" style="8" bestFit="1" customWidth="1"/>
    <col min="14458" max="14459" width="9.28515625" style="8" bestFit="1" customWidth="1"/>
    <col min="14460" max="14460" width="9.140625" style="8"/>
    <col min="14461" max="14461" width="10.28515625" style="8" bestFit="1" customWidth="1"/>
    <col min="14462" max="14463" width="9.28515625" style="8" bestFit="1" customWidth="1"/>
    <col min="14464" max="14464" width="9.140625" style="8"/>
    <col min="14465" max="14465" width="10.28515625" style="8" bestFit="1" customWidth="1"/>
    <col min="14466" max="14467" width="9.28515625" style="8" bestFit="1" customWidth="1"/>
    <col min="14468" max="14468" width="9.140625" style="8"/>
    <col min="14469" max="14469" width="10.28515625" style="8" bestFit="1" customWidth="1"/>
    <col min="14470" max="14471" width="9.28515625" style="8" bestFit="1" customWidth="1"/>
    <col min="14472" max="14472" width="9.140625" style="8"/>
    <col min="14473" max="14473" width="10.28515625" style="8" bestFit="1" customWidth="1"/>
    <col min="14474" max="14475" width="9.28515625" style="8" bestFit="1" customWidth="1"/>
    <col min="14476" max="14476" width="9.140625" style="8"/>
    <col min="14477" max="14477" width="10.28515625" style="8" bestFit="1" customWidth="1"/>
    <col min="14478" max="14479" width="9.28515625" style="8" bestFit="1" customWidth="1"/>
    <col min="14480" max="14480" width="9.140625" style="8"/>
    <col min="14481" max="14481" width="10.28515625" style="8" bestFit="1" customWidth="1"/>
    <col min="14482" max="14483" width="9.28515625" style="8" bestFit="1" customWidth="1"/>
    <col min="14484" max="14484" width="9.140625" style="8"/>
    <col min="14485" max="14485" width="10.28515625" style="8" bestFit="1" customWidth="1"/>
    <col min="14486" max="14487" width="9.28515625" style="8" bestFit="1" customWidth="1"/>
    <col min="14488" max="14488" width="9.140625" style="8"/>
    <col min="14489" max="14489" width="10.28515625" style="8" bestFit="1" customWidth="1"/>
    <col min="14490" max="14491" width="9.28515625" style="8" bestFit="1" customWidth="1"/>
    <col min="14492" max="14492" width="9.140625" style="8"/>
    <col min="14493" max="14493" width="10.28515625" style="8" bestFit="1" customWidth="1"/>
    <col min="14494" max="14495" width="9.28515625" style="8" bestFit="1" customWidth="1"/>
    <col min="14496" max="14496" width="9.140625" style="8"/>
    <col min="14497" max="14497" width="10.28515625" style="8" bestFit="1" customWidth="1"/>
    <col min="14498" max="14499" width="9.28515625" style="8" bestFit="1" customWidth="1"/>
    <col min="14500" max="14500" width="9.140625" style="8"/>
    <col min="14501" max="14501" width="10.28515625" style="8" bestFit="1" customWidth="1"/>
    <col min="14502" max="14503" width="9.28515625" style="8" bestFit="1" customWidth="1"/>
    <col min="14504" max="14504" width="9.140625" style="8"/>
    <col min="14505" max="14505" width="10.28515625" style="8" bestFit="1" customWidth="1"/>
    <col min="14506" max="14507" width="9.28515625" style="8" bestFit="1" customWidth="1"/>
    <col min="14508" max="14508" width="9.140625" style="8"/>
    <col min="14509" max="14509" width="10.28515625" style="8" bestFit="1" customWidth="1"/>
    <col min="14510" max="14511" width="9.28515625" style="8" bestFit="1" customWidth="1"/>
    <col min="14512" max="14512" width="9.140625" style="8"/>
    <col min="14513" max="14513" width="10.28515625" style="8" bestFit="1" customWidth="1"/>
    <col min="14514" max="14515" width="9.28515625" style="8" bestFit="1" customWidth="1"/>
    <col min="14516" max="14516" width="9.140625" style="8"/>
    <col min="14517" max="14517" width="10.28515625" style="8" bestFit="1" customWidth="1"/>
    <col min="14518" max="14519" width="9.28515625" style="8" bestFit="1" customWidth="1"/>
    <col min="14520" max="14520" width="9.140625" style="8"/>
    <col min="14521" max="14521" width="10.28515625" style="8" bestFit="1" customWidth="1"/>
    <col min="14522" max="14523" width="9.28515625" style="8" bestFit="1" customWidth="1"/>
    <col min="14524" max="14524" width="9.140625" style="8"/>
    <col min="14525" max="14525" width="10.28515625" style="8" bestFit="1" customWidth="1"/>
    <col min="14526" max="14527" width="9.28515625" style="8" bestFit="1" customWidth="1"/>
    <col min="14528" max="14528" width="9.140625" style="8"/>
    <col min="14529" max="14529" width="10.28515625" style="8" bestFit="1" customWidth="1"/>
    <col min="14530" max="14531" width="9.28515625" style="8" bestFit="1" customWidth="1"/>
    <col min="14532" max="14532" width="9.140625" style="8"/>
    <col min="14533" max="14533" width="10.28515625" style="8" bestFit="1" customWidth="1"/>
    <col min="14534" max="14535" width="9.28515625" style="8" bestFit="1" customWidth="1"/>
    <col min="14536" max="14536" width="9.140625" style="8"/>
    <col min="14537" max="14537" width="10.28515625" style="8" bestFit="1" customWidth="1"/>
    <col min="14538" max="14539" width="9.28515625" style="8" bestFit="1" customWidth="1"/>
    <col min="14540" max="14540" width="9.140625" style="8"/>
    <col min="14541" max="14541" width="10.28515625" style="8" bestFit="1" customWidth="1"/>
    <col min="14542" max="14543" width="9.28515625" style="8" bestFit="1" customWidth="1"/>
    <col min="14544" max="14544" width="9.140625" style="8"/>
    <col min="14545" max="14545" width="10.28515625" style="8" bestFit="1" customWidth="1"/>
    <col min="14546" max="14547" width="9.28515625" style="8" bestFit="1" customWidth="1"/>
    <col min="14548" max="14548" width="9.140625" style="8"/>
    <col min="14549" max="14549" width="10.28515625" style="8" bestFit="1" customWidth="1"/>
    <col min="14550" max="14551" width="9.28515625" style="8" bestFit="1" customWidth="1"/>
    <col min="14552" max="14552" width="9.140625" style="8"/>
    <col min="14553" max="14553" width="10.28515625" style="8" bestFit="1" customWidth="1"/>
    <col min="14554" max="14555" width="9.28515625" style="8" bestFit="1" customWidth="1"/>
    <col min="14556" max="14556" width="9.140625" style="8"/>
    <col min="14557" max="14557" width="10.28515625" style="8" bestFit="1" customWidth="1"/>
    <col min="14558" max="14559" width="9.28515625" style="8" bestFit="1" customWidth="1"/>
    <col min="14560" max="14560" width="9.140625" style="8"/>
    <col min="14561" max="14561" width="10.28515625" style="8" bestFit="1" customWidth="1"/>
    <col min="14562" max="14563" width="9.28515625" style="8" bestFit="1" customWidth="1"/>
    <col min="14564" max="14564" width="9.140625" style="8"/>
    <col min="14565" max="14565" width="10.28515625" style="8" bestFit="1" customWidth="1"/>
    <col min="14566" max="14567" width="9.28515625" style="8" bestFit="1" customWidth="1"/>
    <col min="14568" max="14568" width="9.140625" style="8"/>
    <col min="14569" max="14569" width="10.28515625" style="8" bestFit="1" customWidth="1"/>
    <col min="14570" max="14571" width="9.28515625" style="8" bestFit="1" customWidth="1"/>
    <col min="14572" max="14572" width="9.140625" style="8"/>
    <col min="14573" max="14573" width="10.28515625" style="8" bestFit="1" customWidth="1"/>
    <col min="14574" max="14575" width="9.28515625" style="8" bestFit="1" customWidth="1"/>
    <col min="14576" max="14576" width="9.140625" style="8"/>
    <col min="14577" max="14577" width="10.28515625" style="8" bestFit="1" customWidth="1"/>
    <col min="14578" max="14579" width="9.28515625" style="8" bestFit="1" customWidth="1"/>
    <col min="14580" max="14580" width="9.140625" style="8"/>
    <col min="14581" max="14581" width="10.28515625" style="8" bestFit="1" customWidth="1"/>
    <col min="14582" max="14583" width="9.28515625" style="8" bestFit="1" customWidth="1"/>
    <col min="14584" max="14584" width="9.140625" style="8"/>
    <col min="14585" max="14585" width="10.28515625" style="8" bestFit="1" customWidth="1"/>
    <col min="14586" max="14587" width="9.28515625" style="8" bestFit="1" customWidth="1"/>
    <col min="14588" max="14588" width="9.140625" style="8"/>
    <col min="14589" max="14589" width="10.28515625" style="8" bestFit="1" customWidth="1"/>
    <col min="14590" max="14591" width="9.28515625" style="8" bestFit="1" customWidth="1"/>
    <col min="14592" max="14592" width="9.140625" style="8"/>
    <col min="14593" max="14593" width="10.28515625" style="8" bestFit="1" customWidth="1"/>
    <col min="14594" max="14595" width="9.28515625" style="8" bestFit="1" customWidth="1"/>
    <col min="14596" max="14596" width="9.140625" style="8"/>
    <col min="14597" max="14597" width="10.28515625" style="8" bestFit="1" customWidth="1"/>
    <col min="14598" max="14599" width="9.28515625" style="8" bestFit="1" customWidth="1"/>
    <col min="14600" max="14600" width="9.140625" style="8"/>
    <col min="14601" max="14601" width="10.28515625" style="8" bestFit="1" customWidth="1"/>
    <col min="14602" max="14603" width="9.28515625" style="8" bestFit="1" customWidth="1"/>
    <col min="14604" max="14604" width="9.140625" style="8"/>
    <col min="14605" max="14605" width="10.28515625" style="8" bestFit="1" customWidth="1"/>
    <col min="14606" max="14607" width="9.28515625" style="8" bestFit="1" customWidth="1"/>
    <col min="14608" max="14608" width="9.140625" style="8"/>
    <col min="14609" max="14609" width="10.28515625" style="8" bestFit="1" customWidth="1"/>
    <col min="14610" max="14611" width="9.28515625" style="8" bestFit="1" customWidth="1"/>
    <col min="14612" max="14612" width="9.140625" style="8"/>
    <col min="14613" max="14613" width="10.28515625" style="8" bestFit="1" customWidth="1"/>
    <col min="14614" max="14615" width="9.28515625" style="8" bestFit="1" customWidth="1"/>
    <col min="14616" max="14616" width="9.140625" style="8"/>
    <col min="14617" max="14617" width="10.28515625" style="8" bestFit="1" customWidth="1"/>
    <col min="14618" max="14619" width="9.28515625" style="8" bestFit="1" customWidth="1"/>
    <col min="14620" max="14620" width="9.140625" style="8"/>
    <col min="14621" max="14621" width="10.28515625" style="8" bestFit="1" customWidth="1"/>
    <col min="14622" max="14623" width="9.28515625" style="8" bestFit="1" customWidth="1"/>
    <col min="14624" max="14624" width="9.140625" style="8"/>
    <col min="14625" max="14625" width="10.28515625" style="8" bestFit="1" customWidth="1"/>
    <col min="14626" max="14627" width="9.28515625" style="8" bestFit="1" customWidth="1"/>
    <col min="14628" max="14628" width="9.140625" style="8"/>
    <col min="14629" max="14629" width="10.28515625" style="8" bestFit="1" customWidth="1"/>
    <col min="14630" max="14631" width="9.28515625" style="8" bestFit="1" customWidth="1"/>
    <col min="14632" max="14632" width="9.140625" style="8"/>
    <col min="14633" max="14633" width="10.28515625" style="8" bestFit="1" customWidth="1"/>
    <col min="14634" max="14635" width="9.28515625" style="8" bestFit="1" customWidth="1"/>
    <col min="14636" max="14636" width="9.140625" style="8"/>
    <col min="14637" max="14637" width="10.28515625" style="8" bestFit="1" customWidth="1"/>
    <col min="14638" max="14639" width="9.28515625" style="8" bestFit="1" customWidth="1"/>
    <col min="14640" max="14640" width="9.140625" style="8"/>
    <col min="14641" max="14641" width="10.28515625" style="8" bestFit="1" customWidth="1"/>
    <col min="14642" max="14643" width="9.28515625" style="8" bestFit="1" customWidth="1"/>
    <col min="14644" max="14644" width="9.140625" style="8"/>
    <col min="14645" max="14645" width="10.28515625" style="8" bestFit="1" customWidth="1"/>
    <col min="14646" max="14647" width="9.28515625" style="8" bestFit="1" customWidth="1"/>
    <col min="14648" max="14648" width="9.140625" style="8"/>
    <col min="14649" max="14649" width="10.28515625" style="8" bestFit="1" customWidth="1"/>
    <col min="14650" max="14651" width="9.28515625" style="8" bestFit="1" customWidth="1"/>
    <col min="14652" max="14652" width="9.140625" style="8"/>
    <col min="14653" max="14653" width="10.28515625" style="8" bestFit="1" customWidth="1"/>
    <col min="14654" max="14655" width="9.28515625" style="8" bestFit="1" customWidth="1"/>
    <col min="14656" max="14656" width="9.140625" style="8"/>
    <col min="14657" max="14657" width="10.28515625" style="8" bestFit="1" customWidth="1"/>
    <col min="14658" max="14659" width="9.28515625" style="8" bestFit="1" customWidth="1"/>
    <col min="14660" max="14660" width="9.140625" style="8"/>
    <col min="14661" max="14661" width="10.28515625" style="8" bestFit="1" customWidth="1"/>
    <col min="14662" max="14663" width="9.28515625" style="8" bestFit="1" customWidth="1"/>
    <col min="14664" max="14664" width="9.140625" style="8"/>
    <col min="14665" max="14665" width="10.28515625" style="8" bestFit="1" customWidth="1"/>
    <col min="14666" max="14667" width="9.28515625" style="8" bestFit="1" customWidth="1"/>
    <col min="14668" max="14668" width="9.140625" style="8"/>
    <col min="14669" max="14669" width="10.28515625" style="8" bestFit="1" customWidth="1"/>
    <col min="14670" max="14671" width="9.28515625" style="8" bestFit="1" customWidth="1"/>
    <col min="14672" max="14672" width="9.140625" style="8"/>
    <col min="14673" max="14673" width="10.28515625" style="8" bestFit="1" customWidth="1"/>
    <col min="14674" max="14675" width="9.28515625" style="8" bestFit="1" customWidth="1"/>
    <col min="14676" max="14676" width="9.140625" style="8"/>
    <col min="14677" max="14677" width="10.28515625" style="8" bestFit="1" customWidth="1"/>
    <col min="14678" max="14679" width="9.28515625" style="8" bestFit="1" customWidth="1"/>
    <col min="14680" max="14680" width="9.140625" style="8"/>
    <col min="14681" max="14681" width="10.28515625" style="8" bestFit="1" customWidth="1"/>
    <col min="14682" max="14683" width="9.28515625" style="8" bestFit="1" customWidth="1"/>
    <col min="14684" max="14684" width="9.140625" style="8"/>
    <col min="14685" max="14685" width="10.28515625" style="8" bestFit="1" customWidth="1"/>
    <col min="14686" max="14687" width="9.28515625" style="8" bestFit="1" customWidth="1"/>
    <col min="14688" max="14688" width="9.140625" style="8"/>
    <col min="14689" max="14689" width="10.28515625" style="8" bestFit="1" customWidth="1"/>
    <col min="14690" max="14691" width="9.28515625" style="8" bestFit="1" customWidth="1"/>
    <col min="14692" max="14692" width="9.140625" style="8"/>
    <col min="14693" max="14693" width="10.28515625" style="8" bestFit="1" customWidth="1"/>
    <col min="14694" max="14695" width="9.28515625" style="8" bestFit="1" customWidth="1"/>
    <col min="14696" max="14696" width="9.140625" style="8"/>
    <col min="14697" max="14697" width="10.28515625" style="8" bestFit="1" customWidth="1"/>
    <col min="14698" max="14699" width="9.28515625" style="8" bestFit="1" customWidth="1"/>
    <col min="14700" max="14700" width="9.140625" style="8"/>
    <col min="14701" max="14701" width="10.28515625" style="8" bestFit="1" customWidth="1"/>
    <col min="14702" max="14703" width="9.28515625" style="8" bestFit="1" customWidth="1"/>
    <col min="14704" max="14704" width="9.140625" style="8"/>
    <col min="14705" max="14705" width="10.28515625" style="8" bestFit="1" customWidth="1"/>
    <col min="14706" max="14707" width="9.28515625" style="8" bestFit="1" customWidth="1"/>
    <col min="14708" max="14708" width="9.140625" style="8"/>
    <col min="14709" max="14709" width="10.28515625" style="8" bestFit="1" customWidth="1"/>
    <col min="14710" max="14711" width="9.28515625" style="8" bestFit="1" customWidth="1"/>
    <col min="14712" max="14712" width="9.140625" style="8"/>
    <col min="14713" max="14713" width="10.28515625" style="8" bestFit="1" customWidth="1"/>
    <col min="14714" max="14715" width="9.28515625" style="8" bestFit="1" customWidth="1"/>
    <col min="14716" max="14716" width="9.140625" style="8"/>
    <col min="14717" max="14717" width="10.28515625" style="8" bestFit="1" customWidth="1"/>
    <col min="14718" max="14719" width="9.28515625" style="8" bestFit="1" customWidth="1"/>
    <col min="14720" max="14720" width="9.140625" style="8"/>
    <col min="14721" max="14721" width="10.28515625" style="8" bestFit="1" customWidth="1"/>
    <col min="14722" max="14723" width="9.28515625" style="8" bestFit="1" customWidth="1"/>
    <col min="14724" max="14724" width="9.140625" style="8"/>
    <col min="14725" max="14725" width="10.28515625" style="8" bestFit="1" customWidth="1"/>
    <col min="14726" max="14727" width="9.28515625" style="8" bestFit="1" customWidth="1"/>
    <col min="14728" max="14728" width="9.140625" style="8"/>
    <col min="14729" max="14729" width="10.28515625" style="8" bestFit="1" customWidth="1"/>
    <col min="14730" max="14731" width="9.28515625" style="8" bestFit="1" customWidth="1"/>
    <col min="14732" max="14732" width="9.140625" style="8"/>
    <col min="14733" max="14733" width="10.28515625" style="8" bestFit="1" customWidth="1"/>
    <col min="14734" max="14735" width="9.28515625" style="8" bestFit="1" customWidth="1"/>
    <col min="14736" max="14736" width="9.140625" style="8"/>
    <col min="14737" max="14737" width="10.28515625" style="8" bestFit="1" customWidth="1"/>
    <col min="14738" max="14739" width="9.28515625" style="8" bestFit="1" customWidth="1"/>
    <col min="14740" max="14740" width="9.140625" style="8"/>
    <col min="14741" max="14741" width="10.28515625" style="8" bestFit="1" customWidth="1"/>
    <col min="14742" max="14743" width="9.28515625" style="8" bestFit="1" customWidth="1"/>
    <col min="14744" max="14744" width="9.140625" style="8"/>
    <col min="14745" max="14745" width="10.28515625" style="8" bestFit="1" customWidth="1"/>
    <col min="14746" max="14747" width="9.28515625" style="8" bestFit="1" customWidth="1"/>
    <col min="14748" max="14748" width="9.140625" style="8"/>
    <col min="14749" max="14749" width="10.28515625" style="8" bestFit="1" customWidth="1"/>
    <col min="14750" max="14751" width="9.28515625" style="8" bestFit="1" customWidth="1"/>
    <col min="14752" max="14752" width="9.140625" style="8"/>
    <col min="14753" max="14753" width="10.28515625" style="8" bestFit="1" customWidth="1"/>
    <col min="14754" max="14755" width="9.28515625" style="8" bestFit="1" customWidth="1"/>
    <col min="14756" max="14756" width="9.140625" style="8"/>
    <col min="14757" max="14757" width="10.28515625" style="8" bestFit="1" customWidth="1"/>
    <col min="14758" max="14759" width="9.28515625" style="8" bestFit="1" customWidth="1"/>
    <col min="14760" max="14760" width="9.140625" style="8"/>
    <col min="14761" max="14761" width="10.28515625" style="8" bestFit="1" customWidth="1"/>
    <col min="14762" max="14763" width="9.28515625" style="8" bestFit="1" customWidth="1"/>
    <col min="14764" max="14764" width="9.140625" style="8"/>
    <col min="14765" max="14765" width="10.28515625" style="8" bestFit="1" customWidth="1"/>
    <col min="14766" max="14767" width="9.28515625" style="8" bestFit="1" customWidth="1"/>
    <col min="14768" max="14768" width="9.140625" style="8"/>
    <col min="14769" max="14769" width="10.28515625" style="8" bestFit="1" customWidth="1"/>
    <col min="14770" max="14771" width="9.28515625" style="8" bestFit="1" customWidth="1"/>
    <col min="14772" max="14772" width="9.140625" style="8"/>
    <col min="14773" max="14773" width="10.28515625" style="8" bestFit="1" customWidth="1"/>
    <col min="14774" max="14775" width="9.28515625" style="8" bestFit="1" customWidth="1"/>
    <col min="14776" max="14776" width="9.140625" style="8"/>
    <col min="14777" max="14777" width="10.28515625" style="8" bestFit="1" customWidth="1"/>
    <col min="14778" max="14779" width="9.28515625" style="8" bestFit="1" customWidth="1"/>
    <col min="14780" max="14780" width="9.140625" style="8"/>
    <col min="14781" max="14781" width="10.28515625" style="8" bestFit="1" customWidth="1"/>
    <col min="14782" max="14783" width="9.28515625" style="8" bestFit="1" customWidth="1"/>
    <col min="14784" max="14784" width="9.140625" style="8"/>
    <col min="14785" max="14785" width="10.28515625" style="8" bestFit="1" customWidth="1"/>
    <col min="14786" max="14787" width="9.28515625" style="8" bestFit="1" customWidth="1"/>
    <col min="14788" max="14788" width="9.140625" style="8"/>
    <col min="14789" max="14789" width="10.28515625" style="8" bestFit="1" customWidth="1"/>
    <col min="14790" max="14791" width="9.28515625" style="8" bestFit="1" customWidth="1"/>
    <col min="14792" max="14792" width="9.140625" style="8"/>
    <col min="14793" max="14793" width="10.28515625" style="8" bestFit="1" customWidth="1"/>
    <col min="14794" max="14795" width="9.28515625" style="8" bestFit="1" customWidth="1"/>
    <col min="14796" max="14796" width="9.140625" style="8"/>
    <col min="14797" max="14797" width="10.28515625" style="8" bestFit="1" customWidth="1"/>
    <col min="14798" max="14799" width="9.28515625" style="8" bestFit="1" customWidth="1"/>
    <col min="14800" max="14800" width="9.140625" style="8"/>
    <col min="14801" max="14801" width="10.28515625" style="8" bestFit="1" customWidth="1"/>
    <col min="14802" max="14803" width="9.28515625" style="8" bestFit="1" customWidth="1"/>
    <col min="14804" max="14804" width="9.140625" style="8"/>
    <col min="14805" max="14805" width="10.28515625" style="8" bestFit="1" customWidth="1"/>
    <col min="14806" max="14807" width="9.28515625" style="8" bestFit="1" customWidth="1"/>
    <col min="14808" max="14808" width="9.140625" style="8"/>
    <col min="14809" max="14809" width="10.28515625" style="8" bestFit="1" customWidth="1"/>
    <col min="14810" max="14811" width="9.28515625" style="8" bestFit="1" customWidth="1"/>
    <col min="14812" max="14812" width="9.140625" style="8"/>
    <col min="14813" max="14813" width="10.28515625" style="8" bestFit="1" customWidth="1"/>
    <col min="14814" max="14815" width="9.28515625" style="8" bestFit="1" customWidth="1"/>
    <col min="14816" max="14816" width="9.140625" style="8"/>
    <col min="14817" max="14817" width="10.28515625" style="8" bestFit="1" customWidth="1"/>
    <col min="14818" max="14819" width="9.28515625" style="8" bestFit="1" customWidth="1"/>
    <col min="14820" max="14820" width="9.140625" style="8"/>
    <col min="14821" max="14821" width="10.28515625" style="8" bestFit="1" customWidth="1"/>
    <col min="14822" max="14823" width="9.28515625" style="8" bestFit="1" customWidth="1"/>
    <col min="14824" max="14824" width="9.140625" style="8"/>
    <col min="14825" max="14825" width="10.28515625" style="8" bestFit="1" customWidth="1"/>
    <col min="14826" max="14827" width="9.28515625" style="8" bestFit="1" customWidth="1"/>
    <col min="14828" max="14828" width="9.140625" style="8"/>
    <col min="14829" max="14829" width="10.28515625" style="8" bestFit="1" customWidth="1"/>
    <col min="14830" max="14831" width="9.28515625" style="8" bestFit="1" customWidth="1"/>
    <col min="14832" max="14832" width="9.140625" style="8"/>
    <col min="14833" max="14833" width="10.28515625" style="8" bestFit="1" customWidth="1"/>
    <col min="14834" max="14835" width="9.28515625" style="8" bestFit="1" customWidth="1"/>
    <col min="14836" max="14836" width="9.140625" style="8"/>
    <col min="14837" max="14837" width="10.28515625" style="8" bestFit="1" customWidth="1"/>
    <col min="14838" max="14839" width="9.28515625" style="8" bestFit="1" customWidth="1"/>
    <col min="14840" max="14840" width="9.140625" style="8"/>
    <col min="14841" max="14841" width="10.28515625" style="8" bestFit="1" customWidth="1"/>
    <col min="14842" max="14843" width="9.28515625" style="8" bestFit="1" customWidth="1"/>
    <col min="14844" max="14844" width="9.140625" style="8"/>
    <col min="14845" max="14845" width="10.28515625" style="8" bestFit="1" customWidth="1"/>
    <col min="14846" max="14847" width="9.28515625" style="8" bestFit="1" customWidth="1"/>
    <col min="14848" max="14848" width="9.140625" style="8"/>
    <col min="14849" max="14849" width="10.28515625" style="8" bestFit="1" customWidth="1"/>
    <col min="14850" max="14851" width="9.28515625" style="8" bestFit="1" customWidth="1"/>
    <col min="14852" max="14852" width="9.140625" style="8"/>
    <col min="14853" max="14853" width="10.28515625" style="8" bestFit="1" customWidth="1"/>
    <col min="14854" max="14855" width="9.28515625" style="8" bestFit="1" customWidth="1"/>
    <col min="14856" max="14856" width="9.140625" style="8"/>
    <col min="14857" max="14857" width="10.28515625" style="8" bestFit="1" customWidth="1"/>
    <col min="14858" max="14859" width="9.28515625" style="8" bestFit="1" customWidth="1"/>
    <col min="14860" max="14860" width="9.140625" style="8"/>
    <col min="14861" max="14861" width="10.28515625" style="8" bestFit="1" customWidth="1"/>
    <col min="14862" max="14863" width="9.28515625" style="8" bestFit="1" customWidth="1"/>
    <col min="14864" max="14864" width="9.140625" style="8"/>
    <col min="14865" max="14865" width="10.28515625" style="8" bestFit="1" customWidth="1"/>
    <col min="14866" max="14867" width="9.28515625" style="8" bestFit="1" customWidth="1"/>
    <col min="14868" max="14868" width="9.140625" style="8"/>
    <col min="14869" max="14869" width="10.28515625" style="8" bestFit="1" customWidth="1"/>
    <col min="14870" max="14871" width="9.28515625" style="8" bestFit="1" customWidth="1"/>
    <col min="14872" max="14872" width="9.140625" style="8"/>
    <col min="14873" max="14873" width="10.28515625" style="8" bestFit="1" customWidth="1"/>
    <col min="14874" max="14875" width="9.28515625" style="8" bestFit="1" customWidth="1"/>
    <col min="14876" max="14876" width="9.140625" style="8"/>
    <col min="14877" max="14877" width="10.28515625" style="8" bestFit="1" customWidth="1"/>
    <col min="14878" max="14879" width="9.28515625" style="8" bestFit="1" customWidth="1"/>
    <col min="14880" max="14880" width="9.140625" style="8"/>
    <col min="14881" max="14881" width="10.28515625" style="8" bestFit="1" customWidth="1"/>
    <col min="14882" max="14883" width="9.28515625" style="8" bestFit="1" customWidth="1"/>
    <col min="14884" max="14884" width="9.140625" style="8"/>
    <col min="14885" max="14885" width="10.28515625" style="8" bestFit="1" customWidth="1"/>
    <col min="14886" max="14887" width="9.28515625" style="8" bestFit="1" customWidth="1"/>
    <col min="14888" max="14888" width="9.140625" style="8"/>
    <col min="14889" max="14889" width="10.28515625" style="8" bestFit="1" customWidth="1"/>
    <col min="14890" max="14891" width="9.28515625" style="8" bestFit="1" customWidth="1"/>
    <col min="14892" max="14892" width="9.140625" style="8"/>
    <col min="14893" max="14893" width="10.28515625" style="8" bestFit="1" customWidth="1"/>
    <col min="14894" max="14895" width="9.28515625" style="8" bestFit="1" customWidth="1"/>
    <col min="14896" max="14896" width="9.140625" style="8"/>
    <col min="14897" max="14897" width="10.28515625" style="8" bestFit="1" customWidth="1"/>
    <col min="14898" max="14899" width="9.28515625" style="8" bestFit="1" customWidth="1"/>
    <col min="14900" max="14900" width="9.140625" style="8"/>
    <col min="14901" max="14901" width="10.28515625" style="8" bestFit="1" customWidth="1"/>
    <col min="14902" max="14903" width="9.28515625" style="8" bestFit="1" customWidth="1"/>
    <col min="14904" max="14904" width="9.140625" style="8"/>
    <col min="14905" max="14905" width="10.28515625" style="8" bestFit="1" customWidth="1"/>
    <col min="14906" max="14907" width="9.28515625" style="8" bestFit="1" customWidth="1"/>
    <col min="14908" max="14908" width="9.140625" style="8"/>
    <col min="14909" max="14909" width="10.28515625" style="8" bestFit="1" customWidth="1"/>
    <col min="14910" max="14911" width="9.28515625" style="8" bestFit="1" customWidth="1"/>
    <col min="14912" max="14912" width="9.140625" style="8"/>
    <col min="14913" max="14913" width="10.28515625" style="8" bestFit="1" customWidth="1"/>
    <col min="14914" max="14915" width="9.28515625" style="8" bestFit="1" customWidth="1"/>
    <col min="14916" max="14916" width="9.140625" style="8"/>
    <col min="14917" max="14917" width="10.28515625" style="8" bestFit="1" customWidth="1"/>
    <col min="14918" max="14919" width="9.28515625" style="8" bestFit="1" customWidth="1"/>
    <col min="14920" max="14920" width="9.140625" style="8"/>
    <col min="14921" max="14921" width="10.28515625" style="8" bestFit="1" customWidth="1"/>
    <col min="14922" max="14923" width="9.28515625" style="8" bestFit="1" customWidth="1"/>
    <col min="14924" max="14924" width="9.140625" style="8"/>
    <col min="14925" max="14925" width="10.28515625" style="8" bestFit="1" customWidth="1"/>
    <col min="14926" max="14927" width="9.28515625" style="8" bestFit="1" customWidth="1"/>
    <col min="14928" max="14928" width="9.140625" style="8"/>
    <col min="14929" max="14929" width="10.28515625" style="8" bestFit="1" customWidth="1"/>
    <col min="14930" max="14931" width="9.28515625" style="8" bestFit="1" customWidth="1"/>
    <col min="14932" max="14932" width="9.140625" style="8"/>
    <col min="14933" max="14933" width="10.28515625" style="8" bestFit="1" customWidth="1"/>
    <col min="14934" max="14935" width="9.28515625" style="8" bestFit="1" customWidth="1"/>
    <col min="14936" max="14936" width="9.140625" style="8"/>
    <col min="14937" max="14937" width="10.28515625" style="8" bestFit="1" customWidth="1"/>
    <col min="14938" max="14939" width="9.28515625" style="8" bestFit="1" customWidth="1"/>
    <col min="14940" max="14940" width="9.140625" style="8"/>
    <col min="14941" max="14941" width="10.28515625" style="8" bestFit="1" customWidth="1"/>
    <col min="14942" max="14943" width="9.28515625" style="8" bestFit="1" customWidth="1"/>
    <col min="14944" max="14944" width="9.140625" style="8"/>
    <col min="14945" max="14945" width="10.28515625" style="8" bestFit="1" customWidth="1"/>
    <col min="14946" max="14947" width="9.28515625" style="8" bestFit="1" customWidth="1"/>
    <col min="14948" max="14948" width="9.140625" style="8"/>
    <col min="14949" max="14949" width="10.28515625" style="8" bestFit="1" customWidth="1"/>
    <col min="14950" max="14951" width="9.28515625" style="8" bestFit="1" customWidth="1"/>
    <col min="14952" max="14952" width="9.140625" style="8"/>
    <col min="14953" max="14953" width="10.28515625" style="8" bestFit="1" customWidth="1"/>
    <col min="14954" max="14955" width="9.28515625" style="8" bestFit="1" customWidth="1"/>
    <col min="14956" max="14956" width="9.140625" style="8"/>
    <col min="14957" max="14957" width="10.28515625" style="8" bestFit="1" customWidth="1"/>
    <col min="14958" max="14959" width="9.28515625" style="8" bestFit="1" customWidth="1"/>
    <col min="14960" max="14960" width="9.140625" style="8"/>
    <col min="14961" max="14961" width="10.28515625" style="8" bestFit="1" customWidth="1"/>
    <col min="14962" max="14963" width="9.28515625" style="8" bestFit="1" customWidth="1"/>
    <col min="14964" max="14964" width="9.140625" style="8"/>
    <col min="14965" max="14965" width="10.28515625" style="8" bestFit="1" customWidth="1"/>
    <col min="14966" max="14967" width="9.28515625" style="8" bestFit="1" customWidth="1"/>
    <col min="14968" max="14968" width="9.140625" style="8"/>
    <col min="14969" max="14969" width="10.28515625" style="8" bestFit="1" customWidth="1"/>
    <col min="14970" max="14971" width="9.28515625" style="8" bestFit="1" customWidth="1"/>
    <col min="14972" max="14972" width="9.140625" style="8"/>
    <col min="14973" max="14973" width="10.28515625" style="8" bestFit="1" customWidth="1"/>
    <col min="14974" max="14975" width="9.28515625" style="8" bestFit="1" customWidth="1"/>
    <col min="14976" max="14976" width="9.140625" style="8"/>
    <col min="14977" max="14977" width="10.28515625" style="8" bestFit="1" customWidth="1"/>
    <col min="14978" max="14979" width="9.28515625" style="8" bestFit="1" customWidth="1"/>
    <col min="14980" max="14980" width="9.140625" style="8"/>
    <col min="14981" max="14981" width="10.28515625" style="8" bestFit="1" customWidth="1"/>
    <col min="14982" max="14983" width="9.28515625" style="8" bestFit="1" customWidth="1"/>
    <col min="14984" max="14984" width="9.140625" style="8"/>
    <col min="14985" max="14985" width="10.28515625" style="8" bestFit="1" customWidth="1"/>
    <col min="14986" max="14987" width="9.28515625" style="8" bestFit="1" customWidth="1"/>
    <col min="14988" max="14988" width="9.140625" style="8"/>
    <col min="14989" max="14989" width="10.28515625" style="8" bestFit="1" customWidth="1"/>
    <col min="14990" max="14991" width="9.28515625" style="8" bestFit="1" customWidth="1"/>
    <col min="14992" max="14992" width="9.140625" style="8"/>
    <col min="14993" max="14993" width="10.28515625" style="8" bestFit="1" customWidth="1"/>
    <col min="14994" max="14995" width="9.28515625" style="8" bestFit="1" customWidth="1"/>
    <col min="14996" max="14996" width="9.140625" style="8"/>
    <col min="14997" max="14997" width="10.28515625" style="8" bestFit="1" customWidth="1"/>
    <col min="14998" max="14999" width="9.28515625" style="8" bestFit="1" customWidth="1"/>
    <col min="15000" max="15000" width="9.140625" style="8"/>
    <col min="15001" max="15001" width="10.28515625" style="8" bestFit="1" customWidth="1"/>
    <col min="15002" max="15003" width="9.28515625" style="8" bestFit="1" customWidth="1"/>
    <col min="15004" max="15004" width="9.140625" style="8"/>
    <col min="15005" max="15005" width="10.28515625" style="8" bestFit="1" customWidth="1"/>
    <col min="15006" max="15007" width="9.28515625" style="8" bestFit="1" customWidth="1"/>
    <col min="15008" max="15008" width="9.140625" style="8"/>
    <col min="15009" max="15009" width="10.28515625" style="8" bestFit="1" customWidth="1"/>
    <col min="15010" max="15011" width="9.28515625" style="8" bestFit="1" customWidth="1"/>
    <col min="15012" max="15012" width="9.140625" style="8"/>
    <col min="15013" max="15013" width="10.28515625" style="8" bestFit="1" customWidth="1"/>
    <col min="15014" max="15015" width="9.28515625" style="8" bestFit="1" customWidth="1"/>
    <col min="15016" max="15016" width="9.140625" style="8"/>
    <col min="15017" max="15017" width="10.28515625" style="8" bestFit="1" customWidth="1"/>
    <col min="15018" max="15019" width="9.28515625" style="8" bestFit="1" customWidth="1"/>
    <col min="15020" max="15020" width="9.140625" style="8"/>
    <col min="15021" max="15021" width="10.28515625" style="8" bestFit="1" customWidth="1"/>
    <col min="15022" max="15023" width="9.28515625" style="8" bestFit="1" customWidth="1"/>
    <col min="15024" max="15024" width="9.140625" style="8"/>
    <col min="15025" max="15025" width="10.28515625" style="8" bestFit="1" customWidth="1"/>
    <col min="15026" max="15027" width="9.28515625" style="8" bestFit="1" customWidth="1"/>
    <col min="15028" max="15028" width="9.140625" style="8"/>
    <col min="15029" max="15029" width="10.28515625" style="8" bestFit="1" customWidth="1"/>
    <col min="15030" max="15031" width="9.28515625" style="8" bestFit="1" customWidth="1"/>
    <col min="15032" max="15032" width="9.140625" style="8"/>
    <col min="15033" max="15033" width="10.28515625" style="8" bestFit="1" customWidth="1"/>
    <col min="15034" max="15035" width="9.28515625" style="8" bestFit="1" customWidth="1"/>
    <col min="15036" max="15036" width="9.140625" style="8"/>
    <col min="15037" max="15037" width="10.28515625" style="8" bestFit="1" customWidth="1"/>
    <col min="15038" max="15039" width="9.28515625" style="8" bestFit="1" customWidth="1"/>
    <col min="15040" max="15040" width="9.140625" style="8"/>
    <col min="15041" max="15041" width="10.28515625" style="8" bestFit="1" customWidth="1"/>
    <col min="15042" max="15043" width="9.28515625" style="8" bestFit="1" customWidth="1"/>
    <col min="15044" max="15044" width="9.140625" style="8"/>
    <col min="15045" max="15045" width="10.28515625" style="8" bestFit="1" customWidth="1"/>
    <col min="15046" max="15047" width="9.28515625" style="8" bestFit="1" customWidth="1"/>
    <col min="15048" max="15048" width="9.140625" style="8"/>
    <col min="15049" max="15049" width="10.28515625" style="8" bestFit="1" customWidth="1"/>
    <col min="15050" max="15051" width="9.28515625" style="8" bestFit="1" customWidth="1"/>
    <col min="15052" max="15052" width="9.140625" style="8"/>
    <col min="15053" max="15053" width="10.28515625" style="8" bestFit="1" customWidth="1"/>
    <col min="15054" max="15055" width="9.28515625" style="8" bestFit="1" customWidth="1"/>
    <col min="15056" max="15056" width="9.140625" style="8"/>
    <col min="15057" max="15057" width="10.28515625" style="8" bestFit="1" customWidth="1"/>
    <col min="15058" max="15059" width="9.28515625" style="8" bestFit="1" customWidth="1"/>
    <col min="15060" max="15060" width="9.140625" style="8"/>
    <col min="15061" max="15061" width="10.28515625" style="8" bestFit="1" customWidth="1"/>
    <col min="15062" max="15063" width="9.28515625" style="8" bestFit="1" customWidth="1"/>
    <col min="15064" max="15064" width="9.140625" style="8"/>
    <col min="15065" max="15065" width="10.28515625" style="8" bestFit="1" customWidth="1"/>
    <col min="15066" max="15067" width="9.28515625" style="8" bestFit="1" customWidth="1"/>
    <col min="15068" max="15068" width="9.140625" style="8"/>
    <col min="15069" max="15069" width="10.28515625" style="8" bestFit="1" customWidth="1"/>
    <col min="15070" max="15071" width="9.28515625" style="8" bestFit="1" customWidth="1"/>
    <col min="15072" max="15072" width="9.140625" style="8"/>
    <col min="15073" max="15073" width="10.28515625" style="8" bestFit="1" customWidth="1"/>
    <col min="15074" max="15075" width="9.28515625" style="8" bestFit="1" customWidth="1"/>
    <col min="15076" max="15076" width="9.140625" style="8"/>
    <col min="15077" max="15077" width="10.28515625" style="8" bestFit="1" customWidth="1"/>
    <col min="15078" max="15079" width="9.28515625" style="8" bestFit="1" customWidth="1"/>
    <col min="15080" max="15080" width="9.140625" style="8"/>
    <col min="15081" max="15081" width="10.28515625" style="8" bestFit="1" customWidth="1"/>
    <col min="15082" max="15083" width="9.28515625" style="8" bestFit="1" customWidth="1"/>
    <col min="15084" max="15084" width="9.140625" style="8"/>
    <col min="15085" max="15085" width="10.28515625" style="8" bestFit="1" customWidth="1"/>
    <col min="15086" max="15087" width="9.28515625" style="8" bestFit="1" customWidth="1"/>
    <col min="15088" max="15088" width="9.140625" style="8"/>
    <col min="15089" max="15089" width="10.28515625" style="8" bestFit="1" customWidth="1"/>
    <col min="15090" max="15091" width="9.28515625" style="8" bestFit="1" customWidth="1"/>
    <col min="15092" max="15092" width="9.140625" style="8"/>
    <col min="15093" max="15093" width="10.28515625" style="8" bestFit="1" customWidth="1"/>
    <col min="15094" max="15095" width="9.28515625" style="8" bestFit="1" customWidth="1"/>
    <col min="15096" max="15096" width="9.140625" style="8"/>
    <col min="15097" max="15097" width="10.28515625" style="8" bestFit="1" customWidth="1"/>
    <col min="15098" max="15099" width="9.28515625" style="8" bestFit="1" customWidth="1"/>
    <col min="15100" max="15100" width="9.140625" style="8"/>
    <col min="15101" max="15101" width="10.28515625" style="8" bestFit="1" customWidth="1"/>
    <col min="15102" max="15103" width="9.28515625" style="8" bestFit="1" customWidth="1"/>
    <col min="15104" max="15104" width="9.140625" style="8"/>
    <col min="15105" max="15105" width="10.28515625" style="8" bestFit="1" customWidth="1"/>
    <col min="15106" max="15107" width="9.28515625" style="8" bestFit="1" customWidth="1"/>
    <col min="15108" max="15108" width="9.140625" style="8"/>
    <col min="15109" max="15109" width="10.28515625" style="8" bestFit="1" customWidth="1"/>
    <col min="15110" max="15111" width="9.28515625" style="8" bestFit="1" customWidth="1"/>
    <col min="15112" max="15112" width="9.140625" style="8"/>
    <col min="15113" max="15113" width="10.28515625" style="8" bestFit="1" customWidth="1"/>
    <col min="15114" max="15115" width="9.28515625" style="8" bestFit="1" customWidth="1"/>
    <col min="15116" max="15116" width="9.140625" style="8"/>
    <col min="15117" max="15117" width="10.28515625" style="8" bestFit="1" customWidth="1"/>
    <col min="15118" max="15119" width="9.28515625" style="8" bestFit="1" customWidth="1"/>
    <col min="15120" max="15120" width="9.140625" style="8"/>
    <col min="15121" max="15121" width="10.28515625" style="8" bestFit="1" customWidth="1"/>
    <col min="15122" max="15123" width="9.28515625" style="8" bestFit="1" customWidth="1"/>
    <col min="15124" max="15124" width="9.140625" style="8"/>
    <col min="15125" max="15125" width="10.28515625" style="8" bestFit="1" customWidth="1"/>
    <col min="15126" max="15127" width="9.28515625" style="8" bestFit="1" customWidth="1"/>
    <col min="15128" max="15128" width="9.140625" style="8"/>
    <col min="15129" max="15129" width="10.28515625" style="8" bestFit="1" customWidth="1"/>
    <col min="15130" max="15131" width="9.28515625" style="8" bestFit="1" customWidth="1"/>
    <col min="15132" max="15132" width="9.140625" style="8"/>
    <col min="15133" max="15133" width="10.28515625" style="8" bestFit="1" customWidth="1"/>
    <col min="15134" max="15135" width="9.28515625" style="8" bestFit="1" customWidth="1"/>
    <col min="15136" max="15136" width="9.140625" style="8"/>
    <col min="15137" max="15137" width="10.28515625" style="8" bestFit="1" customWidth="1"/>
    <col min="15138" max="15139" width="9.28515625" style="8" bestFit="1" customWidth="1"/>
    <col min="15140" max="15140" width="9.140625" style="8"/>
    <col min="15141" max="15141" width="10.28515625" style="8" bestFit="1" customWidth="1"/>
    <col min="15142" max="15143" width="9.28515625" style="8" bestFit="1" customWidth="1"/>
    <col min="15144" max="15144" width="9.140625" style="8"/>
    <col min="15145" max="15145" width="10.28515625" style="8" bestFit="1" customWidth="1"/>
    <col min="15146" max="15147" width="9.28515625" style="8" bestFit="1" customWidth="1"/>
    <col min="15148" max="15148" width="9.140625" style="8"/>
    <col min="15149" max="15149" width="10.28515625" style="8" bestFit="1" customWidth="1"/>
    <col min="15150" max="15151" width="9.28515625" style="8" bestFit="1" customWidth="1"/>
    <col min="15152" max="15152" width="9.140625" style="8"/>
    <col min="15153" max="15153" width="10.28515625" style="8" bestFit="1" customWidth="1"/>
    <col min="15154" max="15155" width="9.28515625" style="8" bestFit="1" customWidth="1"/>
    <col min="15156" max="15156" width="9.140625" style="8"/>
    <col min="15157" max="15157" width="10.28515625" style="8" bestFit="1" customWidth="1"/>
    <col min="15158" max="15159" width="9.28515625" style="8" bestFit="1" customWidth="1"/>
    <col min="15160" max="15160" width="9.140625" style="8"/>
    <col min="15161" max="15161" width="10.28515625" style="8" bestFit="1" customWidth="1"/>
    <col min="15162" max="15163" width="9.28515625" style="8" bestFit="1" customWidth="1"/>
    <col min="15164" max="15164" width="9.140625" style="8"/>
    <col min="15165" max="15165" width="10.28515625" style="8" bestFit="1" customWidth="1"/>
    <col min="15166" max="15167" width="9.28515625" style="8" bestFit="1" customWidth="1"/>
    <col min="15168" max="15168" width="9.140625" style="8"/>
    <col min="15169" max="15169" width="10.28515625" style="8" bestFit="1" customWidth="1"/>
    <col min="15170" max="15171" width="9.28515625" style="8" bestFit="1" customWidth="1"/>
    <col min="15172" max="15172" width="9.140625" style="8"/>
    <col min="15173" max="15173" width="10.28515625" style="8" bestFit="1" customWidth="1"/>
    <col min="15174" max="15175" width="9.28515625" style="8" bestFit="1" customWidth="1"/>
    <col min="15176" max="15176" width="9.140625" style="8"/>
    <col min="15177" max="15177" width="10.28515625" style="8" bestFit="1" customWidth="1"/>
    <col min="15178" max="15179" width="9.28515625" style="8" bestFit="1" customWidth="1"/>
    <col min="15180" max="15180" width="9.140625" style="8"/>
    <col min="15181" max="15181" width="10.28515625" style="8" bestFit="1" customWidth="1"/>
    <col min="15182" max="15183" width="9.28515625" style="8" bestFit="1" customWidth="1"/>
    <col min="15184" max="15184" width="9.140625" style="8"/>
    <col min="15185" max="15185" width="10.28515625" style="8" bestFit="1" customWidth="1"/>
    <col min="15186" max="15187" width="9.28515625" style="8" bestFit="1" customWidth="1"/>
    <col min="15188" max="15188" width="9.140625" style="8"/>
    <col min="15189" max="15189" width="10.28515625" style="8" bestFit="1" customWidth="1"/>
    <col min="15190" max="15191" width="9.28515625" style="8" bestFit="1" customWidth="1"/>
    <col min="15192" max="15192" width="9.140625" style="8"/>
    <col min="15193" max="15193" width="10.28515625" style="8" bestFit="1" customWidth="1"/>
    <col min="15194" max="15195" width="9.28515625" style="8" bestFit="1" customWidth="1"/>
    <col min="15196" max="15196" width="9.140625" style="8"/>
    <col min="15197" max="15197" width="10.28515625" style="8" bestFit="1" customWidth="1"/>
    <col min="15198" max="15199" width="9.28515625" style="8" bestFit="1" customWidth="1"/>
    <col min="15200" max="15200" width="9.140625" style="8"/>
    <col min="15201" max="15201" width="10.28515625" style="8" bestFit="1" customWidth="1"/>
    <col min="15202" max="15203" width="9.28515625" style="8" bestFit="1" customWidth="1"/>
    <col min="15204" max="15204" width="9.140625" style="8"/>
    <col min="15205" max="15205" width="10.28515625" style="8" bestFit="1" customWidth="1"/>
    <col min="15206" max="15207" width="9.28515625" style="8" bestFit="1" customWidth="1"/>
    <col min="15208" max="15208" width="9.140625" style="8"/>
    <col min="15209" max="15209" width="10.28515625" style="8" bestFit="1" customWidth="1"/>
    <col min="15210" max="15211" width="9.28515625" style="8" bestFit="1" customWidth="1"/>
    <col min="15212" max="15212" width="9.140625" style="8"/>
    <col min="15213" max="15213" width="10.28515625" style="8" bestFit="1" customWidth="1"/>
    <col min="15214" max="15215" width="9.28515625" style="8" bestFit="1" customWidth="1"/>
    <col min="15216" max="15216" width="9.140625" style="8"/>
    <col min="15217" max="15217" width="10.28515625" style="8" bestFit="1" customWidth="1"/>
    <col min="15218" max="15219" width="9.28515625" style="8" bestFit="1" customWidth="1"/>
    <col min="15220" max="15220" width="9.140625" style="8"/>
    <col min="15221" max="15221" width="10.28515625" style="8" bestFit="1" customWidth="1"/>
    <col min="15222" max="15223" width="9.28515625" style="8" bestFit="1" customWidth="1"/>
    <col min="15224" max="15224" width="9.140625" style="8"/>
    <col min="15225" max="15225" width="10.28515625" style="8" bestFit="1" customWidth="1"/>
    <col min="15226" max="15227" width="9.28515625" style="8" bestFit="1" customWidth="1"/>
    <col min="15228" max="15228" width="9.140625" style="8"/>
    <col min="15229" max="15229" width="10.28515625" style="8" bestFit="1" customWidth="1"/>
    <col min="15230" max="15231" width="9.28515625" style="8" bestFit="1" customWidth="1"/>
    <col min="15232" max="15232" width="9.140625" style="8"/>
    <col min="15233" max="15233" width="10.28515625" style="8" bestFit="1" customWidth="1"/>
    <col min="15234" max="15235" width="9.28515625" style="8" bestFit="1" customWidth="1"/>
    <col min="15236" max="15236" width="9.140625" style="8"/>
    <col min="15237" max="15237" width="10.28515625" style="8" bestFit="1" customWidth="1"/>
    <col min="15238" max="15239" width="9.28515625" style="8" bestFit="1" customWidth="1"/>
    <col min="15240" max="15240" width="9.140625" style="8"/>
    <col min="15241" max="15241" width="10.28515625" style="8" bestFit="1" customWidth="1"/>
    <col min="15242" max="15243" width="9.28515625" style="8" bestFit="1" customWidth="1"/>
    <col min="15244" max="15244" width="9.140625" style="8"/>
    <col min="15245" max="15245" width="10.28515625" style="8" bestFit="1" customWidth="1"/>
    <col min="15246" max="15247" width="9.28515625" style="8" bestFit="1" customWidth="1"/>
    <col min="15248" max="15248" width="9.140625" style="8"/>
    <col min="15249" max="15249" width="10.28515625" style="8" bestFit="1" customWidth="1"/>
    <col min="15250" max="15251" width="9.28515625" style="8" bestFit="1" customWidth="1"/>
    <col min="15252" max="15252" width="9.140625" style="8"/>
    <col min="15253" max="15253" width="10.28515625" style="8" bestFit="1" customWidth="1"/>
    <col min="15254" max="15255" width="9.28515625" style="8" bestFit="1" customWidth="1"/>
    <col min="15256" max="15256" width="9.140625" style="8"/>
    <col min="15257" max="15257" width="10.28515625" style="8" bestFit="1" customWidth="1"/>
    <col min="15258" max="15259" width="9.28515625" style="8" bestFit="1" customWidth="1"/>
    <col min="15260" max="15260" width="9.140625" style="8"/>
    <col min="15261" max="15261" width="10.28515625" style="8" bestFit="1" customWidth="1"/>
    <col min="15262" max="15263" width="9.28515625" style="8" bestFit="1" customWidth="1"/>
    <col min="15264" max="15264" width="9.140625" style="8"/>
    <col min="15265" max="15265" width="10.28515625" style="8" bestFit="1" customWidth="1"/>
    <col min="15266" max="15267" width="9.28515625" style="8" bestFit="1" customWidth="1"/>
    <col min="15268" max="15268" width="9.140625" style="8"/>
    <col min="15269" max="15269" width="10.28515625" style="8" bestFit="1" customWidth="1"/>
    <col min="15270" max="15271" width="9.28515625" style="8" bestFit="1" customWidth="1"/>
    <col min="15272" max="15272" width="9.140625" style="8"/>
    <col min="15273" max="15273" width="10.28515625" style="8" bestFit="1" customWidth="1"/>
    <col min="15274" max="15275" width="9.28515625" style="8" bestFit="1" customWidth="1"/>
    <col min="15276" max="15276" width="9.140625" style="8"/>
    <col min="15277" max="15277" width="10.28515625" style="8" bestFit="1" customWidth="1"/>
    <col min="15278" max="15279" width="9.28515625" style="8" bestFit="1" customWidth="1"/>
    <col min="15280" max="15280" width="9.140625" style="8"/>
    <col min="15281" max="15281" width="10.28515625" style="8" bestFit="1" customWidth="1"/>
    <col min="15282" max="15283" width="9.28515625" style="8" bestFit="1" customWidth="1"/>
    <col min="15284" max="15284" width="9.140625" style="8"/>
    <col min="15285" max="15285" width="10.28515625" style="8" bestFit="1" customWidth="1"/>
    <col min="15286" max="15287" width="9.28515625" style="8" bestFit="1" customWidth="1"/>
    <col min="15288" max="15288" width="9.140625" style="8"/>
    <col min="15289" max="15289" width="10.28515625" style="8" bestFit="1" customWidth="1"/>
    <col min="15290" max="15291" width="9.28515625" style="8" bestFit="1" customWidth="1"/>
    <col min="15292" max="15292" width="9.140625" style="8"/>
    <col min="15293" max="15293" width="10.28515625" style="8" bestFit="1" customWidth="1"/>
    <col min="15294" max="15295" width="9.28515625" style="8" bestFit="1" customWidth="1"/>
    <col min="15296" max="15296" width="9.140625" style="8"/>
    <col min="15297" max="15297" width="10.28515625" style="8" bestFit="1" customWidth="1"/>
    <col min="15298" max="15299" width="9.28515625" style="8" bestFit="1" customWidth="1"/>
    <col min="15300" max="15300" width="9.140625" style="8"/>
    <col min="15301" max="15301" width="10.28515625" style="8" bestFit="1" customWidth="1"/>
    <col min="15302" max="15303" width="9.28515625" style="8" bestFit="1" customWidth="1"/>
    <col min="15304" max="15304" width="9.140625" style="8"/>
    <col min="15305" max="15305" width="10.28515625" style="8" bestFit="1" customWidth="1"/>
    <col min="15306" max="15307" width="9.28515625" style="8" bestFit="1" customWidth="1"/>
    <col min="15308" max="15308" width="9.140625" style="8"/>
    <col min="15309" max="15309" width="10.28515625" style="8" bestFit="1" customWidth="1"/>
    <col min="15310" max="15311" width="9.28515625" style="8" bestFit="1" customWidth="1"/>
    <col min="15312" max="15312" width="9.140625" style="8"/>
    <col min="15313" max="15313" width="10.28515625" style="8" bestFit="1" customWidth="1"/>
    <col min="15314" max="15315" width="9.28515625" style="8" bestFit="1" customWidth="1"/>
    <col min="15316" max="15316" width="9.140625" style="8"/>
    <col min="15317" max="15317" width="10.28515625" style="8" bestFit="1" customWidth="1"/>
    <col min="15318" max="15319" width="9.28515625" style="8" bestFit="1" customWidth="1"/>
    <col min="15320" max="15320" width="9.140625" style="8"/>
    <col min="15321" max="15321" width="10.28515625" style="8" bestFit="1" customWidth="1"/>
    <col min="15322" max="15323" width="9.28515625" style="8" bestFit="1" customWidth="1"/>
    <col min="15324" max="15324" width="9.140625" style="8"/>
    <col min="15325" max="15325" width="10.28515625" style="8" bestFit="1" customWidth="1"/>
    <col min="15326" max="15327" width="9.28515625" style="8" bestFit="1" customWidth="1"/>
    <col min="15328" max="15328" width="9.140625" style="8"/>
    <col min="15329" max="15329" width="10.28515625" style="8" bestFit="1" customWidth="1"/>
    <col min="15330" max="15331" width="9.28515625" style="8" bestFit="1" customWidth="1"/>
    <col min="15332" max="15332" width="9.140625" style="8"/>
    <col min="15333" max="15333" width="10.28515625" style="8" bestFit="1" customWidth="1"/>
    <col min="15334" max="15335" width="9.28515625" style="8" bestFit="1" customWidth="1"/>
    <col min="15336" max="15336" width="9.140625" style="8"/>
    <col min="15337" max="15337" width="10.28515625" style="8" bestFit="1" customWidth="1"/>
    <col min="15338" max="15339" width="9.28515625" style="8" bestFit="1" customWidth="1"/>
    <col min="15340" max="15340" width="9.140625" style="8"/>
    <col min="15341" max="15341" width="10.28515625" style="8" bestFit="1" customWidth="1"/>
    <col min="15342" max="15343" width="9.28515625" style="8" bestFit="1" customWidth="1"/>
    <col min="15344" max="15344" width="9.140625" style="8"/>
    <col min="15345" max="15345" width="10.28515625" style="8" bestFit="1" customWidth="1"/>
    <col min="15346" max="15347" width="9.28515625" style="8" bestFit="1" customWidth="1"/>
    <col min="15348" max="15348" width="9.140625" style="8"/>
    <col min="15349" max="15349" width="10.28515625" style="8" bestFit="1" customWidth="1"/>
    <col min="15350" max="15351" width="9.28515625" style="8" bestFit="1" customWidth="1"/>
    <col min="15352" max="15352" width="9.140625" style="8"/>
    <col min="15353" max="15353" width="10.28515625" style="8" bestFit="1" customWidth="1"/>
    <col min="15354" max="15355" width="9.28515625" style="8" bestFit="1" customWidth="1"/>
    <col min="15356" max="15356" width="9.140625" style="8"/>
    <col min="15357" max="15357" width="10.28515625" style="8" bestFit="1" customWidth="1"/>
    <col min="15358" max="15359" width="9.28515625" style="8" bestFit="1" customWidth="1"/>
    <col min="15360" max="15360" width="9.140625" style="8"/>
    <col min="15361" max="15361" width="10.28515625" style="8" bestFit="1" customWidth="1"/>
    <col min="15362" max="15363" width="9.28515625" style="8" bestFit="1" customWidth="1"/>
    <col min="15364" max="15364" width="9.140625" style="8"/>
    <col min="15365" max="15365" width="10.28515625" style="8" bestFit="1" customWidth="1"/>
    <col min="15366" max="15367" width="9.28515625" style="8" bestFit="1" customWidth="1"/>
    <col min="15368" max="15368" width="9.140625" style="8"/>
    <col min="15369" max="15369" width="10.28515625" style="8" bestFit="1" customWidth="1"/>
    <col min="15370" max="15371" width="9.28515625" style="8" bestFit="1" customWidth="1"/>
    <col min="15372" max="15372" width="9.140625" style="8"/>
    <col min="15373" max="15373" width="10.28515625" style="8" bestFit="1" customWidth="1"/>
    <col min="15374" max="15375" width="9.28515625" style="8" bestFit="1" customWidth="1"/>
    <col min="15376" max="15376" width="9.140625" style="8"/>
    <col min="15377" max="15377" width="10.28515625" style="8" bestFit="1" customWidth="1"/>
    <col min="15378" max="15379" width="9.28515625" style="8" bestFit="1" customWidth="1"/>
    <col min="15380" max="15380" width="9.140625" style="8"/>
    <col min="15381" max="15381" width="10.28515625" style="8" bestFit="1" customWidth="1"/>
    <col min="15382" max="15383" width="9.28515625" style="8" bestFit="1" customWidth="1"/>
    <col min="15384" max="15384" width="9.140625" style="8"/>
    <col min="15385" max="15385" width="10.28515625" style="8" bestFit="1" customWidth="1"/>
    <col min="15386" max="15387" width="9.28515625" style="8" bestFit="1" customWidth="1"/>
    <col min="15388" max="15388" width="9.140625" style="8"/>
    <col min="15389" max="15389" width="10.28515625" style="8" bestFit="1" customWidth="1"/>
    <col min="15390" max="15391" width="9.28515625" style="8" bestFit="1" customWidth="1"/>
    <col min="15392" max="15392" width="9.140625" style="8"/>
    <col min="15393" max="15393" width="10.28515625" style="8" bestFit="1" customWidth="1"/>
    <col min="15394" max="15395" width="9.28515625" style="8" bestFit="1" customWidth="1"/>
    <col min="15396" max="15396" width="9.140625" style="8"/>
    <col min="15397" max="15397" width="10.28515625" style="8" bestFit="1" customWidth="1"/>
    <col min="15398" max="15399" width="9.28515625" style="8" bestFit="1" customWidth="1"/>
    <col min="15400" max="15400" width="9.140625" style="8"/>
    <col min="15401" max="15401" width="10.28515625" style="8" bestFit="1" customWidth="1"/>
    <col min="15402" max="15403" width="9.28515625" style="8" bestFit="1" customWidth="1"/>
    <col min="15404" max="15404" width="9.140625" style="8"/>
    <col min="15405" max="15405" width="10.28515625" style="8" bestFit="1" customWidth="1"/>
    <col min="15406" max="15407" width="9.28515625" style="8" bestFit="1" customWidth="1"/>
    <col min="15408" max="15408" width="9.140625" style="8"/>
    <col min="15409" max="15409" width="10.28515625" style="8" bestFit="1" customWidth="1"/>
    <col min="15410" max="15411" width="9.28515625" style="8" bestFit="1" customWidth="1"/>
    <col min="15412" max="15412" width="9.140625" style="8"/>
    <col min="15413" max="15413" width="10.28515625" style="8" bestFit="1" customWidth="1"/>
    <col min="15414" max="15415" width="9.28515625" style="8" bestFit="1" customWidth="1"/>
    <col min="15416" max="15416" width="9.140625" style="8"/>
    <col min="15417" max="15417" width="10.28515625" style="8" bestFit="1" customWidth="1"/>
    <col min="15418" max="15419" width="9.28515625" style="8" bestFit="1" customWidth="1"/>
    <col min="15420" max="15420" width="9.140625" style="8"/>
    <col min="15421" max="15421" width="10.28515625" style="8" bestFit="1" customWidth="1"/>
    <col min="15422" max="15423" width="9.28515625" style="8" bestFit="1" customWidth="1"/>
    <col min="15424" max="15424" width="9.140625" style="8"/>
    <col min="15425" max="15425" width="10.28515625" style="8" bestFit="1" customWidth="1"/>
    <col min="15426" max="15427" width="9.28515625" style="8" bestFit="1" customWidth="1"/>
    <col min="15428" max="15428" width="9.140625" style="8"/>
    <col min="15429" max="15429" width="10.28515625" style="8" bestFit="1" customWidth="1"/>
    <col min="15430" max="15431" width="9.28515625" style="8" bestFit="1" customWidth="1"/>
    <col min="15432" max="15432" width="9.140625" style="8"/>
    <col min="15433" max="15433" width="10.28515625" style="8" bestFit="1" customWidth="1"/>
    <col min="15434" max="15435" width="9.28515625" style="8" bestFit="1" customWidth="1"/>
    <col min="15436" max="15436" width="9.140625" style="8"/>
    <col min="15437" max="15437" width="10.28515625" style="8" bestFit="1" customWidth="1"/>
    <col min="15438" max="15439" width="9.28515625" style="8" bestFit="1" customWidth="1"/>
    <col min="15440" max="15440" width="9.140625" style="8"/>
    <col min="15441" max="15441" width="10.28515625" style="8" bestFit="1" customWidth="1"/>
    <col min="15442" max="15443" width="9.28515625" style="8" bestFit="1" customWidth="1"/>
    <col min="15444" max="15444" width="9.140625" style="8"/>
    <col min="15445" max="15445" width="10.28515625" style="8" bestFit="1" customWidth="1"/>
    <col min="15446" max="15447" width="9.28515625" style="8" bestFit="1" customWidth="1"/>
    <col min="15448" max="15448" width="9.140625" style="8"/>
    <col min="15449" max="15449" width="10.28515625" style="8" bestFit="1" customWidth="1"/>
    <col min="15450" max="15451" width="9.28515625" style="8" bestFit="1" customWidth="1"/>
    <col min="15452" max="15452" width="9.140625" style="8"/>
    <col min="15453" max="15453" width="10.28515625" style="8" bestFit="1" customWidth="1"/>
    <col min="15454" max="15455" width="9.28515625" style="8" bestFit="1" customWidth="1"/>
    <col min="15456" max="15456" width="9.140625" style="8"/>
    <col min="15457" max="15457" width="10.28515625" style="8" bestFit="1" customWidth="1"/>
    <col min="15458" max="15459" width="9.28515625" style="8" bestFit="1" customWidth="1"/>
    <col min="15460" max="15460" width="9.140625" style="8"/>
    <col min="15461" max="15461" width="10.28515625" style="8" bestFit="1" customWidth="1"/>
    <col min="15462" max="15463" width="9.28515625" style="8" bestFit="1" customWidth="1"/>
    <col min="15464" max="15464" width="9.140625" style="8"/>
    <col min="15465" max="15465" width="10.28515625" style="8" bestFit="1" customWidth="1"/>
    <col min="15466" max="15467" width="9.28515625" style="8" bestFit="1" customWidth="1"/>
    <col min="15468" max="15468" width="9.140625" style="8"/>
    <col min="15469" max="15469" width="10.28515625" style="8" bestFit="1" customWidth="1"/>
    <col min="15470" max="15471" width="9.28515625" style="8" bestFit="1" customWidth="1"/>
    <col min="15472" max="15472" width="9.140625" style="8"/>
    <col min="15473" max="15473" width="10.28515625" style="8" bestFit="1" customWidth="1"/>
    <col min="15474" max="15475" width="9.28515625" style="8" bestFit="1" customWidth="1"/>
    <col min="15476" max="15476" width="9.140625" style="8"/>
    <col min="15477" max="15477" width="10.28515625" style="8" bestFit="1" customWidth="1"/>
    <col min="15478" max="15479" width="9.28515625" style="8" bestFit="1" customWidth="1"/>
    <col min="15480" max="15480" width="9.140625" style="8"/>
    <col min="15481" max="15481" width="10.28515625" style="8" bestFit="1" customWidth="1"/>
    <col min="15482" max="15483" width="9.28515625" style="8" bestFit="1" customWidth="1"/>
    <col min="15484" max="15484" width="9.140625" style="8"/>
    <col min="15485" max="15485" width="10.28515625" style="8" bestFit="1" customWidth="1"/>
    <col min="15486" max="15487" width="9.28515625" style="8" bestFit="1" customWidth="1"/>
    <col min="15488" max="15488" width="9.140625" style="8"/>
    <col min="15489" max="15489" width="10.28515625" style="8" bestFit="1" customWidth="1"/>
    <col min="15490" max="15491" width="9.28515625" style="8" bestFit="1" customWidth="1"/>
    <col min="15492" max="15492" width="9.140625" style="8"/>
    <col min="15493" max="15493" width="10.28515625" style="8" bestFit="1" customWidth="1"/>
    <col min="15494" max="15495" width="9.28515625" style="8" bestFit="1" customWidth="1"/>
    <col min="15496" max="15496" width="9.140625" style="8"/>
    <col min="15497" max="15497" width="10.28515625" style="8" bestFit="1" customWidth="1"/>
    <col min="15498" max="15499" width="9.28515625" style="8" bestFit="1" customWidth="1"/>
    <col min="15500" max="15500" width="9.140625" style="8"/>
    <col min="15501" max="15501" width="10.28515625" style="8" bestFit="1" customWidth="1"/>
    <col min="15502" max="15503" width="9.28515625" style="8" bestFit="1" customWidth="1"/>
    <col min="15504" max="15504" width="9.140625" style="8"/>
    <col min="15505" max="15505" width="10.28515625" style="8" bestFit="1" customWidth="1"/>
    <col min="15506" max="15507" width="9.28515625" style="8" bestFit="1" customWidth="1"/>
    <col min="15508" max="15508" width="9.140625" style="8"/>
    <col min="15509" max="15509" width="10.28515625" style="8" bestFit="1" customWidth="1"/>
    <col min="15510" max="15511" width="9.28515625" style="8" bestFit="1" customWidth="1"/>
    <col min="15512" max="15512" width="9.140625" style="8"/>
    <col min="15513" max="15513" width="10.28515625" style="8" bestFit="1" customWidth="1"/>
    <col min="15514" max="15515" width="9.28515625" style="8" bestFit="1" customWidth="1"/>
    <col min="15516" max="15516" width="9.140625" style="8"/>
    <col min="15517" max="15517" width="10.28515625" style="8" bestFit="1" customWidth="1"/>
    <col min="15518" max="15519" width="9.28515625" style="8" bestFit="1" customWidth="1"/>
    <col min="15520" max="15520" width="9.140625" style="8"/>
    <col min="15521" max="15521" width="10.28515625" style="8" bestFit="1" customWidth="1"/>
    <col min="15522" max="15523" width="9.28515625" style="8" bestFit="1" customWidth="1"/>
    <col min="15524" max="15524" width="9.140625" style="8"/>
    <col min="15525" max="15525" width="10.28515625" style="8" bestFit="1" customWidth="1"/>
    <col min="15526" max="15527" width="9.28515625" style="8" bestFit="1" customWidth="1"/>
    <col min="15528" max="15528" width="9.140625" style="8"/>
    <col min="15529" max="15529" width="10.28515625" style="8" bestFit="1" customWidth="1"/>
    <col min="15530" max="15531" width="9.28515625" style="8" bestFit="1" customWidth="1"/>
    <col min="15532" max="15532" width="9.140625" style="8"/>
    <col min="15533" max="15533" width="10.28515625" style="8" bestFit="1" customWidth="1"/>
    <col min="15534" max="15535" width="9.28515625" style="8" bestFit="1" customWidth="1"/>
    <col min="15536" max="15536" width="9.140625" style="8"/>
    <col min="15537" max="15537" width="10.28515625" style="8" bestFit="1" customWidth="1"/>
    <col min="15538" max="15539" width="9.28515625" style="8" bestFit="1" customWidth="1"/>
    <col min="15540" max="15540" width="9.140625" style="8"/>
    <col min="15541" max="15541" width="10.28515625" style="8" bestFit="1" customWidth="1"/>
    <col min="15542" max="15543" width="9.28515625" style="8" bestFit="1" customWidth="1"/>
    <col min="15544" max="15544" width="9.140625" style="8"/>
    <col min="15545" max="15545" width="10.28515625" style="8" bestFit="1" customWidth="1"/>
    <col min="15546" max="15547" width="9.28515625" style="8" bestFit="1" customWidth="1"/>
    <col min="15548" max="15548" width="9.140625" style="8"/>
    <col min="15549" max="15549" width="10.28515625" style="8" bestFit="1" customWidth="1"/>
    <col min="15550" max="15551" width="9.28515625" style="8" bestFit="1" customWidth="1"/>
    <col min="15552" max="15552" width="9.140625" style="8"/>
    <col min="15553" max="15553" width="10.28515625" style="8" bestFit="1" customWidth="1"/>
    <col min="15554" max="15555" width="9.28515625" style="8" bestFit="1" customWidth="1"/>
    <col min="15556" max="15556" width="9.140625" style="8"/>
    <col min="15557" max="15557" width="10.28515625" style="8" bestFit="1" customWidth="1"/>
    <col min="15558" max="15559" width="9.28515625" style="8" bestFit="1" customWidth="1"/>
    <col min="15560" max="15560" width="9.140625" style="8"/>
    <col min="15561" max="15561" width="10.28515625" style="8" bestFit="1" customWidth="1"/>
    <col min="15562" max="15563" width="9.28515625" style="8" bestFit="1" customWidth="1"/>
    <col min="15564" max="15564" width="9.140625" style="8"/>
    <col min="15565" max="15565" width="10.28515625" style="8" bestFit="1" customWidth="1"/>
    <col min="15566" max="15567" width="9.28515625" style="8" bestFit="1" customWidth="1"/>
    <col min="15568" max="15568" width="9.140625" style="8"/>
    <col min="15569" max="15569" width="10.28515625" style="8" bestFit="1" customWidth="1"/>
    <col min="15570" max="15571" width="9.28515625" style="8" bestFit="1" customWidth="1"/>
    <col min="15572" max="15572" width="9.140625" style="8"/>
    <col min="15573" max="15573" width="10.28515625" style="8" bestFit="1" customWidth="1"/>
    <col min="15574" max="15575" width="9.28515625" style="8" bestFit="1" customWidth="1"/>
    <col min="15576" max="15576" width="9.140625" style="8"/>
    <col min="15577" max="15577" width="10.28515625" style="8" bestFit="1" customWidth="1"/>
    <col min="15578" max="15579" width="9.28515625" style="8" bestFit="1" customWidth="1"/>
    <col min="15580" max="15580" width="9.140625" style="8"/>
    <col min="15581" max="15581" width="10.28515625" style="8" bestFit="1" customWidth="1"/>
    <col min="15582" max="15583" width="9.28515625" style="8" bestFit="1" customWidth="1"/>
    <col min="15584" max="15584" width="9.140625" style="8"/>
    <col min="15585" max="15585" width="10.28515625" style="8" bestFit="1" customWidth="1"/>
    <col min="15586" max="15587" width="9.28515625" style="8" bestFit="1" customWidth="1"/>
    <col min="15588" max="15588" width="9.140625" style="8"/>
    <col min="15589" max="15589" width="10.28515625" style="8" bestFit="1" customWidth="1"/>
    <col min="15590" max="15591" width="9.28515625" style="8" bestFit="1" customWidth="1"/>
    <col min="15592" max="15592" width="9.140625" style="8"/>
    <col min="15593" max="15593" width="10.28515625" style="8" bestFit="1" customWidth="1"/>
    <col min="15594" max="15595" width="9.28515625" style="8" bestFit="1" customWidth="1"/>
    <col min="15596" max="15596" width="9.140625" style="8"/>
    <col min="15597" max="15597" width="10.28515625" style="8" bestFit="1" customWidth="1"/>
    <col min="15598" max="15599" width="9.28515625" style="8" bestFit="1" customWidth="1"/>
    <col min="15600" max="15600" width="9.140625" style="8"/>
    <col min="15601" max="15601" width="10.28515625" style="8" bestFit="1" customWidth="1"/>
    <col min="15602" max="15603" width="9.28515625" style="8" bestFit="1" customWidth="1"/>
    <col min="15604" max="15604" width="9.140625" style="8"/>
    <col min="15605" max="15605" width="10.28515625" style="8" bestFit="1" customWidth="1"/>
    <col min="15606" max="15607" width="9.28515625" style="8" bestFit="1" customWidth="1"/>
    <col min="15608" max="15608" width="9.140625" style="8"/>
    <col min="15609" max="15609" width="10.28515625" style="8" bestFit="1" customWidth="1"/>
    <col min="15610" max="15611" width="9.28515625" style="8" bestFit="1" customWidth="1"/>
    <col min="15612" max="15612" width="9.140625" style="8"/>
    <col min="15613" max="15613" width="10.28515625" style="8" bestFit="1" customWidth="1"/>
    <col min="15614" max="15615" width="9.28515625" style="8" bestFit="1" customWidth="1"/>
    <col min="15616" max="15616" width="9.140625" style="8"/>
    <col min="15617" max="15617" width="10.28515625" style="8" bestFit="1" customWidth="1"/>
    <col min="15618" max="15619" width="9.28515625" style="8" bestFit="1" customWidth="1"/>
    <col min="15620" max="15620" width="9.140625" style="8"/>
    <col min="15621" max="15621" width="10.28515625" style="8" bestFit="1" customWidth="1"/>
    <col min="15622" max="15623" width="9.28515625" style="8" bestFit="1" customWidth="1"/>
    <col min="15624" max="15624" width="9.140625" style="8"/>
    <col min="15625" max="15625" width="10.28515625" style="8" bestFit="1" customWidth="1"/>
    <col min="15626" max="15627" width="9.28515625" style="8" bestFit="1" customWidth="1"/>
    <col min="15628" max="15628" width="9.140625" style="8"/>
    <col min="15629" max="15629" width="10.28515625" style="8" bestFit="1" customWidth="1"/>
    <col min="15630" max="15631" width="9.28515625" style="8" bestFit="1" customWidth="1"/>
    <col min="15632" max="15632" width="9.140625" style="8"/>
    <col min="15633" max="15633" width="10.28515625" style="8" bestFit="1" customWidth="1"/>
    <col min="15634" max="15635" width="9.28515625" style="8" bestFit="1" customWidth="1"/>
    <col min="15636" max="15636" width="9.140625" style="8"/>
    <col min="15637" max="15637" width="10.28515625" style="8" bestFit="1" customWidth="1"/>
    <col min="15638" max="15639" width="9.28515625" style="8" bestFit="1" customWidth="1"/>
    <col min="15640" max="15640" width="9.140625" style="8"/>
    <col min="15641" max="15641" width="10.28515625" style="8" bestFit="1" customWidth="1"/>
    <col min="15642" max="15643" width="9.28515625" style="8" bestFit="1" customWidth="1"/>
    <col min="15644" max="15644" width="9.140625" style="8"/>
    <col min="15645" max="15645" width="10.28515625" style="8" bestFit="1" customWidth="1"/>
    <col min="15646" max="15647" width="9.28515625" style="8" bestFit="1" customWidth="1"/>
    <col min="15648" max="15648" width="9.140625" style="8"/>
    <col min="15649" max="15649" width="10.28515625" style="8" bestFit="1" customWidth="1"/>
    <col min="15650" max="15651" width="9.28515625" style="8" bestFit="1" customWidth="1"/>
    <col min="15652" max="15652" width="9.140625" style="8"/>
    <col min="15653" max="15653" width="10.28515625" style="8" bestFit="1" customWidth="1"/>
    <col min="15654" max="15655" width="9.28515625" style="8" bestFit="1" customWidth="1"/>
    <col min="15656" max="15656" width="9.140625" style="8"/>
    <col min="15657" max="15657" width="10.28515625" style="8" bestFit="1" customWidth="1"/>
    <col min="15658" max="15659" width="9.28515625" style="8" bestFit="1" customWidth="1"/>
    <col min="15660" max="15660" width="9.140625" style="8"/>
    <col min="15661" max="15661" width="10.28515625" style="8" bestFit="1" customWidth="1"/>
    <col min="15662" max="15663" width="9.28515625" style="8" bestFit="1" customWidth="1"/>
    <col min="15664" max="15664" width="9.140625" style="8"/>
    <col min="15665" max="15665" width="10.28515625" style="8" bestFit="1" customWidth="1"/>
    <col min="15666" max="15667" width="9.28515625" style="8" bestFit="1" customWidth="1"/>
    <col min="15668" max="15668" width="9.140625" style="8"/>
    <col min="15669" max="15669" width="10.28515625" style="8" bestFit="1" customWidth="1"/>
    <col min="15670" max="15671" width="9.28515625" style="8" bestFit="1" customWidth="1"/>
    <col min="15672" max="15672" width="9.140625" style="8"/>
    <col min="15673" max="15673" width="10.28515625" style="8" bestFit="1" customWidth="1"/>
    <col min="15674" max="15675" width="9.28515625" style="8" bestFit="1" customWidth="1"/>
    <col min="15676" max="15676" width="9.140625" style="8"/>
    <col min="15677" max="15677" width="10.28515625" style="8" bestFit="1" customWidth="1"/>
    <col min="15678" max="15679" width="9.28515625" style="8" bestFit="1" customWidth="1"/>
    <col min="15680" max="15680" width="9.140625" style="8"/>
    <col min="15681" max="15681" width="10.28515625" style="8" bestFit="1" customWidth="1"/>
    <col min="15682" max="15683" width="9.28515625" style="8" bestFit="1" customWidth="1"/>
    <col min="15684" max="15684" width="9.140625" style="8"/>
    <col min="15685" max="15685" width="10.28515625" style="8" bestFit="1" customWidth="1"/>
    <col min="15686" max="15687" width="9.28515625" style="8" bestFit="1" customWidth="1"/>
    <col min="15688" max="15688" width="9.140625" style="8"/>
    <col min="15689" max="15689" width="10.28515625" style="8" bestFit="1" customWidth="1"/>
    <col min="15690" max="15691" width="9.28515625" style="8" bestFit="1" customWidth="1"/>
    <col min="15692" max="15692" width="9.140625" style="8"/>
    <col min="15693" max="15693" width="10.28515625" style="8" bestFit="1" customWidth="1"/>
    <col min="15694" max="15695" width="9.28515625" style="8" bestFit="1" customWidth="1"/>
    <col min="15696" max="15696" width="9.140625" style="8"/>
    <col min="15697" max="15697" width="10.28515625" style="8" bestFit="1" customWidth="1"/>
    <col min="15698" max="15699" width="9.28515625" style="8" bestFit="1" customWidth="1"/>
    <col min="15700" max="15700" width="9.140625" style="8"/>
    <col min="15701" max="15701" width="10.28515625" style="8" bestFit="1" customWidth="1"/>
    <col min="15702" max="15703" width="9.28515625" style="8" bestFit="1" customWidth="1"/>
    <col min="15704" max="15704" width="9.140625" style="8"/>
    <col min="15705" max="15705" width="10.28515625" style="8" bestFit="1" customWidth="1"/>
    <col min="15706" max="15707" width="9.28515625" style="8" bestFit="1" customWidth="1"/>
    <col min="15708" max="15708" width="9.140625" style="8"/>
    <col min="15709" max="15709" width="10.28515625" style="8" bestFit="1" customWidth="1"/>
    <col min="15710" max="15711" width="9.28515625" style="8" bestFit="1" customWidth="1"/>
    <col min="15712" max="15712" width="9.140625" style="8"/>
    <col min="15713" max="15713" width="10.28515625" style="8" bestFit="1" customWidth="1"/>
    <col min="15714" max="15715" width="9.28515625" style="8" bestFit="1" customWidth="1"/>
    <col min="15716" max="15716" width="9.140625" style="8"/>
    <col min="15717" max="15717" width="10.28515625" style="8" bestFit="1" customWidth="1"/>
    <col min="15718" max="15719" width="9.28515625" style="8" bestFit="1" customWidth="1"/>
    <col min="15720" max="15720" width="9.140625" style="8"/>
    <col min="15721" max="15721" width="10.28515625" style="8" bestFit="1" customWidth="1"/>
    <col min="15722" max="15723" width="9.28515625" style="8" bestFit="1" customWidth="1"/>
    <col min="15724" max="15724" width="9.140625" style="8"/>
    <col min="15725" max="15725" width="10.28515625" style="8" bestFit="1" customWidth="1"/>
    <col min="15726" max="15727" width="9.28515625" style="8" bestFit="1" customWidth="1"/>
    <col min="15728" max="15728" width="9.140625" style="8"/>
    <col min="15729" max="15729" width="10.28515625" style="8" bestFit="1" customWidth="1"/>
    <col min="15730" max="15731" width="9.28515625" style="8" bestFit="1" customWidth="1"/>
    <col min="15732" max="15732" width="9.140625" style="8"/>
    <col min="15733" max="15733" width="10.28515625" style="8" bestFit="1" customWidth="1"/>
    <col min="15734" max="15735" width="9.28515625" style="8" bestFit="1" customWidth="1"/>
    <col min="15736" max="15736" width="9.140625" style="8"/>
    <col min="15737" max="15737" width="10.28515625" style="8" bestFit="1" customWidth="1"/>
    <col min="15738" max="15739" width="9.28515625" style="8" bestFit="1" customWidth="1"/>
    <col min="15740" max="15740" width="9.140625" style="8"/>
    <col min="15741" max="15741" width="10.28515625" style="8" bestFit="1" customWidth="1"/>
    <col min="15742" max="15743" width="9.28515625" style="8" bestFit="1" customWidth="1"/>
    <col min="15744" max="15744" width="9.140625" style="8"/>
    <col min="15745" max="15745" width="10.28515625" style="8" bestFit="1" customWidth="1"/>
    <col min="15746" max="15747" width="9.28515625" style="8" bestFit="1" customWidth="1"/>
    <col min="15748" max="15748" width="9.140625" style="8"/>
    <col min="15749" max="15749" width="10.28515625" style="8" bestFit="1" customWidth="1"/>
    <col min="15750" max="15751" width="9.28515625" style="8" bestFit="1" customWidth="1"/>
    <col min="15752" max="15752" width="9.140625" style="8"/>
    <col min="15753" max="15753" width="10.28515625" style="8" bestFit="1" customWidth="1"/>
    <col min="15754" max="15755" width="9.28515625" style="8" bestFit="1" customWidth="1"/>
    <col min="15756" max="15756" width="9.140625" style="8"/>
    <col min="15757" max="15757" width="10.28515625" style="8" bestFit="1" customWidth="1"/>
    <col min="15758" max="15759" width="9.28515625" style="8" bestFit="1" customWidth="1"/>
    <col min="15760" max="15760" width="9.140625" style="8"/>
    <col min="15761" max="15761" width="10.28515625" style="8" bestFit="1" customWidth="1"/>
    <col min="15762" max="15763" width="9.28515625" style="8" bestFit="1" customWidth="1"/>
    <col min="15764" max="15764" width="9.140625" style="8"/>
    <col min="15765" max="15765" width="10.28515625" style="8" bestFit="1" customWidth="1"/>
    <col min="15766" max="15767" width="9.28515625" style="8" bestFit="1" customWidth="1"/>
    <col min="15768" max="15768" width="9.140625" style="8"/>
    <col min="15769" max="15769" width="10.28515625" style="8" bestFit="1" customWidth="1"/>
    <col min="15770" max="15771" width="9.28515625" style="8" bestFit="1" customWidth="1"/>
    <col min="15772" max="15772" width="9.140625" style="8"/>
    <col min="15773" max="15773" width="10.28515625" style="8" bestFit="1" customWidth="1"/>
    <col min="15774" max="15775" width="9.28515625" style="8" bestFit="1" customWidth="1"/>
    <col min="15776" max="15776" width="9.140625" style="8"/>
    <col min="15777" max="15777" width="10.28515625" style="8" bestFit="1" customWidth="1"/>
    <col min="15778" max="15779" width="9.28515625" style="8" bestFit="1" customWidth="1"/>
    <col min="15780" max="15780" width="9.140625" style="8"/>
    <col min="15781" max="15781" width="10.28515625" style="8" bestFit="1" customWidth="1"/>
    <col min="15782" max="15783" width="9.28515625" style="8" bestFit="1" customWidth="1"/>
    <col min="15784" max="15784" width="9.140625" style="8"/>
    <col min="15785" max="15785" width="10.28515625" style="8" bestFit="1" customWidth="1"/>
    <col min="15786" max="15787" width="9.28515625" style="8" bestFit="1" customWidth="1"/>
    <col min="15788" max="15788" width="9.140625" style="8"/>
    <col min="15789" max="15789" width="10.28515625" style="8" bestFit="1" customWidth="1"/>
    <col min="15790" max="15791" width="9.28515625" style="8" bestFit="1" customWidth="1"/>
    <col min="15792" max="15792" width="9.140625" style="8"/>
    <col min="15793" max="15793" width="10.28515625" style="8" bestFit="1" customWidth="1"/>
    <col min="15794" max="15795" width="9.28515625" style="8" bestFit="1" customWidth="1"/>
    <col min="15796" max="15796" width="9.140625" style="8"/>
    <col min="15797" max="15797" width="10.28515625" style="8" bestFit="1" customWidth="1"/>
    <col min="15798" max="15799" width="9.28515625" style="8" bestFit="1" customWidth="1"/>
    <col min="15800" max="15800" width="9.140625" style="8"/>
    <col min="15801" max="15801" width="10.28515625" style="8" bestFit="1" customWidth="1"/>
    <col min="15802" max="15803" width="9.28515625" style="8" bestFit="1" customWidth="1"/>
    <col min="15804" max="15804" width="9.140625" style="8"/>
    <col min="15805" max="15805" width="10.28515625" style="8" bestFit="1" customWidth="1"/>
    <col min="15806" max="15807" width="9.28515625" style="8" bestFit="1" customWidth="1"/>
    <col min="15808" max="15808" width="9.140625" style="8"/>
    <col min="15809" max="15809" width="10.28515625" style="8" bestFit="1" customWidth="1"/>
    <col min="15810" max="15811" width="9.28515625" style="8" bestFit="1" customWidth="1"/>
    <col min="15812" max="15812" width="9.140625" style="8"/>
    <col min="15813" max="15813" width="10.28515625" style="8" bestFit="1" customWidth="1"/>
    <col min="15814" max="15815" width="9.28515625" style="8" bestFit="1" customWidth="1"/>
    <col min="15816" max="15816" width="9.140625" style="8"/>
    <col min="15817" max="15817" width="10.28515625" style="8" bestFit="1" customWidth="1"/>
    <col min="15818" max="15819" width="9.28515625" style="8" bestFit="1" customWidth="1"/>
    <col min="15820" max="15820" width="9.140625" style="8"/>
    <col min="15821" max="15821" width="10.28515625" style="8" bestFit="1" customWidth="1"/>
    <col min="15822" max="15823" width="9.28515625" style="8" bestFit="1" customWidth="1"/>
    <col min="15824" max="15824" width="9.140625" style="8"/>
    <col min="15825" max="15825" width="10.28515625" style="8" bestFit="1" customWidth="1"/>
    <col min="15826" max="15827" width="9.28515625" style="8" bestFit="1" customWidth="1"/>
    <col min="15828" max="15828" width="9.140625" style="8"/>
    <col min="15829" max="15829" width="10.28515625" style="8" bestFit="1" customWidth="1"/>
    <col min="15830" max="15831" width="9.28515625" style="8" bestFit="1" customWidth="1"/>
    <col min="15832" max="15832" width="9.140625" style="8"/>
    <col min="15833" max="15833" width="10.28515625" style="8" bestFit="1" customWidth="1"/>
    <col min="15834" max="15835" width="9.28515625" style="8" bestFit="1" customWidth="1"/>
    <col min="15836" max="15836" width="9.140625" style="8"/>
    <col min="15837" max="15837" width="10.28515625" style="8" bestFit="1" customWidth="1"/>
    <col min="15838" max="15839" width="9.28515625" style="8" bestFit="1" customWidth="1"/>
    <col min="15840" max="15840" width="9.140625" style="8"/>
    <col min="15841" max="15841" width="10.28515625" style="8" bestFit="1" customWidth="1"/>
    <col min="15842" max="15843" width="9.28515625" style="8" bestFit="1" customWidth="1"/>
    <col min="15844" max="15844" width="9.140625" style="8"/>
    <col min="15845" max="15845" width="10.28515625" style="8" bestFit="1" customWidth="1"/>
    <col min="15846" max="15847" width="9.28515625" style="8" bestFit="1" customWidth="1"/>
    <col min="15848" max="15848" width="9.140625" style="8"/>
    <col min="15849" max="15849" width="10.28515625" style="8" bestFit="1" customWidth="1"/>
    <col min="15850" max="15851" width="9.28515625" style="8" bestFit="1" customWidth="1"/>
    <col min="15852" max="15852" width="9.140625" style="8"/>
    <col min="15853" max="15853" width="10.28515625" style="8" bestFit="1" customWidth="1"/>
    <col min="15854" max="15855" width="9.28515625" style="8" bestFit="1" customWidth="1"/>
    <col min="15856" max="15856" width="9.140625" style="8"/>
    <col min="15857" max="15857" width="10.28515625" style="8" bestFit="1" customWidth="1"/>
    <col min="15858" max="15859" width="9.28515625" style="8" bestFit="1" customWidth="1"/>
    <col min="15860" max="15860" width="9.140625" style="8"/>
    <col min="15861" max="15861" width="10.28515625" style="8" bestFit="1" customWidth="1"/>
    <col min="15862" max="15863" width="9.28515625" style="8" bestFit="1" customWidth="1"/>
    <col min="15864" max="15864" width="9.140625" style="8"/>
    <col min="15865" max="15865" width="10.28515625" style="8" bestFit="1" customWidth="1"/>
    <col min="15866" max="15867" width="9.28515625" style="8" bestFit="1" customWidth="1"/>
    <col min="15868" max="15868" width="9.140625" style="8"/>
    <col min="15869" max="15869" width="10.28515625" style="8" bestFit="1" customWidth="1"/>
    <col min="15870" max="15871" width="9.28515625" style="8" bestFit="1" customWidth="1"/>
    <col min="15872" max="15872" width="9.140625" style="8"/>
    <col min="15873" max="15873" width="10.28515625" style="8" bestFit="1" customWidth="1"/>
    <col min="15874" max="15875" width="9.28515625" style="8" bestFit="1" customWidth="1"/>
    <col min="15876" max="15876" width="9.140625" style="8"/>
    <col min="15877" max="15877" width="10.28515625" style="8" bestFit="1" customWidth="1"/>
    <col min="15878" max="15879" width="9.28515625" style="8" bestFit="1" customWidth="1"/>
    <col min="15880" max="15880" width="9.140625" style="8"/>
    <col min="15881" max="15881" width="10.28515625" style="8" bestFit="1" customWidth="1"/>
    <col min="15882" max="15883" width="9.28515625" style="8" bestFit="1" customWidth="1"/>
    <col min="15884" max="15884" width="9.140625" style="8"/>
    <col min="15885" max="15885" width="10.28515625" style="8" bestFit="1" customWidth="1"/>
    <col min="15886" max="15887" width="9.28515625" style="8" bestFit="1" customWidth="1"/>
    <col min="15888" max="15888" width="9.140625" style="8"/>
    <col min="15889" max="15889" width="10.28515625" style="8" bestFit="1" customWidth="1"/>
    <col min="15890" max="15891" width="9.28515625" style="8" bestFit="1" customWidth="1"/>
    <col min="15892" max="15892" width="9.140625" style="8"/>
    <col min="15893" max="15893" width="10.28515625" style="8" bestFit="1" customWidth="1"/>
    <col min="15894" max="15895" width="9.28515625" style="8" bestFit="1" customWidth="1"/>
    <col min="15896" max="15896" width="9.140625" style="8"/>
    <col min="15897" max="15897" width="10.28515625" style="8" bestFit="1" customWidth="1"/>
    <col min="15898" max="15899" width="9.28515625" style="8" bestFit="1" customWidth="1"/>
    <col min="15900" max="15900" width="9.140625" style="8"/>
    <col min="15901" max="15901" width="10.28515625" style="8" bestFit="1" customWidth="1"/>
    <col min="15902" max="15903" width="9.28515625" style="8" bestFit="1" customWidth="1"/>
    <col min="15904" max="15904" width="9.140625" style="8"/>
    <col min="15905" max="15905" width="10.28515625" style="8" bestFit="1" customWidth="1"/>
    <col min="15906" max="15907" width="9.28515625" style="8" bestFit="1" customWidth="1"/>
    <col min="15908" max="15908" width="9.140625" style="8"/>
    <col min="15909" max="15909" width="10.28515625" style="8" bestFit="1" customWidth="1"/>
    <col min="15910" max="15911" width="9.28515625" style="8" bestFit="1" customWidth="1"/>
    <col min="15912" max="15912" width="9.140625" style="8"/>
    <col min="15913" max="15913" width="10.28515625" style="8" bestFit="1" customWidth="1"/>
    <col min="15914" max="15915" width="9.28515625" style="8" bestFit="1" customWidth="1"/>
    <col min="15916" max="15916" width="9.140625" style="8"/>
    <col min="15917" max="15917" width="10.28515625" style="8" bestFit="1" customWidth="1"/>
    <col min="15918" max="15919" width="9.28515625" style="8" bestFit="1" customWidth="1"/>
    <col min="15920" max="15920" width="9.140625" style="8"/>
    <col min="15921" max="15921" width="10.28515625" style="8" bestFit="1" customWidth="1"/>
    <col min="15922" max="15923" width="9.28515625" style="8" bestFit="1" customWidth="1"/>
    <col min="15924" max="15924" width="9.140625" style="8"/>
    <col min="15925" max="15925" width="10.28515625" style="8" bestFit="1" customWidth="1"/>
    <col min="15926" max="15927" width="9.28515625" style="8" bestFit="1" customWidth="1"/>
    <col min="15928" max="15928" width="9.140625" style="8"/>
    <col min="15929" max="15929" width="10.28515625" style="8" bestFit="1" customWidth="1"/>
    <col min="15930" max="15931" width="9.28515625" style="8" bestFit="1" customWidth="1"/>
    <col min="15932" max="15932" width="9.140625" style="8"/>
    <col min="15933" max="15933" width="10.28515625" style="8" bestFit="1" customWidth="1"/>
    <col min="15934" max="15935" width="9.28515625" style="8" bestFit="1" customWidth="1"/>
    <col min="15936" max="15936" width="9.140625" style="8"/>
    <col min="15937" max="15937" width="10.28515625" style="8" bestFit="1" customWidth="1"/>
    <col min="15938" max="15939" width="9.28515625" style="8" bestFit="1" customWidth="1"/>
    <col min="15940" max="15940" width="9.140625" style="8"/>
    <col min="15941" max="15941" width="10.28515625" style="8" bestFit="1" customWidth="1"/>
    <col min="15942" max="15943" width="9.28515625" style="8" bestFit="1" customWidth="1"/>
    <col min="15944" max="15944" width="9.140625" style="8"/>
    <col min="15945" max="15945" width="10.28515625" style="8" bestFit="1" customWidth="1"/>
    <col min="15946" max="15947" width="9.28515625" style="8" bestFit="1" customWidth="1"/>
    <col min="15948" max="15948" width="9.140625" style="8"/>
    <col min="15949" max="15949" width="10.28515625" style="8" bestFit="1" customWidth="1"/>
    <col min="15950" max="15951" width="9.28515625" style="8" bestFit="1" customWidth="1"/>
    <col min="15952" max="15952" width="9.140625" style="8"/>
    <col min="15953" max="15953" width="10.28515625" style="8" bestFit="1" customWidth="1"/>
    <col min="15954" max="15955" width="9.28515625" style="8" bestFit="1" customWidth="1"/>
    <col min="15956" max="15956" width="9.140625" style="8"/>
    <col min="15957" max="15957" width="10.28515625" style="8" bestFit="1" customWidth="1"/>
    <col min="15958" max="15959" width="9.28515625" style="8" bestFit="1" customWidth="1"/>
    <col min="15960" max="15960" width="9.140625" style="8"/>
    <col min="15961" max="15961" width="10.28515625" style="8" bestFit="1" customWidth="1"/>
    <col min="15962" max="15963" width="9.28515625" style="8" bestFit="1" customWidth="1"/>
    <col min="15964" max="15964" width="9.140625" style="8"/>
    <col min="15965" max="15965" width="10.28515625" style="8" bestFit="1" customWidth="1"/>
    <col min="15966" max="15967" width="9.28515625" style="8" bestFit="1" customWidth="1"/>
    <col min="15968" max="15968" width="9.140625" style="8"/>
    <col min="15969" max="15969" width="10.28515625" style="8" bestFit="1" customWidth="1"/>
    <col min="15970" max="15971" width="9.28515625" style="8" bestFit="1" customWidth="1"/>
    <col min="15972" max="15972" width="9.140625" style="8"/>
    <col min="15973" max="15973" width="10.28515625" style="8" bestFit="1" customWidth="1"/>
    <col min="15974" max="15975" width="9.28515625" style="8" bestFit="1" customWidth="1"/>
    <col min="15976" max="15976" width="9.140625" style="8"/>
    <col min="15977" max="15977" width="10.28515625" style="8" bestFit="1" customWidth="1"/>
    <col min="15978" max="15979" width="9.28515625" style="8" bestFit="1" customWidth="1"/>
    <col min="15980" max="15980" width="9.140625" style="8"/>
    <col min="15981" max="15981" width="10.28515625" style="8" bestFit="1" customWidth="1"/>
    <col min="15982" max="15983" width="9.28515625" style="8" bestFit="1" customWidth="1"/>
    <col min="15984" max="15984" width="9.140625" style="8"/>
    <col min="15985" max="15985" width="10.28515625" style="8" bestFit="1" customWidth="1"/>
    <col min="15986" max="15987" width="9.28515625" style="8" bestFit="1" customWidth="1"/>
    <col min="15988" max="15988" width="9.140625" style="8"/>
    <col min="15989" max="15989" width="10.28515625" style="8" bestFit="1" customWidth="1"/>
    <col min="15990" max="15991" width="9.28515625" style="8" bestFit="1" customWidth="1"/>
    <col min="15992" max="15992" width="9.140625" style="8"/>
    <col min="15993" max="15993" width="10.28515625" style="8" bestFit="1" customWidth="1"/>
    <col min="15994" max="15995" width="9.28515625" style="8" bestFit="1" customWidth="1"/>
    <col min="15996" max="15996" width="9.140625" style="8"/>
    <col min="15997" max="15997" width="10.28515625" style="8" bestFit="1" customWidth="1"/>
    <col min="15998" max="15999" width="9.28515625" style="8" bestFit="1" customWidth="1"/>
    <col min="16000" max="16000" width="9.140625" style="8"/>
    <col min="16001" max="16001" width="10.28515625" style="8" bestFit="1" customWidth="1"/>
    <col min="16002" max="16003" width="9.28515625" style="8" bestFit="1" customWidth="1"/>
    <col min="16004" max="16004" width="9.140625" style="8"/>
    <col min="16005" max="16005" width="10.28515625" style="8" bestFit="1" customWidth="1"/>
    <col min="16006" max="16007" width="9.28515625" style="8" bestFit="1" customWidth="1"/>
    <col min="16008" max="16008" width="9.140625" style="8"/>
    <col min="16009" max="16009" width="10.28515625" style="8" bestFit="1" customWidth="1"/>
    <col min="16010" max="16011" width="9.28515625" style="8" bestFit="1" customWidth="1"/>
    <col min="16012" max="16012" width="9.140625" style="8"/>
    <col min="16013" max="16013" width="10.28515625" style="8" bestFit="1" customWidth="1"/>
    <col min="16014" max="16015" width="9.28515625" style="8" bestFit="1" customWidth="1"/>
    <col min="16016" max="16016" width="9.140625" style="8"/>
    <col min="16017" max="16017" width="10.28515625" style="8" bestFit="1" customWidth="1"/>
    <col min="16018" max="16019" width="9.28515625" style="8" bestFit="1" customWidth="1"/>
    <col min="16020" max="16020" width="9.140625" style="8"/>
    <col min="16021" max="16021" width="10.28515625" style="8" bestFit="1" customWidth="1"/>
    <col min="16022" max="16023" width="9.28515625" style="8" bestFit="1" customWidth="1"/>
    <col min="16024" max="16024" width="9.140625" style="8"/>
    <col min="16025" max="16025" width="10.28515625" style="8" bestFit="1" customWidth="1"/>
    <col min="16026" max="16027" width="9.28515625" style="8" bestFit="1" customWidth="1"/>
    <col min="16028" max="16028" width="9.140625" style="8"/>
    <col min="16029" max="16029" width="10.28515625" style="8" bestFit="1" customWidth="1"/>
    <col min="16030" max="16031" width="9.28515625" style="8" bestFit="1" customWidth="1"/>
    <col min="16032" max="16032" width="9.140625" style="8"/>
    <col min="16033" max="16033" width="10.28515625" style="8" bestFit="1" customWidth="1"/>
    <col min="16034" max="16035" width="9.28515625" style="8" bestFit="1" customWidth="1"/>
    <col min="16036" max="16036" width="9.140625" style="8"/>
    <col min="16037" max="16037" width="10.28515625" style="8" bestFit="1" customWidth="1"/>
    <col min="16038" max="16039" width="9.28515625" style="8" bestFit="1" customWidth="1"/>
    <col min="16040" max="16040" width="9.140625" style="8"/>
    <col min="16041" max="16041" width="10.28515625" style="8" bestFit="1" customWidth="1"/>
    <col min="16042" max="16043" width="9.28515625" style="8" bestFit="1" customWidth="1"/>
    <col min="16044" max="16044" width="9.140625" style="8"/>
    <col min="16045" max="16045" width="10.28515625" style="8" bestFit="1" customWidth="1"/>
    <col min="16046" max="16047" width="9.28515625" style="8" bestFit="1" customWidth="1"/>
    <col min="16048" max="16048" width="9.140625" style="8"/>
    <col min="16049" max="16049" width="10.28515625" style="8" bestFit="1" customWidth="1"/>
    <col min="16050" max="16051" width="9.28515625" style="8" bestFit="1" customWidth="1"/>
    <col min="16052" max="16052" width="9.140625" style="8"/>
    <col min="16053" max="16053" width="10.28515625" style="8" bestFit="1" customWidth="1"/>
    <col min="16054" max="16055" width="9.28515625" style="8" bestFit="1" customWidth="1"/>
    <col min="16056" max="16056" width="9.140625" style="8"/>
    <col min="16057" max="16057" width="10.28515625" style="8" bestFit="1" customWidth="1"/>
    <col min="16058" max="16059" width="9.28515625" style="8" bestFit="1" customWidth="1"/>
    <col min="16060" max="16060" width="9.140625" style="8"/>
    <col min="16061" max="16061" width="10.28515625" style="8" bestFit="1" customWidth="1"/>
    <col min="16062" max="16063" width="9.28515625" style="8" bestFit="1" customWidth="1"/>
    <col min="16064" max="16064" width="9.140625" style="8"/>
    <col min="16065" max="16065" width="10.28515625" style="8" bestFit="1" customWidth="1"/>
    <col min="16066" max="16067" width="9.28515625" style="8" bestFit="1" customWidth="1"/>
    <col min="16068" max="16068" width="9.140625" style="8"/>
    <col min="16069" max="16069" width="10.28515625" style="8" bestFit="1" customWidth="1"/>
    <col min="16070" max="16071" width="9.28515625" style="8" bestFit="1" customWidth="1"/>
    <col min="16072" max="16072" width="9.140625" style="8"/>
    <col min="16073" max="16073" width="10.28515625" style="8" bestFit="1" customWidth="1"/>
    <col min="16074" max="16075" width="9.28515625" style="8" bestFit="1" customWidth="1"/>
    <col min="16076" max="16076" width="9.140625" style="8"/>
    <col min="16077" max="16077" width="10.28515625" style="8" bestFit="1" customWidth="1"/>
    <col min="16078" max="16079" width="9.28515625" style="8" bestFit="1" customWidth="1"/>
    <col min="16080" max="16080" width="9.140625" style="8"/>
    <col min="16081" max="16081" width="10.28515625" style="8" bestFit="1" customWidth="1"/>
    <col min="16082" max="16083" width="9.28515625" style="8" bestFit="1" customWidth="1"/>
    <col min="16084" max="16084" width="9.140625" style="8"/>
    <col min="16085" max="16085" width="10.28515625" style="8" bestFit="1" customWidth="1"/>
    <col min="16086" max="16087" width="9.28515625" style="8" bestFit="1" customWidth="1"/>
    <col min="16088" max="16088" width="9.140625" style="8"/>
    <col min="16089" max="16089" width="10.28515625" style="8" bestFit="1" customWidth="1"/>
    <col min="16090" max="16091" width="9.28515625" style="8" bestFit="1" customWidth="1"/>
    <col min="16092" max="16092" width="9.140625" style="8"/>
    <col min="16093" max="16093" width="10.28515625" style="8" bestFit="1" customWidth="1"/>
    <col min="16094" max="16095" width="9.28515625" style="8" bestFit="1" customWidth="1"/>
    <col min="16096" max="16096" width="9.140625" style="8"/>
    <col min="16097" max="16097" width="10.28515625" style="8" bestFit="1" customWidth="1"/>
    <col min="16098" max="16099" width="9.28515625" style="8" bestFit="1" customWidth="1"/>
    <col min="16100" max="16100" width="9.140625" style="8"/>
    <col min="16101" max="16101" width="10.28515625" style="8" bestFit="1" customWidth="1"/>
    <col min="16102" max="16103" width="9.28515625" style="8" bestFit="1" customWidth="1"/>
    <col min="16104" max="16104" width="9.140625" style="8"/>
    <col min="16105" max="16105" width="10.28515625" style="8" bestFit="1" customWidth="1"/>
    <col min="16106" max="16107" width="9.28515625" style="8" bestFit="1" customWidth="1"/>
    <col min="16108" max="16108" width="9.140625" style="8"/>
    <col min="16109" max="16109" width="10.28515625" style="8" bestFit="1" customWidth="1"/>
    <col min="16110" max="16111" width="9.28515625" style="8" bestFit="1" customWidth="1"/>
    <col min="16112" max="16112" width="9.140625" style="8"/>
    <col min="16113" max="16113" width="10.28515625" style="8" bestFit="1" customWidth="1"/>
    <col min="16114" max="16115" width="9.28515625" style="8" bestFit="1" customWidth="1"/>
    <col min="16116" max="16116" width="9.140625" style="8"/>
    <col min="16117" max="16117" width="10.28515625" style="8" bestFit="1" customWidth="1"/>
    <col min="16118" max="16119" width="9.28515625" style="8" bestFit="1" customWidth="1"/>
    <col min="16120" max="16120" width="9.140625" style="8"/>
    <col min="16121" max="16121" width="10.28515625" style="8" bestFit="1" customWidth="1"/>
    <col min="16122" max="16123" width="9.28515625" style="8" bestFit="1" customWidth="1"/>
    <col min="16124" max="16124" width="9.140625" style="8"/>
    <col min="16125" max="16125" width="10.28515625" style="8" bestFit="1" customWidth="1"/>
    <col min="16126" max="16127" width="9.28515625" style="8" bestFit="1" customWidth="1"/>
    <col min="16128" max="16128" width="9.140625" style="8"/>
    <col min="16129" max="16129" width="10.28515625" style="8" bestFit="1" customWidth="1"/>
    <col min="16130" max="16131" width="9.28515625" style="8" bestFit="1" customWidth="1"/>
    <col min="16132" max="16132" width="9.140625" style="8"/>
    <col min="16133" max="16133" width="10.28515625" style="8" bestFit="1" customWidth="1"/>
    <col min="16134" max="16135" width="9.28515625" style="8" bestFit="1" customWidth="1"/>
    <col min="16136" max="16136" width="9.140625" style="8"/>
    <col min="16137" max="16137" width="10.28515625" style="8" bestFit="1" customWidth="1"/>
    <col min="16138" max="16139" width="9.28515625" style="8" bestFit="1" customWidth="1"/>
    <col min="16140" max="16140" width="9.140625" style="8"/>
    <col min="16141" max="16141" width="10.28515625" style="8" bestFit="1" customWidth="1"/>
    <col min="16142" max="16143" width="9.28515625" style="8" bestFit="1" customWidth="1"/>
    <col min="16144" max="16144" width="9.140625" style="8"/>
    <col min="16145" max="16145" width="10.28515625" style="8" bestFit="1" customWidth="1"/>
    <col min="16146" max="16147" width="9.28515625" style="8" bestFit="1" customWidth="1"/>
    <col min="16148" max="16148" width="9.140625" style="8"/>
    <col min="16149" max="16149" width="10.28515625" style="8" bestFit="1" customWidth="1"/>
    <col min="16150" max="16151" width="9.28515625" style="8" bestFit="1" customWidth="1"/>
    <col min="16152" max="16152" width="9.140625" style="8"/>
    <col min="16153" max="16153" width="10.28515625" style="8" bestFit="1" customWidth="1"/>
    <col min="16154" max="16155" width="9.28515625" style="8" bestFit="1" customWidth="1"/>
    <col min="16156" max="16156" width="9.140625" style="8"/>
    <col min="16157" max="16157" width="10.28515625" style="8" bestFit="1" customWidth="1"/>
    <col min="16158" max="16159" width="9.28515625" style="8" bestFit="1" customWidth="1"/>
    <col min="16160" max="16160" width="9.140625" style="8"/>
    <col min="16161" max="16161" width="10.28515625" style="8" bestFit="1" customWidth="1"/>
    <col min="16162" max="16163" width="9.28515625" style="8" bestFit="1" customWidth="1"/>
    <col min="16164" max="16164" width="9.140625" style="8"/>
    <col min="16165" max="16165" width="10.28515625" style="8" bestFit="1" customWidth="1"/>
    <col min="16166" max="16167" width="9.28515625" style="8" bestFit="1" customWidth="1"/>
    <col min="16168" max="16168" width="9.140625" style="8"/>
    <col min="16169" max="16169" width="10.28515625" style="8" bestFit="1" customWidth="1"/>
    <col min="16170" max="16171" width="9.28515625" style="8" bestFit="1" customWidth="1"/>
    <col min="16172" max="16172" width="9.140625" style="8"/>
    <col min="16173" max="16173" width="10.28515625" style="8" bestFit="1" customWidth="1"/>
    <col min="16174" max="16175" width="9.28515625" style="8" bestFit="1" customWidth="1"/>
    <col min="16176" max="16176" width="9.140625" style="8"/>
    <col min="16177" max="16177" width="10.28515625" style="8" bestFit="1" customWidth="1"/>
    <col min="16178" max="16179" width="9.28515625" style="8" bestFit="1" customWidth="1"/>
    <col min="16180" max="16180" width="9.140625" style="8"/>
    <col min="16181" max="16181" width="10.28515625" style="8" bestFit="1" customWidth="1"/>
    <col min="16182" max="16183" width="9.28515625" style="8" bestFit="1" customWidth="1"/>
    <col min="16184" max="16184" width="9.140625" style="8"/>
    <col min="16185" max="16185" width="10.28515625" style="8" bestFit="1" customWidth="1"/>
    <col min="16186" max="16187" width="9.28515625" style="8" bestFit="1" customWidth="1"/>
    <col min="16188" max="16188" width="9.140625" style="8"/>
    <col min="16189" max="16189" width="10.28515625" style="8" bestFit="1" customWidth="1"/>
    <col min="16190" max="16191" width="9.28515625" style="8" bestFit="1" customWidth="1"/>
    <col min="16192" max="16192" width="9.140625" style="8"/>
    <col min="16193" max="16193" width="10.28515625" style="8" bestFit="1" customWidth="1"/>
    <col min="16194" max="16195" width="9.28515625" style="8" bestFit="1" customWidth="1"/>
    <col min="16196" max="16196" width="9.140625" style="8"/>
    <col min="16197" max="16197" width="10.28515625" style="8" bestFit="1" customWidth="1"/>
    <col min="16198" max="16199" width="9.28515625" style="8" bestFit="1" customWidth="1"/>
    <col min="16200" max="16200" width="9.140625" style="8"/>
    <col min="16201" max="16201" width="10.28515625" style="8" bestFit="1" customWidth="1"/>
    <col min="16202" max="16203" width="9.28515625" style="8" bestFit="1" customWidth="1"/>
    <col min="16204" max="16204" width="9.140625" style="8"/>
    <col min="16205" max="16205" width="10.28515625" style="8" bestFit="1" customWidth="1"/>
    <col min="16206" max="16207" width="9.28515625" style="8" bestFit="1" customWidth="1"/>
    <col min="16208" max="16208" width="9.140625" style="8"/>
    <col min="16209" max="16209" width="10.28515625" style="8" bestFit="1" customWidth="1"/>
    <col min="16210" max="16211" width="9.28515625" style="8" bestFit="1" customWidth="1"/>
    <col min="16212" max="16212" width="9.140625" style="8"/>
    <col min="16213" max="16213" width="10.28515625" style="8" bestFit="1" customWidth="1"/>
    <col min="16214" max="16215" width="9.28515625" style="8" bestFit="1" customWidth="1"/>
    <col min="16216" max="16216" width="9.140625" style="8"/>
    <col min="16217" max="16217" width="10.28515625" style="8" bestFit="1" customWidth="1"/>
    <col min="16218" max="16219" width="9.28515625" style="8" bestFit="1" customWidth="1"/>
    <col min="16220" max="16220" width="9.140625" style="8"/>
    <col min="16221" max="16221" width="10.28515625" style="8" bestFit="1" customWidth="1"/>
    <col min="16222" max="16223" width="9.28515625" style="8" bestFit="1" customWidth="1"/>
    <col min="16224" max="16224" width="9.140625" style="8"/>
    <col min="16225" max="16225" width="10.28515625" style="8" bestFit="1" customWidth="1"/>
    <col min="16226" max="16227" width="9.28515625" style="8" bestFit="1" customWidth="1"/>
    <col min="16228" max="16228" width="9.140625" style="8"/>
    <col min="16229" max="16229" width="10.28515625" style="8" bestFit="1" customWidth="1"/>
    <col min="16230" max="16231" width="9.28515625" style="8" bestFit="1" customWidth="1"/>
    <col min="16232" max="16232" width="9.140625" style="8"/>
    <col min="16233" max="16233" width="10.28515625" style="8" bestFit="1" customWidth="1"/>
    <col min="16234" max="16235" width="9.28515625" style="8" bestFit="1" customWidth="1"/>
    <col min="16236" max="16236" width="9.140625" style="8"/>
    <col min="16237" max="16237" width="10.28515625" style="8" bestFit="1" customWidth="1"/>
    <col min="16238" max="16239" width="9.28515625" style="8" bestFit="1" customWidth="1"/>
    <col min="16240" max="16240" width="9.140625" style="8"/>
    <col min="16241" max="16241" width="10.28515625" style="8" bestFit="1" customWidth="1"/>
    <col min="16242" max="16243" width="9.28515625" style="8" bestFit="1" customWidth="1"/>
    <col min="16244" max="16244" width="9.140625" style="8"/>
    <col min="16245" max="16245" width="10.28515625" style="8" bestFit="1" customWidth="1"/>
    <col min="16246" max="16247" width="9.28515625" style="8" bestFit="1" customWidth="1"/>
    <col min="16248" max="16248" width="9.140625" style="8"/>
    <col min="16249" max="16249" width="10.28515625" style="8" bestFit="1" customWidth="1"/>
    <col min="16250" max="16251" width="9.28515625" style="8" bestFit="1" customWidth="1"/>
    <col min="16252" max="16252" width="9.140625" style="8"/>
    <col min="16253" max="16253" width="10.28515625" style="8" bestFit="1" customWidth="1"/>
    <col min="16254" max="16255" width="9.28515625" style="8" bestFit="1" customWidth="1"/>
    <col min="16256" max="16256" width="9.140625" style="8"/>
    <col min="16257" max="16257" width="10.28515625" style="8" bestFit="1" customWidth="1"/>
    <col min="16258" max="16259" width="9.28515625" style="8" bestFit="1" customWidth="1"/>
    <col min="16260" max="16260" width="9.140625" style="8"/>
    <col min="16261" max="16261" width="10.28515625" style="8" bestFit="1" customWidth="1"/>
    <col min="16262" max="16263" width="9.28515625" style="8" bestFit="1" customWidth="1"/>
    <col min="16264" max="16264" width="9.140625" style="8"/>
    <col min="16265" max="16265" width="10.28515625" style="8" bestFit="1" customWidth="1"/>
    <col min="16266" max="16267" width="9.28515625" style="8" bestFit="1" customWidth="1"/>
    <col min="16268" max="16268" width="9.140625" style="8"/>
    <col min="16269" max="16269" width="10.28515625" style="8" bestFit="1" customWidth="1"/>
    <col min="16270" max="16271" width="9.28515625" style="8" bestFit="1" customWidth="1"/>
    <col min="16272" max="16272" width="9.140625" style="8"/>
    <col min="16273" max="16273" width="10.28515625" style="8" bestFit="1" customWidth="1"/>
    <col min="16274" max="16275" width="9.28515625" style="8" bestFit="1" customWidth="1"/>
    <col min="16276" max="16276" width="9.140625" style="8"/>
    <col min="16277" max="16277" width="10.28515625" style="8" bestFit="1" customWidth="1"/>
    <col min="16278" max="16279" width="9.28515625" style="8" bestFit="1" customWidth="1"/>
    <col min="16280" max="16280" width="9.140625" style="8"/>
    <col min="16281" max="16281" width="10.28515625" style="8" bestFit="1" customWidth="1"/>
    <col min="16282" max="16283" width="9.28515625" style="8" bestFit="1" customWidth="1"/>
    <col min="16284" max="16284" width="9.140625" style="8"/>
    <col min="16285" max="16285" width="10.28515625" style="8" bestFit="1" customWidth="1"/>
    <col min="16286" max="16287" width="9.28515625" style="8" bestFit="1" customWidth="1"/>
    <col min="16288" max="16288" width="9.140625" style="8"/>
    <col min="16289" max="16289" width="10.28515625" style="8" bestFit="1" customWidth="1"/>
    <col min="16290" max="16291" width="9.28515625" style="8" bestFit="1" customWidth="1"/>
    <col min="16292" max="16292" width="9.140625" style="8"/>
    <col min="16293" max="16293" width="10.28515625" style="8" bestFit="1" customWidth="1"/>
    <col min="16294" max="16295" width="9.28515625" style="8" bestFit="1" customWidth="1"/>
    <col min="16296" max="16296" width="9.140625" style="8"/>
    <col min="16297" max="16297" width="10.28515625" style="8" bestFit="1" customWidth="1"/>
    <col min="16298" max="16299" width="9.28515625" style="8" bestFit="1" customWidth="1"/>
    <col min="16300" max="16300" width="9.140625" style="8"/>
    <col min="16301" max="16301" width="10.28515625" style="8" bestFit="1" customWidth="1"/>
    <col min="16302" max="16303" width="9.28515625" style="8" bestFit="1" customWidth="1"/>
    <col min="16304" max="16304" width="9.140625" style="8"/>
    <col min="16305" max="16305" width="10.28515625" style="8" bestFit="1" customWidth="1"/>
    <col min="16306" max="16307" width="9.28515625" style="8" bestFit="1" customWidth="1"/>
    <col min="16308" max="16308" width="9.140625" style="8"/>
    <col min="16309" max="16309" width="10.28515625" style="8" bestFit="1" customWidth="1"/>
    <col min="16310" max="16311" width="9.28515625" style="8" bestFit="1" customWidth="1"/>
    <col min="16312" max="16312" width="9.140625" style="8"/>
    <col min="16313" max="16313" width="10.28515625" style="8" bestFit="1" customWidth="1"/>
    <col min="16314" max="16315" width="9.28515625" style="8" bestFit="1" customWidth="1"/>
    <col min="16316" max="16316" width="9.140625" style="8"/>
    <col min="16317" max="16317" width="10.28515625" style="8" bestFit="1" customWidth="1"/>
    <col min="16318" max="16319" width="9.28515625" style="8" bestFit="1" customWidth="1"/>
    <col min="16320" max="16320" width="9.140625" style="8"/>
    <col min="16321" max="16321" width="10.28515625" style="8" bestFit="1" customWidth="1"/>
    <col min="16322" max="16323" width="9.28515625" style="8" bestFit="1" customWidth="1"/>
    <col min="16324" max="16324" width="9.140625" style="8"/>
    <col min="16325" max="16325" width="10.28515625" style="8" bestFit="1" customWidth="1"/>
    <col min="16326" max="16327" width="9.28515625" style="8" bestFit="1" customWidth="1"/>
    <col min="16328" max="16328" width="9.140625" style="8"/>
    <col min="16329" max="16329" width="10.28515625" style="8" bestFit="1" customWidth="1"/>
    <col min="16330" max="16331" width="9.28515625" style="8" bestFit="1" customWidth="1"/>
    <col min="16332" max="16332" width="9.140625" style="8"/>
    <col min="16333" max="16333" width="10.28515625" style="8" bestFit="1" customWidth="1"/>
    <col min="16334" max="16335" width="9.28515625" style="8" bestFit="1" customWidth="1"/>
    <col min="16336" max="16336" width="9.140625" style="8"/>
    <col min="16337" max="16337" width="10.28515625" style="8" bestFit="1" customWidth="1"/>
    <col min="16338" max="16339" width="9.28515625" style="8" bestFit="1" customWidth="1"/>
    <col min="16340" max="16340" width="9.140625" style="8"/>
    <col min="16341" max="16341" width="10.28515625" style="8" bestFit="1" customWidth="1"/>
    <col min="16342" max="16343" width="9.28515625" style="8" bestFit="1" customWidth="1"/>
    <col min="16344" max="16344" width="9.140625" style="8"/>
    <col min="16345" max="16345" width="10.28515625" style="8" bestFit="1" customWidth="1"/>
    <col min="16346" max="16347" width="9.28515625" style="8" bestFit="1" customWidth="1"/>
    <col min="16348" max="16348" width="9.140625" style="8"/>
    <col min="16349" max="16349" width="10.28515625" style="8" bestFit="1" customWidth="1"/>
    <col min="16350" max="16351" width="9.28515625" style="8" bestFit="1" customWidth="1"/>
    <col min="16352" max="16352" width="9.140625" style="8"/>
    <col min="16353" max="16353" width="10.28515625" style="8" bestFit="1" customWidth="1"/>
    <col min="16354" max="16355" width="9.28515625" style="8" bestFit="1" customWidth="1"/>
    <col min="16356" max="16356" width="9.140625" style="8"/>
    <col min="16357" max="16357" width="10.28515625" style="8" bestFit="1" customWidth="1"/>
    <col min="16358" max="16359" width="9.28515625" style="8" bestFit="1" customWidth="1"/>
    <col min="16360" max="16360" width="9.140625" style="8"/>
    <col min="16361" max="16361" width="10.28515625" style="8" bestFit="1" customWidth="1"/>
    <col min="16362" max="16363" width="9.28515625" style="8" bestFit="1" customWidth="1"/>
    <col min="16364" max="16364" width="9.140625" style="8"/>
    <col min="16365" max="16365" width="10.28515625" style="8" bestFit="1" customWidth="1"/>
    <col min="16366" max="16367" width="9.28515625" style="8" bestFit="1" customWidth="1"/>
    <col min="16368" max="16368" width="9.140625" style="8"/>
    <col min="16369" max="16369" width="10.28515625" style="8" bestFit="1" customWidth="1"/>
    <col min="16370" max="16371" width="9.28515625" style="8" bestFit="1" customWidth="1"/>
    <col min="16372" max="16384" width="9.140625" style="8"/>
  </cols>
  <sheetData>
    <row r="1" spans="1:13" ht="18.75">
      <c r="L1" s="81" t="s">
        <v>557</v>
      </c>
      <c r="M1" s="81"/>
    </row>
    <row r="2" spans="1:13" ht="38.25" customHeight="1">
      <c r="A2" s="4"/>
      <c r="B2" s="160" t="s">
        <v>444</v>
      </c>
      <c r="C2" s="160"/>
      <c r="D2" s="160"/>
      <c r="E2" s="160"/>
      <c r="F2" s="160"/>
      <c r="G2" s="160"/>
      <c r="H2" s="160"/>
      <c r="I2" s="160"/>
      <c r="J2" s="160"/>
      <c r="K2" s="160"/>
      <c r="L2" s="160"/>
      <c r="M2" s="2"/>
    </row>
    <row r="3" spans="1:13" ht="15" customHeight="1">
      <c r="A3" s="100" t="s">
        <v>0</v>
      </c>
      <c r="B3" s="101" t="s">
        <v>1</v>
      </c>
      <c r="C3" s="101" t="s">
        <v>2</v>
      </c>
      <c r="D3" s="101"/>
      <c r="E3" s="101"/>
      <c r="F3" s="101"/>
      <c r="G3" s="161" t="s">
        <v>279</v>
      </c>
      <c r="H3" s="104" t="s">
        <v>267</v>
      </c>
      <c r="I3" s="105"/>
      <c r="J3" s="106"/>
      <c r="K3" s="101" t="s">
        <v>4</v>
      </c>
      <c r="L3" s="101" t="s">
        <v>268</v>
      </c>
      <c r="M3" s="101" t="s">
        <v>269</v>
      </c>
    </row>
    <row r="4" spans="1:13" ht="65.25" customHeight="1">
      <c r="A4" s="100"/>
      <c r="B4" s="101"/>
      <c r="C4" s="51" t="s">
        <v>264</v>
      </c>
      <c r="D4" s="16" t="s">
        <v>262</v>
      </c>
      <c r="E4" s="16" t="s">
        <v>263</v>
      </c>
      <c r="F4" s="16" t="s">
        <v>278</v>
      </c>
      <c r="G4" s="161"/>
      <c r="H4" s="51" t="s">
        <v>3</v>
      </c>
      <c r="I4" s="51" t="s">
        <v>266</v>
      </c>
      <c r="J4" s="27" t="s">
        <v>280</v>
      </c>
      <c r="K4" s="101"/>
      <c r="L4" s="101"/>
      <c r="M4" s="101"/>
    </row>
    <row r="5" spans="1:13" ht="15" customHeight="1">
      <c r="A5" s="53"/>
      <c r="B5" s="68" t="s">
        <v>10</v>
      </c>
      <c r="C5" s="49" t="s">
        <v>5</v>
      </c>
      <c r="D5" s="52">
        <f>SUM(D6:D9)</f>
        <v>1169297.82348</v>
      </c>
      <c r="E5" s="52">
        <f>SUM(E6:E9)</f>
        <v>446111.12706000003</v>
      </c>
      <c r="F5" s="52">
        <f>SUM(F6:F9)</f>
        <v>164905.40951</v>
      </c>
      <c r="G5" s="6">
        <f t="shared" ref="G5:G14" si="0">F5/D5</f>
        <v>0.14102943339038942</v>
      </c>
      <c r="H5" s="107"/>
      <c r="I5" s="48" t="s">
        <v>281</v>
      </c>
      <c r="J5" s="49">
        <f>J6+J7+J8</f>
        <v>129</v>
      </c>
      <c r="K5" s="56" t="s">
        <v>682</v>
      </c>
      <c r="L5" s="101"/>
      <c r="M5" s="150"/>
    </row>
    <row r="6" spans="1:13" ht="15" customHeight="1">
      <c r="A6" s="53"/>
      <c r="B6" s="68"/>
      <c r="C6" s="49" t="s">
        <v>6</v>
      </c>
      <c r="D6" s="52">
        <f t="shared" ref="D6:F9" si="1">D61+D141+D356+D426+D616+D832+D888</f>
        <v>707738.66748000006</v>
      </c>
      <c r="E6" s="52">
        <f t="shared" si="1"/>
        <v>189217.46706</v>
      </c>
      <c r="F6" s="52">
        <f t="shared" si="1"/>
        <v>145473.36731</v>
      </c>
      <c r="G6" s="6">
        <f t="shared" si="0"/>
        <v>0.20554672790166706</v>
      </c>
      <c r="H6" s="108"/>
      <c r="I6" s="48" t="s">
        <v>282</v>
      </c>
      <c r="J6" s="49">
        <f>J61+J141+J356+J426+J616+J832+J888</f>
        <v>12</v>
      </c>
      <c r="K6" s="56"/>
      <c r="L6" s="101"/>
      <c r="M6" s="151"/>
    </row>
    <row r="7" spans="1:13" ht="15" customHeight="1">
      <c r="A7" s="53"/>
      <c r="B7" s="68"/>
      <c r="C7" s="49" t="s">
        <v>7</v>
      </c>
      <c r="D7" s="52">
        <f t="shared" si="1"/>
        <v>418734.4</v>
      </c>
      <c r="E7" s="52">
        <f t="shared" si="1"/>
        <v>256893.66000000003</v>
      </c>
      <c r="F7" s="52">
        <f t="shared" si="1"/>
        <v>19432.0422</v>
      </c>
      <c r="G7" s="6">
        <f t="shared" si="0"/>
        <v>4.6406605714744233E-2</v>
      </c>
      <c r="H7" s="108"/>
      <c r="I7" s="48" t="s">
        <v>283</v>
      </c>
      <c r="J7" s="49">
        <f>J62+J142+J357+J427+J617+J833+J889</f>
        <v>45</v>
      </c>
      <c r="K7" s="56"/>
      <c r="L7" s="101"/>
      <c r="M7" s="151"/>
    </row>
    <row r="8" spans="1:13" ht="15" customHeight="1">
      <c r="A8" s="53"/>
      <c r="B8" s="68"/>
      <c r="C8" s="49" t="s">
        <v>8</v>
      </c>
      <c r="D8" s="52">
        <f t="shared" si="1"/>
        <v>8602.8559999999998</v>
      </c>
      <c r="E8" s="52">
        <f t="shared" si="1"/>
        <v>0</v>
      </c>
      <c r="F8" s="52">
        <f t="shared" si="1"/>
        <v>0</v>
      </c>
      <c r="G8" s="6">
        <f t="shared" si="0"/>
        <v>0</v>
      </c>
      <c r="H8" s="108"/>
      <c r="I8" s="48" t="s">
        <v>284</v>
      </c>
      <c r="J8" s="49">
        <f>J63+J143+J358+J428+J618+J834+J890</f>
        <v>72</v>
      </c>
      <c r="K8" s="56"/>
      <c r="L8" s="101"/>
      <c r="M8" s="151"/>
    </row>
    <row r="9" spans="1:13" ht="352.5" customHeight="1">
      <c r="A9" s="53"/>
      <c r="B9" s="68"/>
      <c r="C9" s="49" t="s">
        <v>9</v>
      </c>
      <c r="D9" s="52">
        <f t="shared" si="1"/>
        <v>34221.9</v>
      </c>
      <c r="E9" s="52">
        <f t="shared" si="1"/>
        <v>0</v>
      </c>
      <c r="F9" s="52">
        <f t="shared" si="1"/>
        <v>0</v>
      </c>
      <c r="G9" s="6">
        <f t="shared" si="0"/>
        <v>0</v>
      </c>
      <c r="H9" s="109"/>
      <c r="I9" s="48" t="s">
        <v>285</v>
      </c>
      <c r="J9" s="6">
        <f>(J6+0.5*J7)/J5</f>
        <v>0.26744186046511625</v>
      </c>
      <c r="K9" s="56"/>
      <c r="L9" s="101"/>
      <c r="M9" s="152"/>
    </row>
    <row r="10" spans="1:13" ht="13.5" customHeight="1" outlineLevel="1">
      <c r="A10" s="53"/>
      <c r="B10" s="54" t="s">
        <v>450</v>
      </c>
      <c r="C10" s="49" t="s">
        <v>5</v>
      </c>
      <c r="D10" s="52">
        <f>SUM(D11:D14)</f>
        <v>420225.25673000014</v>
      </c>
      <c r="E10" s="52">
        <f>SUM(E11:E14)</f>
        <v>324402.84484999999</v>
      </c>
      <c r="F10" s="52">
        <f>SUM(F11:F14)</f>
        <v>69257.408639999994</v>
      </c>
      <c r="G10" s="6">
        <f t="shared" si="0"/>
        <v>0.16481020007918926</v>
      </c>
      <c r="H10" s="92"/>
      <c r="I10" s="48" t="s">
        <v>281</v>
      </c>
      <c r="J10" s="49">
        <f>J11+J12+J13</f>
        <v>43</v>
      </c>
      <c r="K10" s="101"/>
      <c r="L10" s="101"/>
      <c r="M10" s="56">
        <v>833</v>
      </c>
    </row>
    <row r="11" spans="1:13" ht="13.5" customHeight="1" outlineLevel="1">
      <c r="A11" s="53"/>
      <c r="B11" s="54"/>
      <c r="C11" s="49" t="s">
        <v>6</v>
      </c>
      <c r="D11" s="52">
        <f>D6-D16-D21-D26-D31-D36-D41-D46-D51-D56</f>
        <v>174098.6567300001</v>
      </c>
      <c r="E11" s="52">
        <f>E6-E16-E21-E26-E31-E36-E41-E46-E51-E56</f>
        <v>82900.344849999965</v>
      </c>
      <c r="F11" s="52">
        <f>F6-F16-F21-F26-F31-F36-F41-F46-F51-F56</f>
        <v>54278.408639999994</v>
      </c>
      <c r="G11" s="6">
        <f t="shared" si="0"/>
        <v>0.31176810700025875</v>
      </c>
      <c r="H11" s="92"/>
      <c r="I11" s="48" t="s">
        <v>282</v>
      </c>
      <c r="J11" s="49">
        <f>J6-J16-J21-J26-J31-J36-J41-J46-J51-J56</f>
        <v>2</v>
      </c>
      <c r="K11" s="101"/>
      <c r="L11" s="101"/>
      <c r="M11" s="56"/>
    </row>
    <row r="12" spans="1:13" ht="13.5" customHeight="1" outlineLevel="1">
      <c r="A12" s="53"/>
      <c r="B12" s="54"/>
      <c r="C12" s="49" t="s">
        <v>7</v>
      </c>
      <c r="D12" s="52">
        <f t="shared" ref="D12:F14" si="2">D7-D17-D22-D27-D32-D37-D42-D47-D52-D57</f>
        <v>245673.70000000004</v>
      </c>
      <c r="E12" s="52">
        <f t="shared" si="2"/>
        <v>241502.50000000003</v>
      </c>
      <c r="F12" s="52">
        <f t="shared" si="2"/>
        <v>14979.000000000002</v>
      </c>
      <c r="G12" s="6">
        <f t="shared" si="0"/>
        <v>6.0971117380492906E-2</v>
      </c>
      <c r="H12" s="92"/>
      <c r="I12" s="48" t="s">
        <v>283</v>
      </c>
      <c r="J12" s="49">
        <f t="shared" ref="J12:J13" si="3">J7-J17-J22-J27-J32-J37-J42-J47-J52-J57</f>
        <v>11</v>
      </c>
      <c r="K12" s="101"/>
      <c r="L12" s="101"/>
      <c r="M12" s="56"/>
    </row>
    <row r="13" spans="1:13" ht="13.5" customHeight="1" outlineLevel="1">
      <c r="A13" s="53"/>
      <c r="B13" s="54"/>
      <c r="C13" s="49" t="s">
        <v>8</v>
      </c>
      <c r="D13" s="52">
        <f t="shared" si="2"/>
        <v>0</v>
      </c>
      <c r="E13" s="52">
        <f t="shared" si="2"/>
        <v>0</v>
      </c>
      <c r="F13" s="52">
        <f t="shared" si="2"/>
        <v>0</v>
      </c>
      <c r="G13" s="6"/>
      <c r="H13" s="92"/>
      <c r="I13" s="48" t="s">
        <v>284</v>
      </c>
      <c r="J13" s="49">
        <f t="shared" si="3"/>
        <v>30</v>
      </c>
      <c r="K13" s="101"/>
      <c r="L13" s="101"/>
      <c r="M13" s="56"/>
    </row>
    <row r="14" spans="1:13" ht="13.5" customHeight="1" outlineLevel="1">
      <c r="A14" s="53"/>
      <c r="B14" s="54"/>
      <c r="C14" s="49" t="s">
        <v>9</v>
      </c>
      <c r="D14" s="52">
        <f t="shared" si="2"/>
        <v>452.90000000000146</v>
      </c>
      <c r="E14" s="52">
        <f t="shared" si="2"/>
        <v>0</v>
      </c>
      <c r="F14" s="52">
        <f t="shared" si="2"/>
        <v>0</v>
      </c>
      <c r="G14" s="6">
        <f t="shared" si="0"/>
        <v>0</v>
      </c>
      <c r="H14" s="92"/>
      <c r="I14" s="48" t="s">
        <v>285</v>
      </c>
      <c r="J14" s="6">
        <f>(J11+0.5*J12)/J10</f>
        <v>0.1744186046511628</v>
      </c>
      <c r="K14" s="101"/>
      <c r="L14" s="101"/>
      <c r="M14" s="56"/>
    </row>
    <row r="15" spans="1:13" ht="13.5" customHeight="1" outlineLevel="1">
      <c r="A15" s="53"/>
      <c r="B15" s="54" t="s">
        <v>11</v>
      </c>
      <c r="C15" s="49" t="s">
        <v>5</v>
      </c>
      <c r="D15" s="52">
        <f>SUM(D16:D19)</f>
        <v>186866.10242999997</v>
      </c>
      <c r="E15" s="52">
        <f>SUM(E16:E19)</f>
        <v>60764.509210000004</v>
      </c>
      <c r="F15" s="52">
        <f>SUM(F16:F19)</f>
        <v>46855.19887</v>
      </c>
      <c r="G15" s="6">
        <f>F15/D15</f>
        <v>0.25074209961409111</v>
      </c>
      <c r="H15" s="110"/>
      <c r="I15" s="48" t="s">
        <v>281</v>
      </c>
      <c r="J15" s="49">
        <f>J16+J17+J18</f>
        <v>53</v>
      </c>
      <c r="K15" s="101"/>
      <c r="L15" s="153"/>
      <c r="M15" s="56">
        <v>809</v>
      </c>
    </row>
    <row r="16" spans="1:13" ht="13.5" customHeight="1" outlineLevel="1">
      <c r="A16" s="53"/>
      <c r="B16" s="54"/>
      <c r="C16" s="49" t="s">
        <v>6</v>
      </c>
      <c r="D16" s="52">
        <v>134351.80242999998</v>
      </c>
      <c r="E16" s="52">
        <f>E436+E441+E446+E601+E616+E893+E336</f>
        <v>48815.409210000005</v>
      </c>
      <c r="F16" s="52">
        <f>F436+F441+F446+F601+F616+F893+F336</f>
        <v>45844.216670000002</v>
      </c>
      <c r="G16" s="6">
        <f>F16/D16</f>
        <v>0.34122517034251004</v>
      </c>
      <c r="H16" s="111"/>
      <c r="I16" s="48" t="s">
        <v>282</v>
      </c>
      <c r="J16" s="49">
        <f>J361+J456+J586+J601+J621+J661+J676+J696+J716+J761+J786+J801+J817+J893+1</f>
        <v>7</v>
      </c>
      <c r="K16" s="101"/>
      <c r="L16" s="153"/>
      <c r="M16" s="56"/>
    </row>
    <row r="17" spans="1:13" ht="13.5" customHeight="1" outlineLevel="1">
      <c r="A17" s="53"/>
      <c r="B17" s="54"/>
      <c r="C17" s="49" t="s">
        <v>7</v>
      </c>
      <c r="D17" s="52">
        <v>52514.3</v>
      </c>
      <c r="E17" s="52">
        <f>E437+E442+E447+E602+E617+E894+E337</f>
        <v>11949.1</v>
      </c>
      <c r="F17" s="52">
        <f>F437+F442+F447+F602+F617+F894+F337</f>
        <v>1010.9822</v>
      </c>
      <c r="G17" s="6">
        <f>F17/D17</f>
        <v>1.9251560051262228E-2</v>
      </c>
      <c r="H17" s="111"/>
      <c r="I17" s="48" t="s">
        <v>283</v>
      </c>
      <c r="J17" s="49">
        <f>J362+J457+J587+J602+J622+J662+J677+J697+J717+J762+J787+J802+J818+J894+1</f>
        <v>21</v>
      </c>
      <c r="K17" s="101"/>
      <c r="L17" s="153"/>
      <c r="M17" s="56"/>
    </row>
    <row r="18" spans="1:13" ht="13.5" customHeight="1" outlineLevel="1">
      <c r="A18" s="53"/>
      <c r="B18" s="54"/>
      <c r="C18" s="49" t="s">
        <v>8</v>
      </c>
      <c r="D18" s="52">
        <f>D433+D458+D588+D603+D623+D663+D678+D698+D718+D748+D763+D788+D803+D895</f>
        <v>0</v>
      </c>
      <c r="E18" s="52">
        <f>E433+E458+E588+E603+E623+E663+E678+E698+E718+E748+E763+E788+E803+E895+E338</f>
        <v>0</v>
      </c>
      <c r="F18" s="52">
        <f>F433+F458+F588+F603+F623+F663+F678+F698+F718+F748+F763+F788+F803+F895+F338</f>
        <v>0</v>
      </c>
      <c r="G18" s="6"/>
      <c r="H18" s="111"/>
      <c r="I18" s="48" t="s">
        <v>284</v>
      </c>
      <c r="J18" s="49">
        <f>J363+J458+J588+J603+J623+J663+J678+J698+J718+J763+J788+J803+J819+J895+5</f>
        <v>25</v>
      </c>
      <c r="K18" s="101"/>
      <c r="L18" s="153"/>
      <c r="M18" s="56"/>
    </row>
    <row r="19" spans="1:13" ht="13.5" customHeight="1" outlineLevel="1">
      <c r="A19" s="53"/>
      <c r="B19" s="54"/>
      <c r="C19" s="49" t="s">
        <v>9</v>
      </c>
      <c r="D19" s="52">
        <f>D434+D459+D589+D604+D624+D664+D679+D699+D719+D749+D764+D789+D804+D896</f>
        <v>0</v>
      </c>
      <c r="E19" s="52">
        <f>E434+E459+E589+E604+E624+E664+E679+E699+E719+E749+E764+E789+E804+E896+E339</f>
        <v>0</v>
      </c>
      <c r="F19" s="52">
        <f>F434+F459+F589+F604+F624+F664+F679+F699+F719+F749+F764+F789+F804+F896+F339</f>
        <v>0</v>
      </c>
      <c r="G19" s="6"/>
      <c r="H19" s="112"/>
      <c r="I19" s="48" t="s">
        <v>285</v>
      </c>
      <c r="J19" s="6">
        <f>(J16+0.5*J17)/J15</f>
        <v>0.330188679245283</v>
      </c>
      <c r="K19" s="101"/>
      <c r="L19" s="153"/>
      <c r="M19" s="56"/>
    </row>
    <row r="20" spans="1:13" ht="13.5" customHeight="1" outlineLevel="1">
      <c r="A20" s="102"/>
      <c r="B20" s="54" t="s">
        <v>12</v>
      </c>
      <c r="C20" s="49" t="s">
        <v>5</v>
      </c>
      <c r="D20" s="52">
        <f>SUM(D21:D24)</f>
        <v>152300.60024</v>
      </c>
      <c r="E20" s="52">
        <f>SUM(E21:E24)</f>
        <v>5.2629999999999999</v>
      </c>
      <c r="F20" s="52">
        <f>SUM(F21:F24)</f>
        <v>5.2629999999999999</v>
      </c>
      <c r="G20" s="6">
        <f>F20/D20</f>
        <v>3.455665960414077E-5</v>
      </c>
      <c r="H20" s="93"/>
      <c r="I20" s="48" t="s">
        <v>281</v>
      </c>
      <c r="J20" s="49">
        <f>SUM(J21:J23)</f>
        <v>5</v>
      </c>
      <c r="K20" s="103"/>
      <c r="L20" s="154"/>
      <c r="M20" s="56">
        <v>804</v>
      </c>
    </row>
    <row r="21" spans="1:13" ht="13.5" customHeight="1" outlineLevel="1">
      <c r="A21" s="102"/>
      <c r="B21" s="54"/>
      <c r="C21" s="49" t="s">
        <v>6</v>
      </c>
      <c r="D21" s="52">
        <f>D391</f>
        <v>130875.60024</v>
      </c>
      <c r="E21" s="52">
        <f>E391</f>
        <v>5.2629999999999999</v>
      </c>
      <c r="F21" s="52">
        <f>F391</f>
        <v>5.2629999999999999</v>
      </c>
      <c r="G21" s="6">
        <f>F21/D21</f>
        <v>4.0213760168806844E-5</v>
      </c>
      <c r="H21" s="93"/>
      <c r="I21" s="48" t="s">
        <v>282</v>
      </c>
      <c r="J21" s="49">
        <f>J391</f>
        <v>0</v>
      </c>
      <c r="K21" s="103"/>
      <c r="L21" s="154"/>
      <c r="M21" s="56"/>
    </row>
    <row r="22" spans="1:13" ht="13.5" customHeight="1" outlineLevel="1">
      <c r="A22" s="102"/>
      <c r="B22" s="54"/>
      <c r="C22" s="49" t="s">
        <v>7</v>
      </c>
      <c r="D22" s="52">
        <f t="shared" ref="D22:F24" si="4">D392</f>
        <v>0</v>
      </c>
      <c r="E22" s="52">
        <f t="shared" si="4"/>
        <v>0</v>
      </c>
      <c r="F22" s="52">
        <f t="shared" si="4"/>
        <v>0</v>
      </c>
      <c r="G22" s="6"/>
      <c r="H22" s="93"/>
      <c r="I22" s="48" t="s">
        <v>283</v>
      </c>
      <c r="J22" s="49">
        <f t="shared" ref="J22:J23" si="5">J392</f>
        <v>0</v>
      </c>
      <c r="K22" s="103"/>
      <c r="L22" s="154"/>
      <c r="M22" s="56"/>
    </row>
    <row r="23" spans="1:13" ht="13.5" customHeight="1" outlineLevel="1">
      <c r="A23" s="102"/>
      <c r="B23" s="54"/>
      <c r="C23" s="49" t="s">
        <v>8</v>
      </c>
      <c r="D23" s="52">
        <f t="shared" si="4"/>
        <v>0</v>
      </c>
      <c r="E23" s="52">
        <f t="shared" si="4"/>
        <v>0</v>
      </c>
      <c r="F23" s="52">
        <f t="shared" si="4"/>
        <v>0</v>
      </c>
      <c r="G23" s="6"/>
      <c r="H23" s="93"/>
      <c r="I23" s="48" t="s">
        <v>284</v>
      </c>
      <c r="J23" s="49">
        <f t="shared" si="5"/>
        <v>5</v>
      </c>
      <c r="K23" s="103"/>
      <c r="L23" s="154"/>
      <c r="M23" s="56"/>
    </row>
    <row r="24" spans="1:13" ht="13.5" customHeight="1" outlineLevel="1">
      <c r="A24" s="102"/>
      <c r="B24" s="54"/>
      <c r="C24" s="49" t="s">
        <v>9</v>
      </c>
      <c r="D24" s="52">
        <f t="shared" si="4"/>
        <v>21425</v>
      </c>
      <c r="E24" s="52">
        <f t="shared" si="4"/>
        <v>0</v>
      </c>
      <c r="F24" s="52">
        <f t="shared" si="4"/>
        <v>0</v>
      </c>
      <c r="G24" s="6">
        <f>F24/D24</f>
        <v>0</v>
      </c>
      <c r="H24" s="93"/>
      <c r="I24" s="48" t="s">
        <v>285</v>
      </c>
      <c r="J24" s="6">
        <f>(J21+0.5*J22)/J20</f>
        <v>0</v>
      </c>
      <c r="K24" s="103"/>
      <c r="L24" s="154"/>
      <c r="M24" s="56"/>
    </row>
    <row r="25" spans="1:13" ht="13.5" customHeight="1" outlineLevel="1">
      <c r="A25" s="102"/>
      <c r="B25" s="54" t="s">
        <v>13</v>
      </c>
      <c r="C25" s="49" t="s">
        <v>5</v>
      </c>
      <c r="D25" s="52">
        <f>SUM(D26:D29)</f>
        <v>47903.700000000004</v>
      </c>
      <c r="E25" s="52">
        <f>SUM(E26:E29)</f>
        <v>19467.160000000003</v>
      </c>
      <c r="F25" s="52">
        <f>SUM(F26:F29)</f>
        <v>19467.160000000003</v>
      </c>
      <c r="G25" s="6">
        <f>F25/D25</f>
        <v>0.40638113548640298</v>
      </c>
      <c r="H25" s="93"/>
      <c r="I25" s="48" t="s">
        <v>281</v>
      </c>
      <c r="J25" s="49">
        <f>SUM(J26:J28)</f>
        <v>7</v>
      </c>
      <c r="K25" s="103"/>
      <c r="L25" s="154"/>
      <c r="M25" s="56">
        <v>824</v>
      </c>
    </row>
    <row r="26" spans="1:13" ht="13.5" customHeight="1" outlineLevel="1">
      <c r="A26" s="102"/>
      <c r="B26" s="54"/>
      <c r="C26" s="49" t="s">
        <v>6</v>
      </c>
      <c r="D26" s="52">
        <f>D832</f>
        <v>47903.700000000004</v>
      </c>
      <c r="E26" s="52">
        <f>E832</f>
        <v>19467.160000000003</v>
      </c>
      <c r="F26" s="52">
        <f>F832</f>
        <v>19467.160000000003</v>
      </c>
      <c r="G26" s="6">
        <f>F26/D26</f>
        <v>0.40638113548640298</v>
      </c>
      <c r="H26" s="93"/>
      <c r="I26" s="48" t="s">
        <v>282</v>
      </c>
      <c r="J26" s="49">
        <f>J832</f>
        <v>3</v>
      </c>
      <c r="K26" s="103"/>
      <c r="L26" s="154"/>
      <c r="M26" s="56"/>
    </row>
    <row r="27" spans="1:13" ht="13.5" customHeight="1" outlineLevel="1">
      <c r="A27" s="102"/>
      <c r="B27" s="54"/>
      <c r="C27" s="49" t="s">
        <v>7</v>
      </c>
      <c r="D27" s="52">
        <f t="shared" ref="D27:F29" si="6">D833</f>
        <v>0</v>
      </c>
      <c r="E27" s="52">
        <f t="shared" si="6"/>
        <v>0</v>
      </c>
      <c r="F27" s="52">
        <f t="shared" si="6"/>
        <v>0</v>
      </c>
      <c r="G27" s="6"/>
      <c r="H27" s="93"/>
      <c r="I27" s="48" t="s">
        <v>283</v>
      </c>
      <c r="J27" s="49">
        <f>J833</f>
        <v>3</v>
      </c>
      <c r="K27" s="103"/>
      <c r="L27" s="154"/>
      <c r="M27" s="56"/>
    </row>
    <row r="28" spans="1:13" ht="13.5" customHeight="1" outlineLevel="1">
      <c r="A28" s="102"/>
      <c r="B28" s="54"/>
      <c r="C28" s="49" t="s">
        <v>8</v>
      </c>
      <c r="D28" s="52">
        <f t="shared" si="6"/>
        <v>0</v>
      </c>
      <c r="E28" s="52">
        <f t="shared" si="6"/>
        <v>0</v>
      </c>
      <c r="F28" s="52">
        <f t="shared" si="6"/>
        <v>0</v>
      </c>
      <c r="G28" s="6"/>
      <c r="H28" s="93"/>
      <c r="I28" s="48" t="s">
        <v>284</v>
      </c>
      <c r="J28" s="49">
        <f>J834</f>
        <v>1</v>
      </c>
      <c r="K28" s="103"/>
      <c r="L28" s="154"/>
      <c r="M28" s="56"/>
    </row>
    <row r="29" spans="1:13" ht="13.5" customHeight="1" outlineLevel="1">
      <c r="A29" s="102"/>
      <c r="B29" s="54"/>
      <c r="C29" s="49" t="s">
        <v>9</v>
      </c>
      <c r="D29" s="52">
        <f t="shared" si="6"/>
        <v>0</v>
      </c>
      <c r="E29" s="52">
        <f t="shared" si="6"/>
        <v>0</v>
      </c>
      <c r="F29" s="52">
        <f t="shared" si="6"/>
        <v>0</v>
      </c>
      <c r="G29" s="6"/>
      <c r="H29" s="93"/>
      <c r="I29" s="48" t="s">
        <v>285</v>
      </c>
      <c r="J29" s="6">
        <f>(J26+0.5*J27)/J25</f>
        <v>0.6428571428571429</v>
      </c>
      <c r="K29" s="103"/>
      <c r="L29" s="154"/>
      <c r="M29" s="56"/>
    </row>
    <row r="30" spans="1:13" ht="13.5" customHeight="1" outlineLevel="1">
      <c r="A30" s="53"/>
      <c r="B30" s="54" t="s">
        <v>548</v>
      </c>
      <c r="C30" s="49" t="s">
        <v>5</v>
      </c>
      <c r="D30" s="52">
        <f>SUM(D31:D34)</f>
        <v>189129.66199999998</v>
      </c>
      <c r="E30" s="52">
        <f>SUM(E31:E34)</f>
        <v>4847.97</v>
      </c>
      <c r="F30" s="52">
        <f>SUM(F31:F34)</f>
        <v>4847.97</v>
      </c>
      <c r="G30" s="6">
        <f t="shared" ref="G30:G36" si="7">F30/D30</f>
        <v>2.5633049563637461E-2</v>
      </c>
      <c r="H30" s="93"/>
      <c r="I30" s="48" t="s">
        <v>281</v>
      </c>
      <c r="J30" s="49">
        <f>SUM(J31:J33)</f>
        <v>3</v>
      </c>
      <c r="K30" s="56"/>
      <c r="L30" s="101"/>
      <c r="M30" s="56">
        <v>807</v>
      </c>
    </row>
    <row r="31" spans="1:13" ht="13.5" customHeight="1" outlineLevel="1">
      <c r="A31" s="53"/>
      <c r="B31" s="54"/>
      <c r="C31" s="49" t="s">
        <v>6</v>
      </c>
      <c r="D31" s="52">
        <f>D561</f>
        <v>47636.405999999995</v>
      </c>
      <c r="E31" s="52">
        <f>E561</f>
        <v>1405.91</v>
      </c>
      <c r="F31" s="52">
        <f>F561</f>
        <v>1405.91</v>
      </c>
      <c r="G31" s="6">
        <f t="shared" si="7"/>
        <v>2.9513351615988833E-2</v>
      </c>
      <c r="H31" s="93"/>
      <c r="I31" s="48" t="s">
        <v>282</v>
      </c>
      <c r="J31" s="49">
        <v>0</v>
      </c>
      <c r="K31" s="56"/>
      <c r="L31" s="101"/>
      <c r="M31" s="56"/>
    </row>
    <row r="32" spans="1:13" ht="13.5" customHeight="1" outlineLevel="1">
      <c r="A32" s="53"/>
      <c r="B32" s="54"/>
      <c r="C32" s="49" t="s">
        <v>7</v>
      </c>
      <c r="D32" s="52">
        <f t="shared" ref="D32:F34" si="8">D562</f>
        <v>120546.4</v>
      </c>
      <c r="E32" s="52">
        <f t="shared" si="8"/>
        <v>3442.06</v>
      </c>
      <c r="F32" s="52">
        <f t="shared" si="8"/>
        <v>3442.06</v>
      </c>
      <c r="G32" s="6">
        <f t="shared" si="7"/>
        <v>2.85538182807616E-2</v>
      </c>
      <c r="H32" s="93"/>
      <c r="I32" s="48" t="s">
        <v>283</v>
      </c>
      <c r="J32" s="49">
        <v>0</v>
      </c>
      <c r="K32" s="56"/>
      <c r="L32" s="101"/>
      <c r="M32" s="56"/>
    </row>
    <row r="33" spans="1:13" ht="13.5" customHeight="1" outlineLevel="1">
      <c r="A33" s="53"/>
      <c r="B33" s="54"/>
      <c r="C33" s="49" t="s">
        <v>8</v>
      </c>
      <c r="D33" s="52">
        <f t="shared" si="8"/>
        <v>8602.8559999999998</v>
      </c>
      <c r="E33" s="52">
        <f t="shared" si="8"/>
        <v>0</v>
      </c>
      <c r="F33" s="52">
        <f t="shared" si="8"/>
        <v>0</v>
      </c>
      <c r="G33" s="6">
        <f t="shared" si="7"/>
        <v>0</v>
      </c>
      <c r="H33" s="93"/>
      <c r="I33" s="48" t="s">
        <v>284</v>
      </c>
      <c r="J33" s="49">
        <v>3</v>
      </c>
      <c r="K33" s="56"/>
      <c r="L33" s="101"/>
      <c r="M33" s="56"/>
    </row>
    <row r="34" spans="1:13" ht="13.5" customHeight="1" outlineLevel="1">
      <c r="A34" s="53"/>
      <c r="B34" s="54"/>
      <c r="C34" s="49" t="s">
        <v>9</v>
      </c>
      <c r="D34" s="52">
        <f t="shared" si="8"/>
        <v>12344</v>
      </c>
      <c r="E34" s="52">
        <f t="shared" si="8"/>
        <v>0</v>
      </c>
      <c r="F34" s="52">
        <f t="shared" si="8"/>
        <v>0</v>
      </c>
      <c r="G34" s="6">
        <f t="shared" si="7"/>
        <v>0</v>
      </c>
      <c r="H34" s="93"/>
      <c r="I34" s="48" t="s">
        <v>285</v>
      </c>
      <c r="J34" s="6">
        <f>(J31+0.5*J32)/J30</f>
        <v>0</v>
      </c>
      <c r="K34" s="56"/>
      <c r="L34" s="101"/>
      <c r="M34" s="56"/>
    </row>
    <row r="35" spans="1:13" ht="13.5" customHeight="1" outlineLevel="1">
      <c r="A35" s="53"/>
      <c r="B35" s="54" t="s">
        <v>547</v>
      </c>
      <c r="C35" s="49" t="s">
        <v>5</v>
      </c>
      <c r="D35" s="52">
        <f>SUM(D36:D39)</f>
        <v>262.95999999999998</v>
      </c>
      <c r="E35" s="52">
        <f>SUM(E36:E39)</f>
        <v>116.3</v>
      </c>
      <c r="F35" s="52">
        <f>SUM(F36:F39)</f>
        <v>116.3</v>
      </c>
      <c r="G35" s="6">
        <f t="shared" si="7"/>
        <v>0.44227258898691818</v>
      </c>
      <c r="H35" s="93"/>
      <c r="I35" s="48" t="s">
        <v>281</v>
      </c>
      <c r="J35" s="49">
        <f>SUM(J36:J38)</f>
        <v>1</v>
      </c>
      <c r="K35" s="56"/>
      <c r="L35" s="101"/>
      <c r="M35" s="56">
        <v>813</v>
      </c>
    </row>
    <row r="36" spans="1:13" ht="13.5" customHeight="1" outlineLevel="1">
      <c r="A36" s="53"/>
      <c r="B36" s="54"/>
      <c r="C36" s="49" t="s">
        <v>6</v>
      </c>
      <c r="D36" s="52">
        <f>D236</f>
        <v>262.95999999999998</v>
      </c>
      <c r="E36" s="52">
        <f>E236</f>
        <v>116.3</v>
      </c>
      <c r="F36" s="52">
        <f>F236</f>
        <v>116.3</v>
      </c>
      <c r="G36" s="6">
        <f t="shared" si="7"/>
        <v>0.44227258898691818</v>
      </c>
      <c r="H36" s="93"/>
      <c r="I36" s="48" t="s">
        <v>282</v>
      </c>
      <c r="J36" s="49">
        <v>0</v>
      </c>
      <c r="K36" s="56"/>
      <c r="L36" s="101"/>
      <c r="M36" s="56"/>
    </row>
    <row r="37" spans="1:13" ht="13.5" customHeight="1" outlineLevel="1">
      <c r="A37" s="53"/>
      <c r="B37" s="54"/>
      <c r="C37" s="49" t="s">
        <v>7</v>
      </c>
      <c r="D37" s="52">
        <v>0</v>
      </c>
      <c r="E37" s="52">
        <v>0</v>
      </c>
      <c r="F37" s="52">
        <v>0</v>
      </c>
      <c r="H37" s="93"/>
      <c r="I37" s="48" t="s">
        <v>283</v>
      </c>
      <c r="J37" s="49">
        <v>1</v>
      </c>
      <c r="K37" s="56"/>
      <c r="L37" s="101"/>
      <c r="M37" s="56"/>
    </row>
    <row r="38" spans="1:13" ht="13.5" customHeight="1" outlineLevel="1">
      <c r="A38" s="53"/>
      <c r="B38" s="54"/>
      <c r="C38" s="49" t="s">
        <v>8</v>
      </c>
      <c r="D38" s="52">
        <v>0</v>
      </c>
      <c r="E38" s="52">
        <v>0</v>
      </c>
      <c r="F38" s="52">
        <v>0</v>
      </c>
      <c r="G38" s="6"/>
      <c r="H38" s="93"/>
      <c r="I38" s="48" t="s">
        <v>284</v>
      </c>
      <c r="J38" s="49">
        <v>0</v>
      </c>
      <c r="K38" s="56"/>
      <c r="L38" s="101"/>
      <c r="M38" s="56"/>
    </row>
    <row r="39" spans="1:13" ht="13.5" customHeight="1" outlineLevel="1">
      <c r="A39" s="53"/>
      <c r="B39" s="54"/>
      <c r="C39" s="49" t="s">
        <v>9</v>
      </c>
      <c r="D39" s="52">
        <v>0</v>
      </c>
      <c r="E39" s="52">
        <v>0</v>
      </c>
      <c r="F39" s="52">
        <v>0</v>
      </c>
      <c r="G39" s="6"/>
      <c r="H39" s="93"/>
      <c r="I39" s="48" t="s">
        <v>285</v>
      </c>
      <c r="J39" s="6">
        <f>(J36+0.5*J37)/J35</f>
        <v>0.5</v>
      </c>
      <c r="K39" s="56"/>
      <c r="L39" s="101"/>
      <c r="M39" s="56"/>
    </row>
    <row r="40" spans="1:13" ht="13.5" customHeight="1" outlineLevel="1">
      <c r="A40" s="53"/>
      <c r="B40" s="54" t="s">
        <v>14</v>
      </c>
      <c r="C40" s="49" t="s">
        <v>5</v>
      </c>
      <c r="D40" s="52">
        <f>SUM(D41:D44)</f>
        <v>100000</v>
      </c>
      <c r="E40" s="52">
        <f>SUM(E41:E44)</f>
        <v>0</v>
      </c>
      <c r="F40" s="52">
        <f>SUM(F41:F44)</f>
        <v>0</v>
      </c>
      <c r="G40" s="6">
        <f>F40/D40</f>
        <v>0</v>
      </c>
      <c r="H40" s="93"/>
      <c r="I40" s="48" t="s">
        <v>281</v>
      </c>
      <c r="J40" s="49">
        <f>SUM(J41:J43)</f>
        <v>3</v>
      </c>
      <c r="K40" s="56"/>
      <c r="L40" s="101"/>
      <c r="M40" s="56">
        <v>810</v>
      </c>
    </row>
    <row r="41" spans="1:13" ht="13.5" customHeight="1" outlineLevel="1">
      <c r="A41" s="53"/>
      <c r="B41" s="54"/>
      <c r="C41" s="49" t="s">
        <v>6</v>
      </c>
      <c r="D41" s="52">
        <f>D71</f>
        <v>100000</v>
      </c>
      <c r="E41" s="52">
        <f>E71</f>
        <v>0</v>
      </c>
      <c r="F41" s="52">
        <f>F71</f>
        <v>0</v>
      </c>
      <c r="G41" s="6">
        <f>F41/D41</f>
        <v>0</v>
      </c>
      <c r="H41" s="93"/>
      <c r="I41" s="48" t="s">
        <v>282</v>
      </c>
      <c r="J41" s="49">
        <v>0</v>
      </c>
      <c r="K41" s="56"/>
      <c r="L41" s="101"/>
      <c r="M41" s="56"/>
    </row>
    <row r="42" spans="1:13" ht="13.5" customHeight="1" outlineLevel="1">
      <c r="A42" s="53"/>
      <c r="B42" s="54"/>
      <c r="C42" s="49" t="s">
        <v>7</v>
      </c>
      <c r="D42" s="52">
        <v>0</v>
      </c>
      <c r="E42" s="52">
        <v>0</v>
      </c>
      <c r="F42" s="52">
        <v>0</v>
      </c>
      <c r="G42" s="6"/>
      <c r="H42" s="93"/>
      <c r="I42" s="48" t="s">
        <v>283</v>
      </c>
      <c r="J42" s="49">
        <v>2</v>
      </c>
      <c r="K42" s="56"/>
      <c r="L42" s="101"/>
      <c r="M42" s="56"/>
    </row>
    <row r="43" spans="1:13" ht="13.5" customHeight="1" outlineLevel="1">
      <c r="A43" s="53"/>
      <c r="B43" s="54"/>
      <c r="C43" s="49" t="s">
        <v>8</v>
      </c>
      <c r="D43" s="52">
        <v>0</v>
      </c>
      <c r="E43" s="52">
        <v>0</v>
      </c>
      <c r="F43" s="52">
        <v>0</v>
      </c>
      <c r="G43" s="6"/>
      <c r="H43" s="93"/>
      <c r="I43" s="48" t="s">
        <v>284</v>
      </c>
      <c r="J43" s="49">
        <v>1</v>
      </c>
      <c r="K43" s="56"/>
      <c r="L43" s="101"/>
      <c r="M43" s="56"/>
    </row>
    <row r="44" spans="1:13" ht="13.5" customHeight="1" outlineLevel="1">
      <c r="A44" s="53"/>
      <c r="B44" s="54"/>
      <c r="C44" s="49" t="s">
        <v>9</v>
      </c>
      <c r="D44" s="52">
        <v>0</v>
      </c>
      <c r="E44" s="52">
        <v>0</v>
      </c>
      <c r="F44" s="52">
        <v>0</v>
      </c>
      <c r="G44" s="6"/>
      <c r="H44" s="93"/>
      <c r="I44" s="48" t="s">
        <v>285</v>
      </c>
      <c r="J44" s="6">
        <f>(J41+0.5*J42)/J40</f>
        <v>0.33333333333333331</v>
      </c>
      <c r="K44" s="56"/>
      <c r="L44" s="101"/>
      <c r="M44" s="56"/>
    </row>
    <row r="45" spans="1:13" ht="13.5" customHeight="1" outlineLevel="1">
      <c r="A45" s="53"/>
      <c r="B45" s="54" t="s">
        <v>546</v>
      </c>
      <c r="C45" s="49" t="s">
        <v>5</v>
      </c>
      <c r="D45" s="52">
        <f>SUM(D46:D49)</f>
        <v>20000</v>
      </c>
      <c r="E45" s="52">
        <f>SUM(E46:E49)</f>
        <v>20000</v>
      </c>
      <c r="F45" s="52">
        <f>SUM(F46:F49)</f>
        <v>7849.0290000000005</v>
      </c>
      <c r="G45" s="6">
        <f>F45/D45</f>
        <v>0.39245145000000003</v>
      </c>
      <c r="H45" s="93"/>
      <c r="I45" s="48" t="s">
        <v>281</v>
      </c>
      <c r="J45" s="49">
        <f>SUM(J46:J48)</f>
        <v>1</v>
      </c>
      <c r="K45" s="56"/>
      <c r="L45" s="101"/>
      <c r="M45" s="56">
        <v>822</v>
      </c>
    </row>
    <row r="46" spans="1:13" ht="13.5" customHeight="1" outlineLevel="1">
      <c r="A46" s="53"/>
      <c r="B46" s="54"/>
      <c r="C46" s="49" t="s">
        <v>6</v>
      </c>
      <c r="D46" s="52">
        <f>D451</f>
        <v>20000</v>
      </c>
      <c r="E46" s="52">
        <f>E451</f>
        <v>20000</v>
      </c>
      <c r="F46" s="52">
        <f>F451</f>
        <v>7849.0290000000005</v>
      </c>
      <c r="G46" s="6">
        <f>F46/D46</f>
        <v>0.39245145000000003</v>
      </c>
      <c r="H46" s="93"/>
      <c r="I46" s="48" t="s">
        <v>282</v>
      </c>
      <c r="J46" s="49">
        <v>0</v>
      </c>
      <c r="K46" s="56"/>
      <c r="L46" s="101"/>
      <c r="M46" s="56"/>
    </row>
    <row r="47" spans="1:13" ht="13.5" customHeight="1" outlineLevel="1">
      <c r="A47" s="53"/>
      <c r="B47" s="54"/>
      <c r="C47" s="49" t="s">
        <v>7</v>
      </c>
      <c r="D47" s="52">
        <v>0</v>
      </c>
      <c r="E47" s="52">
        <v>0</v>
      </c>
      <c r="F47" s="52">
        <v>0</v>
      </c>
      <c r="H47" s="93"/>
      <c r="I47" s="48" t="s">
        <v>283</v>
      </c>
      <c r="J47" s="49">
        <v>1</v>
      </c>
      <c r="K47" s="56"/>
      <c r="L47" s="101"/>
      <c r="M47" s="56"/>
    </row>
    <row r="48" spans="1:13" ht="13.5" customHeight="1" outlineLevel="1">
      <c r="A48" s="53"/>
      <c r="B48" s="54"/>
      <c r="C48" s="49" t="s">
        <v>8</v>
      </c>
      <c r="D48" s="52">
        <v>0</v>
      </c>
      <c r="E48" s="52">
        <v>0</v>
      </c>
      <c r="F48" s="52">
        <v>0</v>
      </c>
      <c r="G48" s="6"/>
      <c r="H48" s="93"/>
      <c r="I48" s="48" t="s">
        <v>284</v>
      </c>
      <c r="J48" s="49">
        <v>0</v>
      </c>
      <c r="K48" s="56"/>
      <c r="L48" s="101"/>
      <c r="M48" s="56"/>
    </row>
    <row r="49" spans="1:13" ht="13.5" customHeight="1" outlineLevel="1">
      <c r="A49" s="53"/>
      <c r="B49" s="54"/>
      <c r="C49" s="49" t="s">
        <v>9</v>
      </c>
      <c r="D49" s="52">
        <v>0</v>
      </c>
      <c r="E49" s="52">
        <v>0</v>
      </c>
      <c r="F49" s="52">
        <v>0</v>
      </c>
      <c r="G49" s="6"/>
      <c r="H49" s="93"/>
      <c r="I49" s="48" t="s">
        <v>285</v>
      </c>
      <c r="J49" s="6">
        <f>(J46+0.5*J47)/J45</f>
        <v>0.5</v>
      </c>
      <c r="K49" s="56"/>
      <c r="L49" s="101"/>
      <c r="M49" s="56"/>
    </row>
    <row r="50" spans="1:13" ht="13.5" customHeight="1" outlineLevel="1">
      <c r="A50" s="53"/>
      <c r="B50" s="54" t="s">
        <v>540</v>
      </c>
      <c r="C50" s="49" t="s">
        <v>5</v>
      </c>
      <c r="D50" s="52">
        <f>SUM(D51:D54)</f>
        <v>1500</v>
      </c>
      <c r="E50" s="52">
        <f>SUM(E51:E54)</f>
        <v>0</v>
      </c>
      <c r="F50" s="52">
        <f>SUM(F51:F54)</f>
        <v>0</v>
      </c>
      <c r="G50" s="6">
        <f>F50/D50</f>
        <v>0</v>
      </c>
      <c r="H50" s="93"/>
      <c r="I50" s="48" t="s">
        <v>281</v>
      </c>
      <c r="J50" s="49">
        <f>SUM(J51:J53)</f>
        <v>2</v>
      </c>
      <c r="K50" s="56"/>
      <c r="L50" s="101"/>
      <c r="M50" s="56">
        <v>845</v>
      </c>
    </row>
    <row r="51" spans="1:13" ht="13.5" customHeight="1" outlineLevel="1">
      <c r="A51" s="53"/>
      <c r="B51" s="54"/>
      <c r="C51" s="49" t="s">
        <v>6</v>
      </c>
      <c r="D51" s="52">
        <f>D131+D136</f>
        <v>1500</v>
      </c>
      <c r="E51" s="52">
        <f>E131+E136</f>
        <v>0</v>
      </c>
      <c r="F51" s="52">
        <f>F131+F136</f>
        <v>0</v>
      </c>
      <c r="G51" s="6">
        <f>F51/D51</f>
        <v>0</v>
      </c>
      <c r="H51" s="93"/>
      <c r="I51" s="48" t="s">
        <v>282</v>
      </c>
      <c r="J51" s="49">
        <v>0</v>
      </c>
      <c r="K51" s="56"/>
      <c r="L51" s="101"/>
      <c r="M51" s="56"/>
    </row>
    <row r="52" spans="1:13" ht="13.5" customHeight="1" outlineLevel="1">
      <c r="A52" s="53"/>
      <c r="B52" s="54"/>
      <c r="C52" s="49" t="s">
        <v>7</v>
      </c>
      <c r="D52" s="52">
        <v>0</v>
      </c>
      <c r="E52" s="52">
        <v>0</v>
      </c>
      <c r="F52" s="52">
        <v>0</v>
      </c>
      <c r="H52" s="93"/>
      <c r="I52" s="48" t="s">
        <v>283</v>
      </c>
      <c r="J52" s="49">
        <v>0</v>
      </c>
      <c r="K52" s="56"/>
      <c r="L52" s="101"/>
      <c r="M52" s="56"/>
    </row>
    <row r="53" spans="1:13" ht="13.5" customHeight="1" outlineLevel="1">
      <c r="A53" s="53"/>
      <c r="B53" s="54"/>
      <c r="C53" s="49" t="s">
        <v>8</v>
      </c>
      <c r="D53" s="52">
        <v>0</v>
      </c>
      <c r="E53" s="52">
        <v>0</v>
      </c>
      <c r="F53" s="52">
        <v>0</v>
      </c>
      <c r="G53" s="6"/>
      <c r="H53" s="93"/>
      <c r="I53" s="48" t="s">
        <v>284</v>
      </c>
      <c r="J53" s="49">
        <v>2</v>
      </c>
      <c r="K53" s="56"/>
      <c r="L53" s="101"/>
      <c r="M53" s="56"/>
    </row>
    <row r="54" spans="1:13" ht="13.5" customHeight="1" outlineLevel="1">
      <c r="A54" s="53"/>
      <c r="B54" s="54"/>
      <c r="C54" s="49" t="s">
        <v>9</v>
      </c>
      <c r="D54" s="52">
        <v>0</v>
      </c>
      <c r="E54" s="52">
        <v>0</v>
      </c>
      <c r="F54" s="52">
        <v>0</v>
      </c>
      <c r="G54" s="6"/>
      <c r="H54" s="93"/>
      <c r="I54" s="48" t="s">
        <v>285</v>
      </c>
      <c r="J54" s="6">
        <f>(J51+0.5*J52)/J50</f>
        <v>0</v>
      </c>
      <c r="K54" s="56"/>
      <c r="L54" s="101"/>
      <c r="M54" s="56"/>
    </row>
    <row r="55" spans="1:13" ht="13.5" customHeight="1" outlineLevel="1">
      <c r="A55" s="53"/>
      <c r="B55" s="54" t="s">
        <v>447</v>
      </c>
      <c r="C55" s="49" t="s">
        <v>5</v>
      </c>
      <c r="D55" s="52">
        <f>SUM(D56:D59)</f>
        <v>51109.542079999999</v>
      </c>
      <c r="E55" s="52">
        <f>SUM(E56:E59)</f>
        <v>16507.080000000002</v>
      </c>
      <c r="F55" s="52">
        <f>SUM(F56:F59)</f>
        <v>16507.080000000002</v>
      </c>
      <c r="G55" s="6">
        <f>F55/D55</f>
        <v>0.32297452350799855</v>
      </c>
      <c r="H55" s="93"/>
      <c r="I55" s="48" t="s">
        <v>281</v>
      </c>
      <c r="J55" s="49">
        <f>SUM(J56:J58)</f>
        <v>11</v>
      </c>
      <c r="K55" s="56"/>
      <c r="L55" s="101"/>
      <c r="M55" s="56">
        <v>834</v>
      </c>
    </row>
    <row r="56" spans="1:13" ht="13.5" customHeight="1" outlineLevel="1">
      <c r="A56" s="53"/>
      <c r="B56" s="54"/>
      <c r="C56" s="49" t="s">
        <v>6</v>
      </c>
      <c r="D56" s="52">
        <v>51109.542079999999</v>
      </c>
      <c r="E56" s="52">
        <f>E923+E541+E501</f>
        <v>16507.080000000002</v>
      </c>
      <c r="F56" s="52">
        <f>F923+F541+F501</f>
        <v>16507.080000000002</v>
      </c>
      <c r="G56" s="6">
        <f>F56/D56</f>
        <v>0.32297452350799855</v>
      </c>
      <c r="H56" s="93"/>
      <c r="I56" s="48" t="s">
        <v>282</v>
      </c>
      <c r="J56" s="49">
        <f>J501+J541+J561</f>
        <v>0</v>
      </c>
      <c r="K56" s="56"/>
      <c r="L56" s="101"/>
      <c r="M56" s="56"/>
    </row>
    <row r="57" spans="1:13" ht="13.5" customHeight="1" outlineLevel="1">
      <c r="A57" s="53"/>
      <c r="B57" s="54"/>
      <c r="C57" s="49" t="s">
        <v>7</v>
      </c>
      <c r="D57" s="52">
        <v>0</v>
      </c>
      <c r="E57" s="52">
        <v>0</v>
      </c>
      <c r="F57" s="52">
        <v>0</v>
      </c>
      <c r="H57" s="93"/>
      <c r="I57" s="48" t="s">
        <v>283</v>
      </c>
      <c r="J57" s="49">
        <f t="shared" ref="J57" si="9">J502+J542+J562</f>
        <v>6</v>
      </c>
      <c r="K57" s="56"/>
      <c r="L57" s="101"/>
      <c r="M57" s="56"/>
    </row>
    <row r="58" spans="1:13" ht="13.5" customHeight="1" outlineLevel="1">
      <c r="A58" s="53"/>
      <c r="B58" s="54"/>
      <c r="C58" s="49" t="s">
        <v>8</v>
      </c>
      <c r="D58" s="52">
        <v>0</v>
      </c>
      <c r="E58" s="52">
        <v>0</v>
      </c>
      <c r="F58" s="52">
        <v>0</v>
      </c>
      <c r="G58" s="6"/>
      <c r="H58" s="93"/>
      <c r="I58" s="48" t="s">
        <v>284</v>
      </c>
      <c r="J58" s="49">
        <f>J503+J543+J563-3</f>
        <v>5</v>
      </c>
      <c r="K58" s="56"/>
      <c r="L58" s="101"/>
      <c r="M58" s="56"/>
    </row>
    <row r="59" spans="1:13" ht="13.5" customHeight="1" outlineLevel="1">
      <c r="A59" s="53"/>
      <c r="B59" s="54"/>
      <c r="C59" s="49" t="s">
        <v>9</v>
      </c>
      <c r="D59" s="52">
        <v>0</v>
      </c>
      <c r="E59" s="52">
        <v>0</v>
      </c>
      <c r="F59" s="52">
        <v>0</v>
      </c>
      <c r="G59" s="6"/>
      <c r="H59" s="93"/>
      <c r="I59" s="48" t="s">
        <v>285</v>
      </c>
      <c r="J59" s="6">
        <f>(J56+0.5*J57)/J55</f>
        <v>0.27272727272727271</v>
      </c>
      <c r="K59" s="56"/>
      <c r="L59" s="101"/>
      <c r="M59" s="56"/>
    </row>
    <row r="60" spans="1:13" ht="15.75" customHeight="1">
      <c r="A60" s="53" t="s">
        <v>15</v>
      </c>
      <c r="B60" s="68" t="s">
        <v>16</v>
      </c>
      <c r="C60" s="49" t="s">
        <v>5</v>
      </c>
      <c r="D60" s="52">
        <f>SUM(D61:D64)</f>
        <v>102255.7</v>
      </c>
      <c r="E60" s="52">
        <f>SUM(E61:E64)</f>
        <v>0</v>
      </c>
      <c r="F60" s="52">
        <f>SUM(F61:F64)</f>
        <v>0</v>
      </c>
      <c r="G60" s="6">
        <f>F60/D60</f>
        <v>0</v>
      </c>
      <c r="H60" s="93"/>
      <c r="I60" s="48" t="s">
        <v>281</v>
      </c>
      <c r="J60" s="49">
        <f>J61+J62+J63</f>
        <v>12</v>
      </c>
      <c r="K60" s="56" t="s">
        <v>683</v>
      </c>
      <c r="L60" s="101"/>
      <c r="M60" s="155"/>
    </row>
    <row r="61" spans="1:13" ht="15.75" customHeight="1">
      <c r="A61" s="53"/>
      <c r="B61" s="68"/>
      <c r="C61" s="49" t="s">
        <v>6</v>
      </c>
      <c r="D61" s="52">
        <f>D66+D81+D111</f>
        <v>102255.7</v>
      </c>
      <c r="E61" s="52">
        <f>E66+E81+E111</f>
        <v>0</v>
      </c>
      <c r="F61" s="52">
        <f>F66+F81+F111</f>
        <v>0</v>
      </c>
      <c r="G61" s="6">
        <f>F61/D61</f>
        <v>0</v>
      </c>
      <c r="H61" s="93"/>
      <c r="I61" s="48" t="s">
        <v>282</v>
      </c>
      <c r="J61" s="49">
        <f>J66+J81+J111</f>
        <v>2</v>
      </c>
      <c r="K61" s="56"/>
      <c r="L61" s="101"/>
      <c r="M61" s="156"/>
    </row>
    <row r="62" spans="1:13" ht="15.75" customHeight="1">
      <c r="A62" s="53"/>
      <c r="B62" s="68"/>
      <c r="C62" s="49" t="s">
        <v>7</v>
      </c>
      <c r="D62" s="52">
        <f t="shared" ref="D62:F64" si="10">D67+D82+D112</f>
        <v>0</v>
      </c>
      <c r="E62" s="52">
        <f t="shared" si="10"/>
        <v>0</v>
      </c>
      <c r="F62" s="52">
        <f t="shared" si="10"/>
        <v>0</v>
      </c>
      <c r="G62" s="6"/>
      <c r="H62" s="93"/>
      <c r="I62" s="48" t="s">
        <v>283</v>
      </c>
      <c r="J62" s="49">
        <f>J67+J82+J112</f>
        <v>3</v>
      </c>
      <c r="K62" s="56"/>
      <c r="L62" s="101"/>
      <c r="M62" s="156"/>
    </row>
    <row r="63" spans="1:13" ht="15.75" customHeight="1">
      <c r="A63" s="53"/>
      <c r="B63" s="68"/>
      <c r="C63" s="49" t="s">
        <v>8</v>
      </c>
      <c r="D63" s="52">
        <f t="shared" si="10"/>
        <v>0</v>
      </c>
      <c r="E63" s="52">
        <f t="shared" si="10"/>
        <v>0</v>
      </c>
      <c r="F63" s="52">
        <f t="shared" si="10"/>
        <v>0</v>
      </c>
      <c r="G63" s="6"/>
      <c r="H63" s="93"/>
      <c r="I63" s="48" t="s">
        <v>284</v>
      </c>
      <c r="J63" s="49">
        <f>J68+J83+J113</f>
        <v>7</v>
      </c>
      <c r="K63" s="56"/>
      <c r="L63" s="101"/>
      <c r="M63" s="156"/>
    </row>
    <row r="64" spans="1:13" ht="69.75" customHeight="1">
      <c r="A64" s="53"/>
      <c r="B64" s="68"/>
      <c r="C64" s="49" t="s">
        <v>9</v>
      </c>
      <c r="D64" s="52">
        <f t="shared" si="10"/>
        <v>0</v>
      </c>
      <c r="E64" s="52">
        <f t="shared" si="10"/>
        <v>0</v>
      </c>
      <c r="F64" s="52">
        <f t="shared" si="10"/>
        <v>0</v>
      </c>
      <c r="G64" s="6"/>
      <c r="H64" s="93"/>
      <c r="I64" s="48" t="s">
        <v>285</v>
      </c>
      <c r="J64" s="6">
        <f>(J61+0.5*J62)/J60</f>
        <v>0.29166666666666669</v>
      </c>
      <c r="K64" s="56"/>
      <c r="L64" s="101"/>
      <c r="M64" s="157"/>
    </row>
    <row r="65" spans="1:13" ht="14.25" customHeight="1" outlineLevel="1">
      <c r="A65" s="53" t="s">
        <v>17</v>
      </c>
      <c r="B65" s="64" t="s">
        <v>19</v>
      </c>
      <c r="C65" s="49" t="s">
        <v>5</v>
      </c>
      <c r="D65" s="52">
        <f>SUM(D66:D69)</f>
        <v>100000</v>
      </c>
      <c r="E65" s="52">
        <f>SUM(E66:E69)</f>
        <v>0</v>
      </c>
      <c r="F65" s="52">
        <f>SUM(F66:F69)</f>
        <v>0</v>
      </c>
      <c r="G65" s="6">
        <f>F65/D65</f>
        <v>0</v>
      </c>
      <c r="H65" s="54"/>
      <c r="I65" s="48" t="s">
        <v>281</v>
      </c>
      <c r="J65" s="49">
        <f>J66+J67+J68</f>
        <v>2</v>
      </c>
      <c r="K65" s="56" t="s">
        <v>684</v>
      </c>
      <c r="L65" s="101"/>
      <c r="M65" s="101"/>
    </row>
    <row r="66" spans="1:13" ht="14.25" customHeight="1" outlineLevel="1">
      <c r="A66" s="53"/>
      <c r="B66" s="64"/>
      <c r="C66" s="49" t="s">
        <v>6</v>
      </c>
      <c r="D66" s="52">
        <f>D71+D76</f>
        <v>100000</v>
      </c>
      <c r="E66" s="52">
        <f>E71+E76</f>
        <v>0</v>
      </c>
      <c r="F66" s="52">
        <f>F71+F76</f>
        <v>0</v>
      </c>
      <c r="G66" s="6">
        <f t="shared" ref="G66:G71" si="11">F66/D66</f>
        <v>0</v>
      </c>
      <c r="H66" s="54"/>
      <c r="I66" s="48" t="s">
        <v>282</v>
      </c>
      <c r="J66" s="49">
        <v>0</v>
      </c>
      <c r="K66" s="56"/>
      <c r="L66" s="101"/>
      <c r="M66" s="101"/>
    </row>
    <row r="67" spans="1:13" ht="14.25" customHeight="1" outlineLevel="1">
      <c r="A67" s="53"/>
      <c r="B67" s="64"/>
      <c r="C67" s="49" t="s">
        <v>7</v>
      </c>
      <c r="D67" s="52">
        <f t="shared" ref="D67:F69" si="12">D72+D77</f>
        <v>0</v>
      </c>
      <c r="E67" s="52">
        <f t="shared" si="12"/>
        <v>0</v>
      </c>
      <c r="F67" s="52">
        <f t="shared" si="12"/>
        <v>0</v>
      </c>
      <c r="G67" s="6"/>
      <c r="H67" s="54"/>
      <c r="I67" s="48" t="s">
        <v>283</v>
      </c>
      <c r="J67" s="49">
        <v>0</v>
      </c>
      <c r="K67" s="56"/>
      <c r="L67" s="101"/>
      <c r="M67" s="101"/>
    </row>
    <row r="68" spans="1:13" ht="14.25" customHeight="1" outlineLevel="1">
      <c r="A68" s="53"/>
      <c r="B68" s="64"/>
      <c r="C68" s="49" t="s">
        <v>8</v>
      </c>
      <c r="D68" s="52">
        <f t="shared" si="12"/>
        <v>0</v>
      </c>
      <c r="E68" s="52">
        <f t="shared" si="12"/>
        <v>0</v>
      </c>
      <c r="F68" s="52">
        <f t="shared" si="12"/>
        <v>0</v>
      </c>
      <c r="G68" s="6"/>
      <c r="H68" s="54"/>
      <c r="I68" s="48" t="s">
        <v>284</v>
      </c>
      <c r="J68" s="49">
        <v>2</v>
      </c>
      <c r="K68" s="56"/>
      <c r="L68" s="101"/>
      <c r="M68" s="101"/>
    </row>
    <row r="69" spans="1:13" ht="19.5" customHeight="1" outlineLevel="1">
      <c r="A69" s="53"/>
      <c r="B69" s="64"/>
      <c r="C69" s="49" t="s">
        <v>9</v>
      </c>
      <c r="D69" s="52">
        <f t="shared" si="12"/>
        <v>0</v>
      </c>
      <c r="E69" s="52">
        <f t="shared" si="12"/>
        <v>0</v>
      </c>
      <c r="F69" s="52">
        <f t="shared" si="12"/>
        <v>0</v>
      </c>
      <c r="G69" s="6"/>
      <c r="H69" s="54"/>
      <c r="I69" s="48" t="s">
        <v>285</v>
      </c>
      <c r="J69" s="6">
        <f>(J66+0.5*J67)/J65</f>
        <v>0</v>
      </c>
      <c r="K69" s="56"/>
      <c r="L69" s="101"/>
      <c r="M69" s="101"/>
    </row>
    <row r="70" spans="1:13" ht="14.25" customHeight="1" outlineLevel="2">
      <c r="A70" s="53" t="s">
        <v>18</v>
      </c>
      <c r="B70" s="54" t="s">
        <v>286</v>
      </c>
      <c r="C70" s="49" t="s">
        <v>5</v>
      </c>
      <c r="D70" s="52">
        <f>SUM(D71:D74)</f>
        <v>100000</v>
      </c>
      <c r="E70" s="52">
        <f>SUM(E71:E74)</f>
        <v>0</v>
      </c>
      <c r="F70" s="52">
        <f>SUM(F71:F74)</f>
        <v>0</v>
      </c>
      <c r="G70" s="6">
        <f t="shared" si="11"/>
        <v>0</v>
      </c>
      <c r="H70" s="54" t="s">
        <v>287</v>
      </c>
      <c r="I70" s="65" t="s">
        <v>685</v>
      </c>
      <c r="J70" s="56" t="s">
        <v>564</v>
      </c>
      <c r="K70" s="56" t="s">
        <v>545</v>
      </c>
      <c r="L70" s="56" t="s">
        <v>438</v>
      </c>
      <c r="M70" s="56">
        <v>833</v>
      </c>
    </row>
    <row r="71" spans="1:13" ht="14.25" customHeight="1" outlineLevel="2">
      <c r="A71" s="53"/>
      <c r="B71" s="54"/>
      <c r="C71" s="49" t="s">
        <v>6</v>
      </c>
      <c r="D71" s="52">
        <v>100000</v>
      </c>
      <c r="E71" s="52">
        <v>0</v>
      </c>
      <c r="F71" s="52">
        <v>0</v>
      </c>
      <c r="G71" s="6">
        <f t="shared" si="11"/>
        <v>0</v>
      </c>
      <c r="H71" s="54"/>
      <c r="I71" s="65"/>
      <c r="J71" s="56"/>
      <c r="K71" s="56"/>
      <c r="L71" s="56"/>
      <c r="M71" s="56"/>
    </row>
    <row r="72" spans="1:13" ht="14.25" customHeight="1" outlineLevel="2">
      <c r="A72" s="53"/>
      <c r="B72" s="54"/>
      <c r="C72" s="49" t="s">
        <v>7</v>
      </c>
      <c r="D72" s="52">
        <v>0</v>
      </c>
      <c r="E72" s="52">
        <v>0</v>
      </c>
      <c r="F72" s="52">
        <v>0</v>
      </c>
      <c r="G72" s="6"/>
      <c r="H72" s="54"/>
      <c r="I72" s="65"/>
      <c r="J72" s="56"/>
      <c r="K72" s="56"/>
      <c r="L72" s="56"/>
      <c r="M72" s="56"/>
    </row>
    <row r="73" spans="1:13" ht="14.25" customHeight="1" outlineLevel="2">
      <c r="A73" s="53"/>
      <c r="B73" s="54"/>
      <c r="C73" s="49" t="s">
        <v>8</v>
      </c>
      <c r="D73" s="52">
        <v>0</v>
      </c>
      <c r="E73" s="52">
        <v>0</v>
      </c>
      <c r="F73" s="52">
        <v>0</v>
      </c>
      <c r="G73" s="6"/>
      <c r="H73" s="54"/>
      <c r="I73" s="65"/>
      <c r="J73" s="56"/>
      <c r="K73" s="56"/>
      <c r="L73" s="56"/>
      <c r="M73" s="56"/>
    </row>
    <row r="74" spans="1:13" ht="12" customHeight="1" outlineLevel="2">
      <c r="A74" s="53"/>
      <c r="B74" s="54"/>
      <c r="C74" s="49" t="s">
        <v>9</v>
      </c>
      <c r="D74" s="52">
        <v>0</v>
      </c>
      <c r="E74" s="52">
        <v>0</v>
      </c>
      <c r="F74" s="52">
        <v>0</v>
      </c>
      <c r="G74" s="6"/>
      <c r="H74" s="54"/>
      <c r="I74" s="65"/>
      <c r="J74" s="56"/>
      <c r="K74" s="56"/>
      <c r="L74" s="56"/>
      <c r="M74" s="56"/>
    </row>
    <row r="75" spans="1:13" ht="13.5" customHeight="1" outlineLevel="2">
      <c r="A75" s="53" t="s">
        <v>21</v>
      </c>
      <c r="B75" s="54" t="s">
        <v>20</v>
      </c>
      <c r="C75" s="49" t="s">
        <v>5</v>
      </c>
      <c r="D75" s="52">
        <f>SUM(D76:D79)</f>
        <v>0</v>
      </c>
      <c r="E75" s="52">
        <f>SUM(E76:E79)</f>
        <v>0</v>
      </c>
      <c r="F75" s="52">
        <f>SUM(F76:F79)</f>
        <v>0</v>
      </c>
      <c r="G75" s="6"/>
      <c r="H75" s="54" t="s">
        <v>271</v>
      </c>
      <c r="I75" s="65" t="s">
        <v>667</v>
      </c>
      <c r="J75" s="56" t="s">
        <v>564</v>
      </c>
      <c r="K75" s="56" t="s">
        <v>450</v>
      </c>
      <c r="L75" s="55" t="s">
        <v>668</v>
      </c>
      <c r="M75" s="56">
        <v>833</v>
      </c>
    </row>
    <row r="76" spans="1:13" ht="12" customHeight="1" outlineLevel="2">
      <c r="A76" s="53"/>
      <c r="B76" s="54"/>
      <c r="C76" s="49" t="s">
        <v>6</v>
      </c>
      <c r="D76" s="52">
        <v>0</v>
      </c>
      <c r="E76" s="52">
        <v>0</v>
      </c>
      <c r="F76" s="52">
        <v>0</v>
      </c>
      <c r="G76" s="6"/>
      <c r="H76" s="54"/>
      <c r="I76" s="65"/>
      <c r="J76" s="56"/>
      <c r="K76" s="56"/>
      <c r="L76" s="55"/>
      <c r="M76" s="56"/>
    </row>
    <row r="77" spans="1:13" ht="13.5" customHeight="1" outlineLevel="2">
      <c r="A77" s="53"/>
      <c r="B77" s="54"/>
      <c r="C77" s="49" t="s">
        <v>7</v>
      </c>
      <c r="D77" s="52">
        <v>0</v>
      </c>
      <c r="E77" s="52">
        <v>0</v>
      </c>
      <c r="F77" s="52">
        <v>0</v>
      </c>
      <c r="G77" s="6"/>
      <c r="H77" s="54"/>
      <c r="I77" s="65"/>
      <c r="J77" s="56"/>
      <c r="K77" s="56"/>
      <c r="L77" s="55"/>
      <c r="M77" s="56"/>
    </row>
    <row r="78" spans="1:13" ht="13.5" customHeight="1" outlineLevel="2">
      <c r="A78" s="53"/>
      <c r="B78" s="54"/>
      <c r="C78" s="49" t="s">
        <v>8</v>
      </c>
      <c r="D78" s="52">
        <v>0</v>
      </c>
      <c r="E78" s="52">
        <v>0</v>
      </c>
      <c r="F78" s="52">
        <v>0</v>
      </c>
      <c r="G78" s="6"/>
      <c r="H78" s="54"/>
      <c r="I78" s="65"/>
      <c r="J78" s="56"/>
      <c r="K78" s="56"/>
      <c r="L78" s="55"/>
      <c r="M78" s="56"/>
    </row>
    <row r="79" spans="1:13" ht="141" customHeight="1" outlineLevel="2">
      <c r="A79" s="53"/>
      <c r="B79" s="54"/>
      <c r="C79" s="49" t="s">
        <v>9</v>
      </c>
      <c r="D79" s="52">
        <v>0</v>
      </c>
      <c r="E79" s="52">
        <v>0</v>
      </c>
      <c r="F79" s="52">
        <v>0</v>
      </c>
      <c r="G79" s="6"/>
      <c r="H79" s="54"/>
      <c r="I79" s="65"/>
      <c r="J79" s="56"/>
      <c r="K79" s="56"/>
      <c r="L79" s="55"/>
      <c r="M79" s="56"/>
    </row>
    <row r="80" spans="1:13" ht="15" customHeight="1" outlineLevel="1">
      <c r="A80" s="53" t="s">
        <v>27</v>
      </c>
      <c r="B80" s="64" t="s">
        <v>22</v>
      </c>
      <c r="C80" s="49" t="s">
        <v>5</v>
      </c>
      <c r="D80" s="52">
        <f>SUM(D81:D84)</f>
        <v>0</v>
      </c>
      <c r="E80" s="52">
        <f>SUM(E81:E84)</f>
        <v>0</v>
      </c>
      <c r="F80" s="52">
        <f>SUM(F81:F84)</f>
        <v>0</v>
      </c>
      <c r="G80" s="6"/>
      <c r="H80" s="54"/>
      <c r="I80" s="48" t="s">
        <v>281</v>
      </c>
      <c r="J80" s="49">
        <f>J81+J82+J83</f>
        <v>5</v>
      </c>
      <c r="K80" s="56" t="s">
        <v>544</v>
      </c>
      <c r="L80" s="101"/>
      <c r="M80" s="101"/>
    </row>
    <row r="81" spans="1:13" ht="15" customHeight="1" outlineLevel="1">
      <c r="A81" s="53"/>
      <c r="B81" s="64"/>
      <c r="C81" s="49" t="s">
        <v>6</v>
      </c>
      <c r="D81" s="52">
        <f>D86+D91+D96+D101+D106</f>
        <v>0</v>
      </c>
      <c r="E81" s="52">
        <f>E86+E91+E96+E101+E106</f>
        <v>0</v>
      </c>
      <c r="F81" s="52">
        <f>F86+F91+F96+F101+F106</f>
        <v>0</v>
      </c>
      <c r="G81" s="6"/>
      <c r="H81" s="54"/>
      <c r="I81" s="48" t="s">
        <v>282</v>
      </c>
      <c r="J81" s="49">
        <v>2</v>
      </c>
      <c r="K81" s="56"/>
      <c r="L81" s="101"/>
      <c r="M81" s="101"/>
    </row>
    <row r="82" spans="1:13" ht="15" customHeight="1" outlineLevel="1">
      <c r="A82" s="53"/>
      <c r="B82" s="64"/>
      <c r="C82" s="49" t="s">
        <v>7</v>
      </c>
      <c r="D82" s="52">
        <f t="shared" ref="D82:F84" si="13">D87+D92+D97+D102+D107</f>
        <v>0</v>
      </c>
      <c r="E82" s="52">
        <f t="shared" si="13"/>
        <v>0</v>
      </c>
      <c r="F82" s="52">
        <f t="shared" si="13"/>
        <v>0</v>
      </c>
      <c r="G82" s="6"/>
      <c r="H82" s="54"/>
      <c r="I82" s="48" t="s">
        <v>283</v>
      </c>
      <c r="J82" s="49">
        <v>2</v>
      </c>
      <c r="K82" s="56"/>
      <c r="L82" s="101"/>
      <c r="M82" s="101"/>
    </row>
    <row r="83" spans="1:13" ht="15" customHeight="1" outlineLevel="1">
      <c r="A83" s="53"/>
      <c r="B83" s="64"/>
      <c r="C83" s="49" t="s">
        <v>8</v>
      </c>
      <c r="D83" s="52">
        <f t="shared" si="13"/>
        <v>0</v>
      </c>
      <c r="E83" s="52">
        <f t="shared" si="13"/>
        <v>0</v>
      </c>
      <c r="F83" s="52">
        <f t="shared" si="13"/>
        <v>0</v>
      </c>
      <c r="G83" s="6"/>
      <c r="H83" s="54"/>
      <c r="I83" s="48" t="s">
        <v>284</v>
      </c>
      <c r="J83" s="49">
        <v>1</v>
      </c>
      <c r="K83" s="56"/>
      <c r="L83" s="101"/>
      <c r="M83" s="101"/>
    </row>
    <row r="84" spans="1:13" outlineLevel="1">
      <c r="A84" s="53"/>
      <c r="B84" s="64"/>
      <c r="C84" s="49" t="s">
        <v>9</v>
      </c>
      <c r="D84" s="52">
        <f t="shared" si="13"/>
        <v>0</v>
      </c>
      <c r="E84" s="52">
        <f t="shared" si="13"/>
        <v>0</v>
      </c>
      <c r="F84" s="52">
        <f t="shared" si="13"/>
        <v>0</v>
      </c>
      <c r="G84" s="6"/>
      <c r="H84" s="54"/>
      <c r="I84" s="48" t="s">
        <v>285</v>
      </c>
      <c r="J84" s="6">
        <f>(J81+0.5*J82)/J80</f>
        <v>0.6</v>
      </c>
      <c r="K84" s="56"/>
      <c r="L84" s="101"/>
      <c r="M84" s="101"/>
    </row>
    <row r="85" spans="1:13" ht="14.25" customHeight="1" outlineLevel="2">
      <c r="A85" s="53" t="s">
        <v>28</v>
      </c>
      <c r="B85" s="64" t="s">
        <v>261</v>
      </c>
      <c r="C85" s="49" t="s">
        <v>5</v>
      </c>
      <c r="D85" s="52">
        <f>SUM(D86:D89)</f>
        <v>0</v>
      </c>
      <c r="E85" s="52">
        <f>SUM(E86:E89)</f>
        <v>0</v>
      </c>
      <c r="F85" s="52">
        <f>SUM(F86:F89)</f>
        <v>0</v>
      </c>
      <c r="G85" s="6"/>
      <c r="H85" s="54" t="s">
        <v>23</v>
      </c>
      <c r="I85" s="65" t="s">
        <v>566</v>
      </c>
      <c r="J85" s="55" t="s">
        <v>581</v>
      </c>
      <c r="K85" s="56" t="s">
        <v>11</v>
      </c>
      <c r="L85" s="56"/>
      <c r="M85" s="55">
        <v>833</v>
      </c>
    </row>
    <row r="86" spans="1:13" ht="14.25" customHeight="1" outlineLevel="2">
      <c r="A86" s="53"/>
      <c r="B86" s="64"/>
      <c r="C86" s="49" t="s">
        <v>6</v>
      </c>
      <c r="D86" s="52">
        <v>0</v>
      </c>
      <c r="E86" s="52">
        <v>0</v>
      </c>
      <c r="F86" s="52">
        <v>0</v>
      </c>
      <c r="G86" s="6"/>
      <c r="H86" s="54"/>
      <c r="I86" s="65"/>
      <c r="J86" s="55"/>
      <c r="K86" s="56"/>
      <c r="L86" s="56"/>
      <c r="M86" s="55"/>
    </row>
    <row r="87" spans="1:13" ht="20.25" customHeight="1" outlineLevel="2">
      <c r="A87" s="53"/>
      <c r="B87" s="64"/>
      <c r="C87" s="49" t="s">
        <v>7</v>
      </c>
      <c r="D87" s="52">
        <v>0</v>
      </c>
      <c r="E87" s="52">
        <v>0</v>
      </c>
      <c r="F87" s="52">
        <v>0</v>
      </c>
      <c r="G87" s="6"/>
      <c r="H87" s="54"/>
      <c r="I87" s="65"/>
      <c r="J87" s="55"/>
      <c r="K87" s="56"/>
      <c r="L87" s="56"/>
      <c r="M87" s="55"/>
    </row>
    <row r="88" spans="1:13" ht="30.75" customHeight="1" outlineLevel="2">
      <c r="A88" s="53"/>
      <c r="B88" s="64"/>
      <c r="C88" s="49" t="s">
        <v>8</v>
      </c>
      <c r="D88" s="52">
        <v>0</v>
      </c>
      <c r="E88" s="52">
        <v>0</v>
      </c>
      <c r="F88" s="52">
        <v>0</v>
      </c>
      <c r="G88" s="6"/>
      <c r="H88" s="54"/>
      <c r="I88" s="65"/>
      <c r="J88" s="55"/>
      <c r="K88" s="56"/>
      <c r="L88" s="56"/>
      <c r="M88" s="55"/>
    </row>
    <row r="89" spans="1:13" ht="369" customHeight="1" outlineLevel="2">
      <c r="A89" s="53"/>
      <c r="B89" s="64"/>
      <c r="C89" s="49" t="s">
        <v>9</v>
      </c>
      <c r="D89" s="52">
        <v>0</v>
      </c>
      <c r="E89" s="52">
        <v>0</v>
      </c>
      <c r="F89" s="52">
        <v>0</v>
      </c>
      <c r="G89" s="6"/>
      <c r="H89" s="54"/>
      <c r="I89" s="65"/>
      <c r="J89" s="55"/>
      <c r="K89" s="56"/>
      <c r="L89" s="56"/>
      <c r="M89" s="55"/>
    </row>
    <row r="90" spans="1:13" ht="15" customHeight="1" outlineLevel="2">
      <c r="A90" s="53" t="s">
        <v>36</v>
      </c>
      <c r="B90" s="64" t="s">
        <v>204</v>
      </c>
      <c r="C90" s="49" t="s">
        <v>5</v>
      </c>
      <c r="D90" s="52">
        <f>SUM(D91:D94)</f>
        <v>0</v>
      </c>
      <c r="E90" s="52">
        <f>SUM(E91:E94)</f>
        <v>0</v>
      </c>
      <c r="F90" s="52">
        <f>SUM(F91:F94)</f>
        <v>0</v>
      </c>
      <c r="G90" s="6"/>
      <c r="H90" s="54" t="s">
        <v>272</v>
      </c>
      <c r="I90" s="65" t="s">
        <v>612</v>
      </c>
      <c r="J90" s="55" t="s">
        <v>565</v>
      </c>
      <c r="K90" s="55" t="s">
        <v>450</v>
      </c>
      <c r="L90" s="158" t="s">
        <v>438</v>
      </c>
      <c r="M90" s="56">
        <v>833</v>
      </c>
    </row>
    <row r="91" spans="1:13" ht="13.5" customHeight="1" outlineLevel="2">
      <c r="A91" s="114"/>
      <c r="B91" s="64"/>
      <c r="C91" s="49" t="s">
        <v>6</v>
      </c>
      <c r="D91" s="52">
        <v>0</v>
      </c>
      <c r="E91" s="52">
        <v>0</v>
      </c>
      <c r="F91" s="52">
        <v>0</v>
      </c>
      <c r="G91" s="6"/>
      <c r="H91" s="54"/>
      <c r="I91" s="65"/>
      <c r="J91" s="55"/>
      <c r="K91" s="55"/>
      <c r="L91" s="158"/>
      <c r="M91" s="56"/>
    </row>
    <row r="92" spans="1:13" ht="13.5" customHeight="1" outlineLevel="2">
      <c r="A92" s="114"/>
      <c r="B92" s="64"/>
      <c r="C92" s="49" t="s">
        <v>7</v>
      </c>
      <c r="D92" s="52">
        <v>0</v>
      </c>
      <c r="E92" s="52">
        <v>0</v>
      </c>
      <c r="F92" s="52">
        <v>0</v>
      </c>
      <c r="G92" s="6"/>
      <c r="H92" s="54"/>
      <c r="I92" s="65"/>
      <c r="J92" s="55"/>
      <c r="K92" s="55"/>
      <c r="L92" s="158"/>
      <c r="M92" s="56"/>
    </row>
    <row r="93" spans="1:13" ht="13.5" customHeight="1" outlineLevel="2">
      <c r="A93" s="114"/>
      <c r="B93" s="64"/>
      <c r="C93" s="49" t="s">
        <v>8</v>
      </c>
      <c r="D93" s="52">
        <v>0</v>
      </c>
      <c r="E93" s="52">
        <v>0</v>
      </c>
      <c r="F93" s="52">
        <v>0</v>
      </c>
      <c r="G93" s="6"/>
      <c r="H93" s="54"/>
      <c r="I93" s="65"/>
      <c r="J93" s="55"/>
      <c r="K93" s="55"/>
      <c r="L93" s="158"/>
      <c r="M93" s="56"/>
    </row>
    <row r="94" spans="1:13" ht="103.5" customHeight="1" outlineLevel="2">
      <c r="A94" s="114"/>
      <c r="B94" s="64"/>
      <c r="C94" s="49" t="s">
        <v>9</v>
      </c>
      <c r="D94" s="52">
        <v>0</v>
      </c>
      <c r="E94" s="52">
        <v>0</v>
      </c>
      <c r="F94" s="52">
        <v>0</v>
      </c>
      <c r="G94" s="6"/>
      <c r="H94" s="54"/>
      <c r="I94" s="65"/>
      <c r="J94" s="55"/>
      <c r="K94" s="55"/>
      <c r="L94" s="158"/>
      <c r="M94" s="56"/>
    </row>
    <row r="95" spans="1:13" ht="15" customHeight="1" outlineLevel="2">
      <c r="A95" s="53" t="s">
        <v>205</v>
      </c>
      <c r="B95" s="64" t="s">
        <v>24</v>
      </c>
      <c r="C95" s="49" t="s">
        <v>5</v>
      </c>
      <c r="D95" s="52">
        <f>SUM(D96:D99)</f>
        <v>0</v>
      </c>
      <c r="E95" s="52">
        <f>SUM(E96:E99)</f>
        <v>0</v>
      </c>
      <c r="F95" s="52">
        <f>SUM(F96:F99)</f>
        <v>0</v>
      </c>
      <c r="G95" s="6"/>
      <c r="H95" s="54" t="s">
        <v>195</v>
      </c>
      <c r="I95" s="65" t="s">
        <v>613</v>
      </c>
      <c r="J95" s="55" t="s">
        <v>581</v>
      </c>
      <c r="K95" s="56" t="s">
        <v>450</v>
      </c>
      <c r="L95" s="56"/>
      <c r="M95" s="56">
        <v>833</v>
      </c>
    </row>
    <row r="96" spans="1:13" ht="13.5" customHeight="1" outlineLevel="2">
      <c r="A96" s="115"/>
      <c r="B96" s="64"/>
      <c r="C96" s="49" t="s">
        <v>6</v>
      </c>
      <c r="D96" s="52">
        <v>0</v>
      </c>
      <c r="E96" s="52">
        <v>0</v>
      </c>
      <c r="F96" s="52">
        <v>0</v>
      </c>
      <c r="G96" s="6"/>
      <c r="H96" s="54"/>
      <c r="I96" s="65"/>
      <c r="J96" s="55"/>
      <c r="K96" s="56"/>
      <c r="L96" s="56"/>
      <c r="M96" s="56"/>
    </row>
    <row r="97" spans="1:13" ht="13.5" customHeight="1" outlineLevel="2">
      <c r="A97" s="115"/>
      <c r="B97" s="64"/>
      <c r="C97" s="49" t="s">
        <v>7</v>
      </c>
      <c r="D97" s="52">
        <v>0</v>
      </c>
      <c r="E97" s="52">
        <v>0</v>
      </c>
      <c r="F97" s="52">
        <v>0</v>
      </c>
      <c r="G97" s="6"/>
      <c r="H97" s="54"/>
      <c r="I97" s="65"/>
      <c r="J97" s="55"/>
      <c r="K97" s="56"/>
      <c r="L97" s="56"/>
      <c r="M97" s="56"/>
    </row>
    <row r="98" spans="1:13" ht="13.5" customHeight="1" outlineLevel="2">
      <c r="A98" s="115"/>
      <c r="B98" s="64"/>
      <c r="C98" s="49" t="s">
        <v>8</v>
      </c>
      <c r="D98" s="52">
        <v>0</v>
      </c>
      <c r="E98" s="52">
        <v>0</v>
      </c>
      <c r="F98" s="52">
        <v>0</v>
      </c>
      <c r="G98" s="6"/>
      <c r="H98" s="54"/>
      <c r="I98" s="65"/>
      <c r="J98" s="55"/>
      <c r="K98" s="56"/>
      <c r="L98" s="56"/>
      <c r="M98" s="56"/>
    </row>
    <row r="99" spans="1:13" ht="39" customHeight="1" outlineLevel="2">
      <c r="A99" s="115"/>
      <c r="B99" s="64"/>
      <c r="C99" s="49" t="s">
        <v>9</v>
      </c>
      <c r="D99" s="52">
        <v>0</v>
      </c>
      <c r="E99" s="52">
        <v>0</v>
      </c>
      <c r="F99" s="52">
        <v>0</v>
      </c>
      <c r="G99" s="6"/>
      <c r="H99" s="54"/>
      <c r="I99" s="65"/>
      <c r="J99" s="55"/>
      <c r="K99" s="56"/>
      <c r="L99" s="56"/>
      <c r="M99" s="56"/>
    </row>
    <row r="100" spans="1:13" ht="15.75" customHeight="1" outlineLevel="2">
      <c r="A100" s="53" t="s">
        <v>206</v>
      </c>
      <c r="B100" s="64" t="s">
        <v>25</v>
      </c>
      <c r="C100" s="49" t="s">
        <v>5</v>
      </c>
      <c r="D100" s="52">
        <f>SUM(D101:D104)</f>
        <v>0</v>
      </c>
      <c r="E100" s="52">
        <f>SUM(E101:E104)</f>
        <v>0</v>
      </c>
      <c r="F100" s="52">
        <f>SUM(F101:F104)</f>
        <v>0</v>
      </c>
      <c r="G100" s="6"/>
      <c r="H100" s="54" t="s">
        <v>26</v>
      </c>
      <c r="I100" s="54" t="s">
        <v>567</v>
      </c>
      <c r="J100" s="56" t="s">
        <v>565</v>
      </c>
      <c r="K100" s="56" t="s">
        <v>11</v>
      </c>
      <c r="L100" s="56" t="s">
        <v>438</v>
      </c>
      <c r="M100" s="56">
        <v>809</v>
      </c>
    </row>
    <row r="101" spans="1:13" ht="13.5" customHeight="1" outlineLevel="2">
      <c r="A101" s="53"/>
      <c r="B101" s="64"/>
      <c r="C101" s="49" t="s">
        <v>6</v>
      </c>
      <c r="D101" s="52">
        <v>0</v>
      </c>
      <c r="E101" s="52">
        <v>0</v>
      </c>
      <c r="F101" s="52">
        <v>0</v>
      </c>
      <c r="G101" s="6"/>
      <c r="H101" s="54"/>
      <c r="I101" s="54"/>
      <c r="J101" s="56"/>
      <c r="K101" s="56"/>
      <c r="L101" s="56"/>
      <c r="M101" s="56"/>
    </row>
    <row r="102" spans="1:13" ht="13.5" customHeight="1" outlineLevel="2">
      <c r="A102" s="53"/>
      <c r="B102" s="64"/>
      <c r="C102" s="49" t="s">
        <v>7</v>
      </c>
      <c r="D102" s="52">
        <v>0</v>
      </c>
      <c r="E102" s="52">
        <v>0</v>
      </c>
      <c r="F102" s="52">
        <v>0</v>
      </c>
      <c r="G102" s="6"/>
      <c r="H102" s="54"/>
      <c r="I102" s="54"/>
      <c r="J102" s="56"/>
      <c r="K102" s="56"/>
      <c r="L102" s="56"/>
      <c r="M102" s="56"/>
    </row>
    <row r="103" spans="1:13" ht="13.5" customHeight="1" outlineLevel="2">
      <c r="A103" s="53"/>
      <c r="B103" s="64"/>
      <c r="C103" s="49" t="s">
        <v>8</v>
      </c>
      <c r="D103" s="52">
        <v>0</v>
      </c>
      <c r="E103" s="52">
        <v>0</v>
      </c>
      <c r="F103" s="52">
        <v>0</v>
      </c>
      <c r="G103" s="6"/>
      <c r="H103" s="54"/>
      <c r="I103" s="54"/>
      <c r="J103" s="56"/>
      <c r="K103" s="56"/>
      <c r="L103" s="56"/>
      <c r="M103" s="56"/>
    </row>
    <row r="104" spans="1:13" outlineLevel="2">
      <c r="A104" s="53"/>
      <c r="B104" s="64"/>
      <c r="C104" s="49" t="s">
        <v>9</v>
      </c>
      <c r="D104" s="52">
        <v>0</v>
      </c>
      <c r="E104" s="52">
        <v>0</v>
      </c>
      <c r="F104" s="52">
        <v>0</v>
      </c>
      <c r="G104" s="6"/>
      <c r="H104" s="54"/>
      <c r="I104" s="54"/>
      <c r="J104" s="56"/>
      <c r="K104" s="56"/>
      <c r="L104" s="56"/>
      <c r="M104" s="56"/>
    </row>
    <row r="105" spans="1:13" ht="15" customHeight="1" outlineLevel="2">
      <c r="A105" s="53" t="s">
        <v>417</v>
      </c>
      <c r="B105" s="54" t="s">
        <v>190</v>
      </c>
      <c r="C105" s="49" t="s">
        <v>5</v>
      </c>
      <c r="D105" s="52">
        <f>SUM(D106:D109)</f>
        <v>0</v>
      </c>
      <c r="E105" s="52">
        <f>SUM(E106:E109)</f>
        <v>0</v>
      </c>
      <c r="F105" s="52">
        <f>SUM(F106:F109)</f>
        <v>0</v>
      </c>
      <c r="G105" s="6"/>
      <c r="H105" s="54" t="s">
        <v>191</v>
      </c>
      <c r="I105" s="113"/>
      <c r="J105" s="56" t="s">
        <v>564</v>
      </c>
      <c r="K105" s="56" t="s">
        <v>11</v>
      </c>
      <c r="L105" s="56" t="s">
        <v>568</v>
      </c>
      <c r="M105" s="56">
        <v>809</v>
      </c>
    </row>
    <row r="106" spans="1:13" ht="15" customHeight="1" outlineLevel="2">
      <c r="A106" s="53"/>
      <c r="B106" s="54"/>
      <c r="C106" s="49" t="s">
        <v>6</v>
      </c>
      <c r="D106" s="52">
        <v>0</v>
      </c>
      <c r="E106" s="52">
        <v>0</v>
      </c>
      <c r="F106" s="52">
        <v>0</v>
      </c>
      <c r="G106" s="6"/>
      <c r="H106" s="54"/>
      <c r="I106" s="113"/>
      <c r="J106" s="56"/>
      <c r="K106" s="56"/>
      <c r="L106" s="56"/>
      <c r="M106" s="56"/>
    </row>
    <row r="107" spans="1:13" ht="15" customHeight="1" outlineLevel="2">
      <c r="A107" s="53"/>
      <c r="B107" s="54"/>
      <c r="C107" s="49" t="s">
        <v>7</v>
      </c>
      <c r="D107" s="52">
        <v>0</v>
      </c>
      <c r="E107" s="52">
        <v>0</v>
      </c>
      <c r="F107" s="52">
        <v>0</v>
      </c>
      <c r="G107" s="6"/>
      <c r="H107" s="54"/>
      <c r="I107" s="113"/>
      <c r="J107" s="56"/>
      <c r="K107" s="56"/>
      <c r="L107" s="56"/>
      <c r="M107" s="56"/>
    </row>
    <row r="108" spans="1:13" ht="15" customHeight="1" outlineLevel="2">
      <c r="A108" s="53"/>
      <c r="B108" s="54"/>
      <c r="C108" s="49" t="s">
        <v>8</v>
      </c>
      <c r="D108" s="52">
        <v>0</v>
      </c>
      <c r="E108" s="52">
        <v>0</v>
      </c>
      <c r="F108" s="52">
        <v>0</v>
      </c>
      <c r="G108" s="6"/>
      <c r="H108" s="54"/>
      <c r="I108" s="113"/>
      <c r="J108" s="56"/>
      <c r="K108" s="56"/>
      <c r="L108" s="56"/>
      <c r="M108" s="56"/>
    </row>
    <row r="109" spans="1:13" ht="18" customHeight="1" outlineLevel="2">
      <c r="A109" s="53"/>
      <c r="B109" s="54"/>
      <c r="C109" s="49" t="s">
        <v>9</v>
      </c>
      <c r="D109" s="52">
        <v>0</v>
      </c>
      <c r="E109" s="52">
        <v>0</v>
      </c>
      <c r="F109" s="52">
        <v>0</v>
      </c>
      <c r="G109" s="6"/>
      <c r="H109" s="54"/>
      <c r="I109" s="113"/>
      <c r="J109" s="56"/>
      <c r="K109" s="56"/>
      <c r="L109" s="56"/>
      <c r="M109" s="56"/>
    </row>
    <row r="110" spans="1:13" ht="13.5" customHeight="1" outlineLevel="1">
      <c r="A110" s="53" t="s">
        <v>37</v>
      </c>
      <c r="B110" s="64" t="s">
        <v>29</v>
      </c>
      <c r="C110" s="49" t="s">
        <v>5</v>
      </c>
      <c r="D110" s="52">
        <f>SUM(D111:D114)</f>
        <v>2255.6999999999998</v>
      </c>
      <c r="E110" s="52">
        <f>SUM(E111:E114)</f>
        <v>0</v>
      </c>
      <c r="F110" s="52">
        <f>SUM(F111:F114)</f>
        <v>0</v>
      </c>
      <c r="G110" s="6">
        <f>F110/D110</f>
        <v>0</v>
      </c>
      <c r="H110" s="54"/>
      <c r="I110" s="48" t="s">
        <v>281</v>
      </c>
      <c r="J110" s="49">
        <f>J111+J112+J113</f>
        <v>5</v>
      </c>
      <c r="K110" s="56" t="s">
        <v>543</v>
      </c>
      <c r="L110" s="101"/>
      <c r="M110" s="101"/>
    </row>
    <row r="111" spans="1:13" ht="13.5" customHeight="1" outlineLevel="1">
      <c r="A111" s="53"/>
      <c r="B111" s="64"/>
      <c r="C111" s="49" t="s">
        <v>6</v>
      </c>
      <c r="D111" s="52">
        <f>D116+D121+D126+D131</f>
        <v>2255.6999999999998</v>
      </c>
      <c r="E111" s="52">
        <f>E116+E121+E126+E131</f>
        <v>0</v>
      </c>
      <c r="F111" s="52">
        <f>F116+F121+F126+F131</f>
        <v>0</v>
      </c>
      <c r="G111" s="6">
        <f>F111/D111</f>
        <v>0</v>
      </c>
      <c r="H111" s="54"/>
      <c r="I111" s="48" t="s">
        <v>282</v>
      </c>
      <c r="J111" s="50">
        <v>0</v>
      </c>
      <c r="K111" s="56"/>
      <c r="L111" s="101"/>
      <c r="M111" s="101"/>
    </row>
    <row r="112" spans="1:13" ht="15" customHeight="1" outlineLevel="1">
      <c r="A112" s="53"/>
      <c r="B112" s="64"/>
      <c r="C112" s="49" t="s">
        <v>7</v>
      </c>
      <c r="D112" s="52">
        <f t="shared" ref="D112:F114" si="14">D117+D122+D127+D132</f>
        <v>0</v>
      </c>
      <c r="E112" s="52">
        <f t="shared" si="14"/>
        <v>0</v>
      </c>
      <c r="F112" s="52">
        <f t="shared" si="14"/>
        <v>0</v>
      </c>
      <c r="G112" s="6"/>
      <c r="H112" s="54"/>
      <c r="I112" s="48" t="s">
        <v>283</v>
      </c>
      <c r="J112" s="49">
        <v>1</v>
      </c>
      <c r="K112" s="56"/>
      <c r="L112" s="101"/>
      <c r="M112" s="101"/>
    </row>
    <row r="113" spans="1:13" ht="15" customHeight="1" outlineLevel="1">
      <c r="A113" s="53"/>
      <c r="B113" s="64"/>
      <c r="C113" s="49" t="s">
        <v>8</v>
      </c>
      <c r="D113" s="52">
        <f t="shared" si="14"/>
        <v>0</v>
      </c>
      <c r="E113" s="52">
        <f t="shared" si="14"/>
        <v>0</v>
      </c>
      <c r="F113" s="52">
        <f t="shared" si="14"/>
        <v>0</v>
      </c>
      <c r="G113" s="6"/>
      <c r="H113" s="54"/>
      <c r="I113" s="48" t="s">
        <v>284</v>
      </c>
      <c r="J113" s="49">
        <v>4</v>
      </c>
      <c r="K113" s="56"/>
      <c r="L113" s="101"/>
      <c r="M113" s="101"/>
    </row>
    <row r="114" spans="1:13" ht="16.5" customHeight="1" outlineLevel="1">
      <c r="A114" s="53"/>
      <c r="B114" s="64"/>
      <c r="C114" s="49" t="s">
        <v>9</v>
      </c>
      <c r="D114" s="52">
        <f t="shared" si="14"/>
        <v>0</v>
      </c>
      <c r="E114" s="52">
        <f t="shared" si="14"/>
        <v>0</v>
      </c>
      <c r="F114" s="52">
        <f t="shared" si="14"/>
        <v>0</v>
      </c>
      <c r="G114" s="6"/>
      <c r="H114" s="54"/>
      <c r="I114" s="48" t="s">
        <v>285</v>
      </c>
      <c r="J114" s="6">
        <f>(J111+0.5*J112)/J110</f>
        <v>0.1</v>
      </c>
      <c r="K114" s="56"/>
      <c r="L114" s="101"/>
      <c r="M114" s="101"/>
    </row>
    <row r="115" spans="1:13" ht="15.75" customHeight="1" outlineLevel="2">
      <c r="A115" s="53" t="s">
        <v>38</v>
      </c>
      <c r="B115" s="64" t="s">
        <v>30</v>
      </c>
      <c r="C115" s="49" t="s">
        <v>5</v>
      </c>
      <c r="D115" s="52">
        <f>D116+D117+D118+D119</f>
        <v>131</v>
      </c>
      <c r="E115" s="52">
        <f>E116+E117+E118+E119</f>
        <v>0</v>
      </c>
      <c r="F115" s="52">
        <v>0</v>
      </c>
      <c r="G115" s="6">
        <f>F115/D115</f>
        <v>0</v>
      </c>
      <c r="H115" s="54" t="s">
        <v>31</v>
      </c>
      <c r="I115" s="54" t="s">
        <v>686</v>
      </c>
      <c r="J115" s="56" t="s">
        <v>564</v>
      </c>
      <c r="K115" s="56" t="s">
        <v>450</v>
      </c>
      <c r="L115" s="56" t="s">
        <v>696</v>
      </c>
      <c r="M115" s="56">
        <v>833</v>
      </c>
    </row>
    <row r="116" spans="1:13" ht="15" customHeight="1" outlineLevel="2">
      <c r="A116" s="53"/>
      <c r="B116" s="64"/>
      <c r="C116" s="49" t="s">
        <v>6</v>
      </c>
      <c r="D116" s="52">
        <v>131</v>
      </c>
      <c r="E116" s="52">
        <v>0</v>
      </c>
      <c r="F116" s="52">
        <v>0</v>
      </c>
      <c r="G116" s="6">
        <f>F116/D116</f>
        <v>0</v>
      </c>
      <c r="H116" s="54"/>
      <c r="I116" s="54"/>
      <c r="J116" s="56"/>
      <c r="K116" s="56"/>
      <c r="L116" s="56"/>
      <c r="M116" s="56"/>
    </row>
    <row r="117" spans="1:13" ht="15" customHeight="1" outlineLevel="2">
      <c r="A117" s="53"/>
      <c r="B117" s="64"/>
      <c r="C117" s="49" t="s">
        <v>7</v>
      </c>
      <c r="D117" s="52">
        <v>0</v>
      </c>
      <c r="E117" s="52">
        <v>0</v>
      </c>
      <c r="F117" s="52">
        <v>0</v>
      </c>
      <c r="G117" s="6"/>
      <c r="H117" s="54"/>
      <c r="I117" s="54"/>
      <c r="J117" s="56"/>
      <c r="K117" s="56"/>
      <c r="L117" s="56"/>
      <c r="M117" s="56"/>
    </row>
    <row r="118" spans="1:13" ht="15" customHeight="1" outlineLevel="2">
      <c r="A118" s="53"/>
      <c r="B118" s="64"/>
      <c r="C118" s="49" t="s">
        <v>8</v>
      </c>
      <c r="D118" s="52">
        <v>0</v>
      </c>
      <c r="E118" s="52">
        <v>0</v>
      </c>
      <c r="F118" s="52">
        <v>0</v>
      </c>
      <c r="G118" s="6"/>
      <c r="H118" s="54"/>
      <c r="I118" s="54"/>
      <c r="J118" s="56"/>
      <c r="K118" s="56"/>
      <c r="L118" s="56"/>
      <c r="M118" s="56"/>
    </row>
    <row r="119" spans="1:13" ht="86.25" customHeight="1" outlineLevel="2">
      <c r="A119" s="53"/>
      <c r="B119" s="64"/>
      <c r="C119" s="49" t="s">
        <v>9</v>
      </c>
      <c r="D119" s="52">
        <v>0</v>
      </c>
      <c r="E119" s="52">
        <v>0</v>
      </c>
      <c r="F119" s="52">
        <v>0</v>
      </c>
      <c r="G119" s="6"/>
      <c r="H119" s="54"/>
      <c r="I119" s="54"/>
      <c r="J119" s="56"/>
      <c r="K119" s="56"/>
      <c r="L119" s="56"/>
      <c r="M119" s="56"/>
    </row>
    <row r="120" spans="1:13" ht="15.75" customHeight="1" outlineLevel="2">
      <c r="A120" s="53" t="s">
        <v>39</v>
      </c>
      <c r="B120" s="64" t="s">
        <v>32</v>
      </c>
      <c r="C120" s="49" t="s">
        <v>5</v>
      </c>
      <c r="D120" s="52">
        <f>D121+D122+D123+D124</f>
        <v>373</v>
      </c>
      <c r="E120" s="52">
        <f>E121+E122+E123+E124</f>
        <v>0</v>
      </c>
      <c r="F120" s="52">
        <f>F121+F122+F123+F124</f>
        <v>0</v>
      </c>
      <c r="G120" s="6">
        <f>F120/D120</f>
        <v>0</v>
      </c>
      <c r="H120" s="54" t="s">
        <v>687</v>
      </c>
      <c r="I120" s="54" t="s">
        <v>614</v>
      </c>
      <c r="J120" s="56" t="s">
        <v>564</v>
      </c>
      <c r="K120" s="56" t="s">
        <v>450</v>
      </c>
      <c r="L120" s="56" t="s">
        <v>689</v>
      </c>
      <c r="M120" s="56">
        <v>833</v>
      </c>
    </row>
    <row r="121" spans="1:13" ht="15" customHeight="1" outlineLevel="2">
      <c r="A121" s="53"/>
      <c r="B121" s="64"/>
      <c r="C121" s="49" t="s">
        <v>6</v>
      </c>
      <c r="D121" s="52">
        <v>373</v>
      </c>
      <c r="E121" s="47">
        <v>0</v>
      </c>
      <c r="F121" s="47">
        <v>0</v>
      </c>
      <c r="G121" s="6">
        <f>F121/D121</f>
        <v>0</v>
      </c>
      <c r="H121" s="54"/>
      <c r="I121" s="54"/>
      <c r="J121" s="56"/>
      <c r="K121" s="56"/>
      <c r="L121" s="56"/>
      <c r="M121" s="56"/>
    </row>
    <row r="122" spans="1:13" ht="15" customHeight="1" outlineLevel="2">
      <c r="A122" s="53"/>
      <c r="B122" s="64"/>
      <c r="C122" s="49" t="s">
        <v>7</v>
      </c>
      <c r="D122" s="52">
        <v>0</v>
      </c>
      <c r="E122" s="52">
        <v>0</v>
      </c>
      <c r="F122" s="52">
        <v>0</v>
      </c>
      <c r="G122" s="6"/>
      <c r="H122" s="54"/>
      <c r="I122" s="54"/>
      <c r="J122" s="56"/>
      <c r="K122" s="56"/>
      <c r="L122" s="56"/>
      <c r="M122" s="56"/>
    </row>
    <row r="123" spans="1:13" ht="15" customHeight="1" outlineLevel="2">
      <c r="A123" s="53"/>
      <c r="B123" s="64"/>
      <c r="C123" s="49" t="s">
        <v>8</v>
      </c>
      <c r="D123" s="52">
        <v>0</v>
      </c>
      <c r="E123" s="52">
        <v>0</v>
      </c>
      <c r="F123" s="52">
        <v>0</v>
      </c>
      <c r="G123" s="6"/>
      <c r="H123" s="54"/>
      <c r="I123" s="54"/>
      <c r="J123" s="56"/>
      <c r="K123" s="56"/>
      <c r="L123" s="56"/>
      <c r="M123" s="56"/>
    </row>
    <row r="124" spans="1:13" ht="46.5" customHeight="1" outlineLevel="2">
      <c r="A124" s="53"/>
      <c r="B124" s="64"/>
      <c r="C124" s="49" t="s">
        <v>9</v>
      </c>
      <c r="D124" s="52">
        <v>0</v>
      </c>
      <c r="E124" s="52">
        <v>0</v>
      </c>
      <c r="F124" s="52">
        <v>0</v>
      </c>
      <c r="G124" s="6"/>
      <c r="H124" s="54"/>
      <c r="I124" s="54"/>
      <c r="J124" s="56"/>
      <c r="K124" s="56"/>
      <c r="L124" s="56"/>
      <c r="M124" s="56"/>
    </row>
    <row r="125" spans="1:13" ht="15" customHeight="1" outlineLevel="2">
      <c r="A125" s="53" t="s">
        <v>207</v>
      </c>
      <c r="B125" s="64" t="s">
        <v>33</v>
      </c>
      <c r="C125" s="49" t="s">
        <v>5</v>
      </c>
      <c r="D125" s="52">
        <f>D126+D127+D128+D129</f>
        <v>251.7</v>
      </c>
      <c r="E125" s="52">
        <f>E126+E127+E128+E129</f>
        <v>0</v>
      </c>
      <c r="F125" s="52">
        <f>F126+F127+F128+F129</f>
        <v>0</v>
      </c>
      <c r="G125" s="6">
        <f>F125/D125</f>
        <v>0</v>
      </c>
      <c r="H125" s="54" t="s">
        <v>541</v>
      </c>
      <c r="I125" s="75"/>
      <c r="J125" s="56" t="s">
        <v>564</v>
      </c>
      <c r="K125" s="56" t="s">
        <v>450</v>
      </c>
      <c r="L125" s="55" t="s">
        <v>688</v>
      </c>
      <c r="M125" s="56">
        <v>833</v>
      </c>
    </row>
    <row r="126" spans="1:13" ht="15" customHeight="1" outlineLevel="2">
      <c r="A126" s="53"/>
      <c r="B126" s="64"/>
      <c r="C126" s="49" t="s">
        <v>6</v>
      </c>
      <c r="D126" s="52">
        <v>251.7</v>
      </c>
      <c r="E126" s="52">
        <v>0</v>
      </c>
      <c r="F126" s="52">
        <v>0</v>
      </c>
      <c r="G126" s="6">
        <f>F126/D126</f>
        <v>0</v>
      </c>
      <c r="H126" s="54"/>
      <c r="I126" s="76"/>
      <c r="J126" s="56"/>
      <c r="K126" s="56"/>
      <c r="L126" s="55"/>
      <c r="M126" s="56"/>
    </row>
    <row r="127" spans="1:13" ht="15" customHeight="1" outlineLevel="2">
      <c r="A127" s="53"/>
      <c r="B127" s="64"/>
      <c r="C127" s="49" t="s">
        <v>7</v>
      </c>
      <c r="D127" s="52">
        <v>0</v>
      </c>
      <c r="E127" s="52">
        <v>0</v>
      </c>
      <c r="F127" s="52">
        <v>0</v>
      </c>
      <c r="G127" s="6"/>
      <c r="H127" s="54"/>
      <c r="I127" s="76"/>
      <c r="J127" s="56"/>
      <c r="K127" s="56"/>
      <c r="L127" s="55"/>
      <c r="M127" s="56"/>
    </row>
    <row r="128" spans="1:13" ht="15" customHeight="1" outlineLevel="2">
      <c r="A128" s="53"/>
      <c r="B128" s="64"/>
      <c r="C128" s="49" t="s">
        <v>8</v>
      </c>
      <c r="D128" s="52">
        <v>0</v>
      </c>
      <c r="E128" s="52">
        <v>0</v>
      </c>
      <c r="F128" s="52">
        <v>0</v>
      </c>
      <c r="G128" s="6"/>
      <c r="H128" s="54"/>
      <c r="I128" s="76"/>
      <c r="J128" s="56"/>
      <c r="K128" s="56"/>
      <c r="L128" s="55"/>
      <c r="M128" s="56"/>
    </row>
    <row r="129" spans="1:13" ht="48" customHeight="1" outlineLevel="2">
      <c r="A129" s="53"/>
      <c r="B129" s="64"/>
      <c r="C129" s="49" t="s">
        <v>9</v>
      </c>
      <c r="D129" s="52">
        <v>0</v>
      </c>
      <c r="E129" s="52">
        <v>0</v>
      </c>
      <c r="F129" s="52">
        <v>0</v>
      </c>
      <c r="G129" s="6"/>
      <c r="H129" s="54"/>
      <c r="I129" s="77"/>
      <c r="J129" s="56"/>
      <c r="K129" s="56"/>
      <c r="L129" s="55"/>
      <c r="M129" s="56"/>
    </row>
    <row r="130" spans="1:13" ht="13.5" customHeight="1" outlineLevel="2">
      <c r="A130" s="53" t="s">
        <v>208</v>
      </c>
      <c r="B130" s="64" t="s">
        <v>34</v>
      </c>
      <c r="C130" s="49" t="s">
        <v>5</v>
      </c>
      <c r="D130" s="52">
        <f>D131+D132+D133+D134</f>
        <v>1500</v>
      </c>
      <c r="E130" s="52">
        <f>E131+E132+E133+E134</f>
        <v>0</v>
      </c>
      <c r="F130" s="52">
        <f>F131+F132+F133+F134</f>
        <v>0</v>
      </c>
      <c r="G130" s="6">
        <f>F130/D130</f>
        <v>0</v>
      </c>
      <c r="H130" s="54" t="s">
        <v>35</v>
      </c>
      <c r="I130" s="78" t="s">
        <v>616</v>
      </c>
      <c r="J130" s="56" t="s">
        <v>564</v>
      </c>
      <c r="K130" s="56" t="s">
        <v>540</v>
      </c>
      <c r="L130" s="56" t="s">
        <v>615</v>
      </c>
      <c r="M130" s="56">
        <v>845</v>
      </c>
    </row>
    <row r="131" spans="1:13" ht="13.5" customHeight="1" outlineLevel="2">
      <c r="A131" s="53"/>
      <c r="B131" s="64"/>
      <c r="C131" s="49" t="s">
        <v>6</v>
      </c>
      <c r="D131" s="52">
        <v>1500</v>
      </c>
      <c r="E131" s="52">
        <v>0</v>
      </c>
      <c r="F131" s="52">
        <v>0</v>
      </c>
      <c r="G131" s="6">
        <v>0</v>
      </c>
      <c r="H131" s="54"/>
      <c r="I131" s="79"/>
      <c r="J131" s="56"/>
      <c r="K131" s="56"/>
      <c r="L131" s="56"/>
      <c r="M131" s="56"/>
    </row>
    <row r="132" spans="1:13" ht="13.5" customHeight="1" outlineLevel="2">
      <c r="A132" s="53"/>
      <c r="B132" s="64"/>
      <c r="C132" s="49" t="s">
        <v>7</v>
      </c>
      <c r="D132" s="52">
        <v>0</v>
      </c>
      <c r="E132" s="52">
        <v>0</v>
      </c>
      <c r="F132" s="52">
        <v>0</v>
      </c>
      <c r="G132" s="6"/>
      <c r="H132" s="54"/>
      <c r="I132" s="79"/>
      <c r="J132" s="56"/>
      <c r="K132" s="56"/>
      <c r="L132" s="56"/>
      <c r="M132" s="56"/>
    </row>
    <row r="133" spans="1:13" ht="13.5" customHeight="1" outlineLevel="2">
      <c r="A133" s="53"/>
      <c r="B133" s="64"/>
      <c r="C133" s="49" t="s">
        <v>8</v>
      </c>
      <c r="D133" s="52">
        <v>0</v>
      </c>
      <c r="E133" s="52">
        <v>0</v>
      </c>
      <c r="F133" s="52">
        <v>0</v>
      </c>
      <c r="G133" s="6"/>
      <c r="H133" s="54"/>
      <c r="I133" s="79"/>
      <c r="J133" s="56"/>
      <c r="K133" s="56"/>
      <c r="L133" s="56"/>
      <c r="M133" s="56"/>
    </row>
    <row r="134" spans="1:13" ht="42.75" customHeight="1" outlineLevel="2">
      <c r="A134" s="53"/>
      <c r="B134" s="64"/>
      <c r="C134" s="49" t="s">
        <v>9</v>
      </c>
      <c r="D134" s="52">
        <v>0</v>
      </c>
      <c r="E134" s="52">
        <v>0</v>
      </c>
      <c r="F134" s="52">
        <v>0</v>
      </c>
      <c r="G134" s="6"/>
      <c r="H134" s="54"/>
      <c r="I134" s="80"/>
      <c r="J134" s="56"/>
      <c r="K134" s="56"/>
      <c r="L134" s="56"/>
      <c r="M134" s="56"/>
    </row>
    <row r="135" spans="1:13" ht="14.25" customHeight="1" outlineLevel="2">
      <c r="A135" s="53" t="s">
        <v>542</v>
      </c>
      <c r="B135" s="64" t="s">
        <v>538</v>
      </c>
      <c r="C135" s="49" t="s">
        <v>5</v>
      </c>
      <c r="D135" s="52">
        <f>D136+D137+D138+D139</f>
        <v>0</v>
      </c>
      <c r="E135" s="52">
        <f>E136+E137+E138+E139</f>
        <v>0</v>
      </c>
      <c r="F135" s="52">
        <f>F136+F137+F138+F139</f>
        <v>0</v>
      </c>
      <c r="G135" s="6"/>
      <c r="H135" s="54" t="s">
        <v>539</v>
      </c>
      <c r="I135" s="78" t="s">
        <v>617</v>
      </c>
      <c r="J135" s="56" t="s">
        <v>565</v>
      </c>
      <c r="K135" s="56" t="s">
        <v>540</v>
      </c>
      <c r="L135" s="56" t="s">
        <v>615</v>
      </c>
      <c r="M135" s="56">
        <v>845</v>
      </c>
    </row>
    <row r="136" spans="1:13" ht="14.25" customHeight="1" outlineLevel="2">
      <c r="A136" s="53"/>
      <c r="B136" s="64"/>
      <c r="C136" s="49" t="s">
        <v>6</v>
      </c>
      <c r="D136" s="52">
        <v>0</v>
      </c>
      <c r="E136" s="52">
        <v>0</v>
      </c>
      <c r="F136" s="52">
        <v>0</v>
      </c>
      <c r="G136" s="6"/>
      <c r="H136" s="54"/>
      <c r="I136" s="79"/>
      <c r="J136" s="56"/>
      <c r="K136" s="56"/>
      <c r="L136" s="56"/>
      <c r="M136" s="56"/>
    </row>
    <row r="137" spans="1:13" ht="14.25" customHeight="1" outlineLevel="2">
      <c r="A137" s="53"/>
      <c r="B137" s="64"/>
      <c r="C137" s="49" t="s">
        <v>7</v>
      </c>
      <c r="D137" s="52">
        <v>0</v>
      </c>
      <c r="E137" s="52">
        <v>0</v>
      </c>
      <c r="F137" s="52">
        <v>0</v>
      </c>
      <c r="G137" s="6"/>
      <c r="H137" s="54"/>
      <c r="I137" s="79"/>
      <c r="J137" s="56"/>
      <c r="K137" s="56"/>
      <c r="L137" s="56"/>
      <c r="M137" s="56"/>
    </row>
    <row r="138" spans="1:13" ht="14.25" customHeight="1" outlineLevel="2">
      <c r="A138" s="53"/>
      <c r="B138" s="64"/>
      <c r="C138" s="49" t="s">
        <v>8</v>
      </c>
      <c r="D138" s="52">
        <v>0</v>
      </c>
      <c r="E138" s="52">
        <v>0</v>
      </c>
      <c r="F138" s="52">
        <v>0</v>
      </c>
      <c r="G138" s="6"/>
      <c r="H138" s="54"/>
      <c r="I138" s="79"/>
      <c r="J138" s="56"/>
      <c r="K138" s="56"/>
      <c r="L138" s="56"/>
      <c r="M138" s="56"/>
    </row>
    <row r="139" spans="1:13" ht="24.75" customHeight="1" outlineLevel="2">
      <c r="A139" s="53"/>
      <c r="B139" s="64"/>
      <c r="C139" s="49" t="s">
        <v>9</v>
      </c>
      <c r="D139" s="52">
        <v>0</v>
      </c>
      <c r="E139" s="52">
        <v>0</v>
      </c>
      <c r="F139" s="52">
        <v>0</v>
      </c>
      <c r="G139" s="6"/>
      <c r="H139" s="54"/>
      <c r="I139" s="80"/>
      <c r="J139" s="56"/>
      <c r="K139" s="56"/>
      <c r="L139" s="56"/>
      <c r="M139" s="56"/>
    </row>
    <row r="140" spans="1:13" ht="15" customHeight="1">
      <c r="A140" s="53" t="s">
        <v>40</v>
      </c>
      <c r="B140" s="68" t="s">
        <v>41</v>
      </c>
      <c r="C140" s="49" t="s">
        <v>5</v>
      </c>
      <c r="D140" s="52">
        <f>D141+D142+D143+D144</f>
        <v>385100.52084000001</v>
      </c>
      <c r="E140" s="52">
        <f>E141+E142+E143+E144</f>
        <v>304255.60000000003</v>
      </c>
      <c r="F140" s="52">
        <f>F141+F142+F143+F144</f>
        <v>36733.173009999999</v>
      </c>
      <c r="G140" s="6">
        <f>F140/D140</f>
        <v>9.5385934378576828E-2</v>
      </c>
      <c r="H140" s="93"/>
      <c r="I140" s="48" t="s">
        <v>281</v>
      </c>
      <c r="J140" s="49">
        <f>J141+J142+J143</f>
        <v>33</v>
      </c>
      <c r="K140" s="56" t="s">
        <v>537</v>
      </c>
      <c r="L140" s="101"/>
      <c r="M140" s="155"/>
    </row>
    <row r="141" spans="1:13" ht="15" customHeight="1">
      <c r="A141" s="53"/>
      <c r="B141" s="68"/>
      <c r="C141" s="49" t="s">
        <v>6</v>
      </c>
      <c r="D141" s="52">
        <f>D146+D186+D201+D241+D256+D271+D286+D301+D341+D351</f>
        <v>100481.62084</v>
      </c>
      <c r="E141" s="52">
        <f t="shared" ref="E141:F144" si="15">E146+E186+E201+E241+E256+E271+E341+E351+E301+E286</f>
        <v>50804</v>
      </c>
      <c r="F141" s="52">
        <f t="shared" si="15"/>
        <v>20743.19081</v>
      </c>
      <c r="G141" s="6">
        <f>F141/D141</f>
        <v>0.20643766130156305</v>
      </c>
      <c r="H141" s="93"/>
      <c r="I141" s="48" t="s">
        <v>282</v>
      </c>
      <c r="J141" s="49">
        <f>J146+J186+J201+J241+J256+J271+J286+J301+J341</f>
        <v>1</v>
      </c>
      <c r="K141" s="56"/>
      <c r="L141" s="101"/>
      <c r="M141" s="156"/>
    </row>
    <row r="142" spans="1:13" ht="15" customHeight="1">
      <c r="A142" s="53"/>
      <c r="B142" s="68"/>
      <c r="C142" s="49" t="s">
        <v>7</v>
      </c>
      <c r="D142" s="52">
        <f>D147+D187+D202+D242+D257+D272+D287+D302+D342+D352</f>
        <v>284166</v>
      </c>
      <c r="E142" s="52">
        <f t="shared" si="15"/>
        <v>253451.60000000003</v>
      </c>
      <c r="F142" s="52">
        <f t="shared" si="15"/>
        <v>15989.9822</v>
      </c>
      <c r="G142" s="6">
        <f>F142/D142</f>
        <v>5.6269864093522803E-2</v>
      </c>
      <c r="H142" s="93"/>
      <c r="I142" s="48" t="s">
        <v>283</v>
      </c>
      <c r="J142" s="49">
        <f>J147+J187+J202+J242+J257+J272+J287+J302+J342</f>
        <v>6</v>
      </c>
      <c r="K142" s="56"/>
      <c r="L142" s="101"/>
      <c r="M142" s="156"/>
    </row>
    <row r="143" spans="1:13" ht="17.25" customHeight="1">
      <c r="A143" s="53"/>
      <c r="B143" s="68"/>
      <c r="C143" s="49" t="s">
        <v>8</v>
      </c>
      <c r="D143" s="52">
        <f>D148+D188+D203+D243+D258+D273+D288+D303+D343+D353</f>
        <v>0</v>
      </c>
      <c r="E143" s="52">
        <f t="shared" si="15"/>
        <v>0</v>
      </c>
      <c r="F143" s="52">
        <f t="shared" si="15"/>
        <v>0</v>
      </c>
      <c r="G143" s="6"/>
      <c r="H143" s="93"/>
      <c r="I143" s="48" t="s">
        <v>284</v>
      </c>
      <c r="J143" s="49">
        <f>J148+J188+J203+J243+J258+J273+J288+J303+J343</f>
        <v>26</v>
      </c>
      <c r="K143" s="56"/>
      <c r="L143" s="101"/>
      <c r="M143" s="156"/>
    </row>
    <row r="144" spans="1:13" ht="134.25" customHeight="1">
      <c r="A144" s="53"/>
      <c r="B144" s="68"/>
      <c r="C144" s="49" t="s">
        <v>9</v>
      </c>
      <c r="D144" s="52">
        <f>D149+D189+D204+D244+D259+D274+D289+D304+D344+D354</f>
        <v>452.9</v>
      </c>
      <c r="E144" s="52">
        <f t="shared" si="15"/>
        <v>0</v>
      </c>
      <c r="F144" s="52">
        <f t="shared" si="15"/>
        <v>0</v>
      </c>
      <c r="G144" s="6">
        <f>F144/D144</f>
        <v>0</v>
      </c>
      <c r="H144" s="93"/>
      <c r="I144" s="48" t="s">
        <v>285</v>
      </c>
      <c r="J144" s="6">
        <f>(J141+0.5*J142)/J140</f>
        <v>0.12121212121212122</v>
      </c>
      <c r="K144" s="56"/>
      <c r="L144" s="101"/>
      <c r="M144" s="157"/>
    </row>
    <row r="145" spans="1:13" ht="15" customHeight="1" outlineLevel="1">
      <c r="A145" s="53" t="s">
        <v>42</v>
      </c>
      <c r="B145" s="64" t="s">
        <v>44</v>
      </c>
      <c r="C145" s="49" t="s">
        <v>5</v>
      </c>
      <c r="D145" s="52">
        <f>D146+D147+D148+D149</f>
        <v>61300.4</v>
      </c>
      <c r="E145" s="52">
        <f>E146+E147+E148+E149</f>
        <v>30583.4</v>
      </c>
      <c r="F145" s="52">
        <f>F146+F147+F148+F149</f>
        <v>3663</v>
      </c>
      <c r="G145" s="6">
        <f>F145/D145</f>
        <v>5.9754911876594603E-2</v>
      </c>
      <c r="H145" s="54"/>
      <c r="I145" s="48" t="s">
        <v>281</v>
      </c>
      <c r="J145" s="49">
        <f>J146+J147+J148</f>
        <v>7</v>
      </c>
      <c r="K145" s="56" t="s">
        <v>533</v>
      </c>
      <c r="L145" s="101"/>
      <c r="M145" s="101"/>
    </row>
    <row r="146" spans="1:13" ht="15" customHeight="1" outlineLevel="1">
      <c r="A146" s="53"/>
      <c r="B146" s="64"/>
      <c r="C146" s="49" t="s">
        <v>6</v>
      </c>
      <c r="D146" s="52">
        <f>D151+D156+D161+D166+D171+D176+D181</f>
        <v>42186.9</v>
      </c>
      <c r="E146" s="52">
        <f>E151+E156+E161+E166+E171+E176+E181</f>
        <v>11469.9</v>
      </c>
      <c r="F146" s="52">
        <f>F151+F156+F161+F166+F171+F176+F181</f>
        <v>3663</v>
      </c>
      <c r="G146" s="6">
        <f>F146/D146</f>
        <v>8.6827901552377629E-2</v>
      </c>
      <c r="H146" s="54"/>
      <c r="I146" s="48" t="s">
        <v>282</v>
      </c>
      <c r="J146" s="49">
        <v>0</v>
      </c>
      <c r="K146" s="56"/>
      <c r="L146" s="101"/>
      <c r="M146" s="101"/>
    </row>
    <row r="147" spans="1:13" ht="15" customHeight="1" outlineLevel="1">
      <c r="A147" s="53"/>
      <c r="B147" s="64"/>
      <c r="C147" s="49" t="s">
        <v>7</v>
      </c>
      <c r="D147" s="52">
        <f t="shared" ref="D147:F149" si="16">D152+D157+D162+D167+D172+D177+D182</f>
        <v>19113.5</v>
      </c>
      <c r="E147" s="52">
        <f t="shared" si="16"/>
        <v>19113.5</v>
      </c>
      <c r="F147" s="52">
        <f t="shared" si="16"/>
        <v>0</v>
      </c>
      <c r="G147" s="6">
        <f>F147/D147</f>
        <v>0</v>
      </c>
      <c r="H147" s="54"/>
      <c r="I147" s="48" t="s">
        <v>283</v>
      </c>
      <c r="J147" s="49">
        <v>0</v>
      </c>
      <c r="K147" s="56"/>
      <c r="L147" s="101"/>
      <c r="M147" s="101"/>
    </row>
    <row r="148" spans="1:13" ht="15" customHeight="1" outlineLevel="1">
      <c r="A148" s="53"/>
      <c r="B148" s="64"/>
      <c r="C148" s="49" t="s">
        <v>8</v>
      </c>
      <c r="D148" s="52">
        <f t="shared" si="16"/>
        <v>0</v>
      </c>
      <c r="E148" s="52">
        <f t="shared" si="16"/>
        <v>0</v>
      </c>
      <c r="F148" s="52">
        <f t="shared" si="16"/>
        <v>0</v>
      </c>
      <c r="G148" s="6"/>
      <c r="H148" s="54"/>
      <c r="I148" s="48" t="s">
        <v>284</v>
      </c>
      <c r="J148" s="49">
        <v>7</v>
      </c>
      <c r="K148" s="56"/>
      <c r="L148" s="101"/>
      <c r="M148" s="101"/>
    </row>
    <row r="149" spans="1:13" ht="17.25" customHeight="1" outlineLevel="1">
      <c r="A149" s="53"/>
      <c r="B149" s="64"/>
      <c r="C149" s="49" t="s">
        <v>9</v>
      </c>
      <c r="D149" s="52">
        <f t="shared" si="16"/>
        <v>0</v>
      </c>
      <c r="E149" s="52">
        <f t="shared" si="16"/>
        <v>0</v>
      </c>
      <c r="F149" s="52">
        <f t="shared" si="16"/>
        <v>0</v>
      </c>
      <c r="G149" s="6"/>
      <c r="H149" s="54"/>
      <c r="I149" s="48" t="s">
        <v>285</v>
      </c>
      <c r="J149" s="6">
        <f>(J146+0.5*J147)/J145</f>
        <v>0</v>
      </c>
      <c r="K149" s="56"/>
      <c r="L149" s="101"/>
      <c r="M149" s="101"/>
    </row>
    <row r="150" spans="1:13" ht="17.25" customHeight="1" outlineLevel="2">
      <c r="A150" s="53" t="s">
        <v>43</v>
      </c>
      <c r="B150" s="64" t="s">
        <v>531</v>
      </c>
      <c r="C150" s="49" t="s">
        <v>5</v>
      </c>
      <c r="D150" s="52">
        <f>D151+D152+D153+D154</f>
        <v>11280.099999999999</v>
      </c>
      <c r="E150" s="52">
        <f>E151+E152+E153+E154</f>
        <v>11280.099999999999</v>
      </c>
      <c r="F150" s="52">
        <f>F151+F152+F153+F154</f>
        <v>0</v>
      </c>
      <c r="G150" s="6">
        <f>F150/D150</f>
        <v>0</v>
      </c>
      <c r="H150" s="54" t="s">
        <v>532</v>
      </c>
      <c r="I150" s="78"/>
      <c r="J150" s="56" t="s">
        <v>564</v>
      </c>
      <c r="K150" s="56" t="s">
        <v>497</v>
      </c>
      <c r="L150" s="60" t="s">
        <v>690</v>
      </c>
      <c r="M150" s="56">
        <v>833</v>
      </c>
    </row>
    <row r="151" spans="1:13" ht="17.25" customHeight="1" outlineLevel="2">
      <c r="A151" s="53"/>
      <c r="B151" s="64"/>
      <c r="C151" s="49" t="s">
        <v>6</v>
      </c>
      <c r="D151" s="52">
        <v>3271.2</v>
      </c>
      <c r="E151" s="52">
        <v>3271.2</v>
      </c>
      <c r="F151" s="52">
        <v>0</v>
      </c>
      <c r="G151" s="6">
        <f>F151/D151</f>
        <v>0</v>
      </c>
      <c r="H151" s="54"/>
      <c r="I151" s="79"/>
      <c r="J151" s="56"/>
      <c r="K151" s="56"/>
      <c r="L151" s="61"/>
      <c r="M151" s="56"/>
    </row>
    <row r="152" spans="1:13" ht="17.25" customHeight="1" outlineLevel="2">
      <c r="A152" s="53"/>
      <c r="B152" s="64"/>
      <c r="C152" s="49" t="s">
        <v>7</v>
      </c>
      <c r="D152" s="52">
        <v>8008.9</v>
      </c>
      <c r="E152" s="52">
        <v>8008.9</v>
      </c>
      <c r="F152" s="52">
        <v>0</v>
      </c>
      <c r="G152" s="6">
        <f>F152/D152</f>
        <v>0</v>
      </c>
      <c r="H152" s="54"/>
      <c r="I152" s="79"/>
      <c r="J152" s="56"/>
      <c r="K152" s="56"/>
      <c r="L152" s="61"/>
      <c r="M152" s="56"/>
    </row>
    <row r="153" spans="1:13" ht="17.25" customHeight="1" outlineLevel="2">
      <c r="A153" s="53"/>
      <c r="B153" s="64"/>
      <c r="C153" s="49" t="s">
        <v>8</v>
      </c>
      <c r="D153" s="52">
        <v>0</v>
      </c>
      <c r="E153" s="52">
        <v>0</v>
      </c>
      <c r="F153" s="52">
        <v>0</v>
      </c>
      <c r="G153" s="6"/>
      <c r="H153" s="54"/>
      <c r="I153" s="79"/>
      <c r="J153" s="56"/>
      <c r="K153" s="56"/>
      <c r="L153" s="61"/>
      <c r="M153" s="56"/>
    </row>
    <row r="154" spans="1:13" ht="17.25" customHeight="1" outlineLevel="2">
      <c r="A154" s="53"/>
      <c r="B154" s="64"/>
      <c r="C154" s="49" t="s">
        <v>9</v>
      </c>
      <c r="D154" s="52">
        <v>0</v>
      </c>
      <c r="E154" s="52">
        <v>0</v>
      </c>
      <c r="F154" s="52">
        <v>0</v>
      </c>
      <c r="G154" s="17"/>
      <c r="H154" s="54"/>
      <c r="I154" s="80"/>
      <c r="J154" s="56"/>
      <c r="K154" s="56"/>
      <c r="L154" s="62"/>
      <c r="M154" s="56"/>
    </row>
    <row r="155" spans="1:13" ht="17.25" customHeight="1" outlineLevel="2">
      <c r="A155" s="53" t="s">
        <v>292</v>
      </c>
      <c r="B155" s="64" t="s">
        <v>513</v>
      </c>
      <c r="C155" s="49" t="s">
        <v>5</v>
      </c>
      <c r="D155" s="52">
        <f>D156+D157+D158+D159</f>
        <v>15640.3</v>
      </c>
      <c r="E155" s="52">
        <f>E156+E157+E158+E159</f>
        <v>15640.3</v>
      </c>
      <c r="F155" s="52">
        <f>F156+F157+F158+F159</f>
        <v>0</v>
      </c>
      <c r="G155" s="6">
        <f>F155/D155</f>
        <v>0</v>
      </c>
      <c r="H155" s="54" t="s">
        <v>530</v>
      </c>
      <c r="I155" s="78"/>
      <c r="J155" s="56" t="s">
        <v>564</v>
      </c>
      <c r="K155" s="55" t="s">
        <v>497</v>
      </c>
      <c r="L155" s="60" t="s">
        <v>615</v>
      </c>
      <c r="M155" s="56">
        <v>833</v>
      </c>
    </row>
    <row r="156" spans="1:13" ht="17.25" customHeight="1" outlineLevel="2">
      <c r="A156" s="53"/>
      <c r="B156" s="64"/>
      <c r="C156" s="49" t="s">
        <v>6</v>
      </c>
      <c r="D156" s="52">
        <v>4535.7</v>
      </c>
      <c r="E156" s="52">
        <v>4535.7</v>
      </c>
      <c r="F156" s="52">
        <v>0</v>
      </c>
      <c r="G156" s="6">
        <f>F156/D156</f>
        <v>0</v>
      </c>
      <c r="H156" s="54"/>
      <c r="I156" s="79"/>
      <c r="J156" s="56"/>
      <c r="K156" s="55"/>
      <c r="L156" s="61"/>
      <c r="M156" s="56"/>
    </row>
    <row r="157" spans="1:13" ht="17.25" customHeight="1" outlineLevel="2">
      <c r="A157" s="53"/>
      <c r="B157" s="64"/>
      <c r="C157" s="49" t="s">
        <v>7</v>
      </c>
      <c r="D157" s="52">
        <v>11104.6</v>
      </c>
      <c r="E157" s="52">
        <v>11104.6</v>
      </c>
      <c r="F157" s="52">
        <v>0</v>
      </c>
      <c r="G157" s="6">
        <f>F157/D157</f>
        <v>0</v>
      </c>
      <c r="H157" s="54"/>
      <c r="I157" s="79"/>
      <c r="J157" s="56"/>
      <c r="K157" s="55"/>
      <c r="L157" s="61"/>
      <c r="M157" s="56"/>
    </row>
    <row r="158" spans="1:13" ht="17.25" customHeight="1" outlineLevel="2">
      <c r="A158" s="53"/>
      <c r="B158" s="64"/>
      <c r="C158" s="49" t="s">
        <v>8</v>
      </c>
      <c r="D158" s="52">
        <v>0</v>
      </c>
      <c r="E158" s="52">
        <v>0</v>
      </c>
      <c r="F158" s="52">
        <v>0</v>
      </c>
      <c r="G158" s="6"/>
      <c r="H158" s="54"/>
      <c r="I158" s="79"/>
      <c r="J158" s="56"/>
      <c r="K158" s="55"/>
      <c r="L158" s="61"/>
      <c r="M158" s="56"/>
    </row>
    <row r="159" spans="1:13" ht="17.25" customHeight="1" outlineLevel="2">
      <c r="A159" s="53"/>
      <c r="B159" s="64"/>
      <c r="C159" s="49" t="s">
        <v>9</v>
      </c>
      <c r="D159" s="52">
        <v>0</v>
      </c>
      <c r="E159" s="52">
        <v>0</v>
      </c>
      <c r="F159" s="52">
        <v>0</v>
      </c>
      <c r="G159" s="17"/>
      <c r="H159" s="54"/>
      <c r="I159" s="80"/>
      <c r="J159" s="56"/>
      <c r="K159" s="55"/>
      <c r="L159" s="62"/>
      <c r="M159" s="56"/>
    </row>
    <row r="160" spans="1:13" ht="14.25" customHeight="1" outlineLevel="2">
      <c r="A160" s="53" t="s">
        <v>209</v>
      </c>
      <c r="B160" s="64" t="s">
        <v>192</v>
      </c>
      <c r="C160" s="49" t="s">
        <v>5</v>
      </c>
      <c r="D160" s="52">
        <f>D161+D162+D163+D164</f>
        <v>6000</v>
      </c>
      <c r="E160" s="52">
        <f>E161+E162+E163+E164</f>
        <v>0</v>
      </c>
      <c r="F160" s="52">
        <f>F161+F162+F163+F164</f>
        <v>0</v>
      </c>
      <c r="G160" s="6">
        <f>F160/D160</f>
        <v>0</v>
      </c>
      <c r="H160" s="54" t="s">
        <v>529</v>
      </c>
      <c r="I160" s="78"/>
      <c r="J160" s="56" t="s">
        <v>564</v>
      </c>
      <c r="K160" s="56" t="s">
        <v>497</v>
      </c>
      <c r="L160" s="56" t="s">
        <v>615</v>
      </c>
      <c r="M160" s="56">
        <v>833</v>
      </c>
    </row>
    <row r="161" spans="1:13" ht="14.25" customHeight="1" outlineLevel="2">
      <c r="A161" s="53"/>
      <c r="B161" s="64"/>
      <c r="C161" s="49" t="s">
        <v>6</v>
      </c>
      <c r="D161" s="52">
        <v>6000</v>
      </c>
      <c r="E161" s="52">
        <v>0</v>
      </c>
      <c r="F161" s="52">
        <v>0</v>
      </c>
      <c r="G161" s="6">
        <f>F161/D161</f>
        <v>0</v>
      </c>
      <c r="H161" s="54"/>
      <c r="I161" s="79"/>
      <c r="J161" s="56"/>
      <c r="K161" s="56"/>
      <c r="L161" s="56"/>
      <c r="M161" s="56"/>
    </row>
    <row r="162" spans="1:13" ht="14.25" customHeight="1" outlineLevel="2">
      <c r="A162" s="53"/>
      <c r="B162" s="64"/>
      <c r="C162" s="49" t="s">
        <v>7</v>
      </c>
      <c r="D162" s="52">
        <v>0</v>
      </c>
      <c r="E162" s="52">
        <v>0</v>
      </c>
      <c r="F162" s="52">
        <v>0</v>
      </c>
      <c r="G162" s="6"/>
      <c r="H162" s="54"/>
      <c r="I162" s="79"/>
      <c r="J162" s="56"/>
      <c r="K162" s="56"/>
      <c r="L162" s="56"/>
      <c r="M162" s="56"/>
    </row>
    <row r="163" spans="1:13" ht="14.25" customHeight="1" outlineLevel="2">
      <c r="A163" s="53"/>
      <c r="B163" s="64"/>
      <c r="C163" s="49" t="s">
        <v>8</v>
      </c>
      <c r="D163" s="52">
        <v>0</v>
      </c>
      <c r="E163" s="52">
        <v>0</v>
      </c>
      <c r="F163" s="52">
        <v>0</v>
      </c>
      <c r="G163" s="6"/>
      <c r="H163" s="54"/>
      <c r="I163" s="79"/>
      <c r="J163" s="56"/>
      <c r="K163" s="56"/>
      <c r="L163" s="56"/>
      <c r="M163" s="56"/>
    </row>
    <row r="164" spans="1:13" ht="24.75" customHeight="1" outlineLevel="2">
      <c r="A164" s="53"/>
      <c r="B164" s="64"/>
      <c r="C164" s="49" t="s">
        <v>9</v>
      </c>
      <c r="D164" s="52">
        <v>0</v>
      </c>
      <c r="E164" s="52">
        <v>0</v>
      </c>
      <c r="F164" s="52">
        <v>0</v>
      </c>
      <c r="G164" s="17"/>
      <c r="H164" s="54"/>
      <c r="I164" s="80"/>
      <c r="J164" s="56"/>
      <c r="K164" s="56"/>
      <c r="L164" s="56"/>
      <c r="M164" s="56"/>
    </row>
    <row r="165" spans="1:13" ht="15.75" customHeight="1" outlineLevel="2">
      <c r="A165" s="123" t="s">
        <v>210</v>
      </c>
      <c r="B165" s="64" t="s">
        <v>45</v>
      </c>
      <c r="C165" s="49" t="s">
        <v>5</v>
      </c>
      <c r="D165" s="52">
        <f>D166+D167+D168+D169</f>
        <v>6780</v>
      </c>
      <c r="E165" s="52">
        <f>E166+E167+E168+E169</f>
        <v>0</v>
      </c>
      <c r="F165" s="52">
        <f>F166+F167+F168+F169</f>
        <v>0</v>
      </c>
      <c r="G165" s="6">
        <f>F165/D165</f>
        <v>0</v>
      </c>
      <c r="H165" s="54" t="s">
        <v>293</v>
      </c>
      <c r="I165" s="65"/>
      <c r="J165" s="56" t="s">
        <v>564</v>
      </c>
      <c r="K165" s="56" t="s">
        <v>619</v>
      </c>
      <c r="L165" s="60" t="s">
        <v>620</v>
      </c>
      <c r="M165" s="56">
        <v>833</v>
      </c>
    </row>
    <row r="166" spans="1:13" ht="14.45" customHeight="1" outlineLevel="2">
      <c r="A166" s="53"/>
      <c r="B166" s="64"/>
      <c r="C166" s="49" t="s">
        <v>6</v>
      </c>
      <c r="D166" s="52">
        <v>6780</v>
      </c>
      <c r="E166" s="52">
        <v>0</v>
      </c>
      <c r="F166" s="52">
        <v>0</v>
      </c>
      <c r="G166" s="6">
        <f>F166/D166</f>
        <v>0</v>
      </c>
      <c r="H166" s="54"/>
      <c r="I166" s="97"/>
      <c r="J166" s="56"/>
      <c r="K166" s="56"/>
      <c r="L166" s="61"/>
      <c r="M166" s="56"/>
    </row>
    <row r="167" spans="1:13" ht="14.45" customHeight="1" outlineLevel="2">
      <c r="A167" s="53"/>
      <c r="B167" s="64"/>
      <c r="C167" s="49" t="s">
        <v>7</v>
      </c>
      <c r="D167" s="52">
        <v>0</v>
      </c>
      <c r="E167" s="52">
        <v>0</v>
      </c>
      <c r="F167" s="52">
        <v>0</v>
      </c>
      <c r="G167" s="6"/>
      <c r="H167" s="54"/>
      <c r="I167" s="97"/>
      <c r="J167" s="56"/>
      <c r="K167" s="56"/>
      <c r="L167" s="61"/>
      <c r="M167" s="56"/>
    </row>
    <row r="168" spans="1:13" ht="14.45" customHeight="1" outlineLevel="2">
      <c r="A168" s="53"/>
      <c r="B168" s="64"/>
      <c r="C168" s="49" t="s">
        <v>8</v>
      </c>
      <c r="D168" s="52">
        <v>0</v>
      </c>
      <c r="E168" s="52">
        <v>0</v>
      </c>
      <c r="F168" s="52">
        <v>0</v>
      </c>
      <c r="G168" s="6"/>
      <c r="H168" s="54"/>
      <c r="I168" s="97"/>
      <c r="J168" s="56"/>
      <c r="K168" s="56"/>
      <c r="L168" s="61"/>
      <c r="M168" s="56"/>
    </row>
    <row r="169" spans="1:13" ht="58.5" customHeight="1" outlineLevel="2">
      <c r="A169" s="53"/>
      <c r="B169" s="64"/>
      <c r="C169" s="49" t="s">
        <v>9</v>
      </c>
      <c r="D169" s="52">
        <v>0</v>
      </c>
      <c r="E169" s="52">
        <v>0</v>
      </c>
      <c r="F169" s="52">
        <v>0</v>
      </c>
      <c r="G169" s="17"/>
      <c r="H169" s="54"/>
      <c r="I169" s="97"/>
      <c r="J169" s="56"/>
      <c r="K169" s="56"/>
      <c r="L169" s="62"/>
      <c r="M169" s="56"/>
    </row>
    <row r="170" spans="1:13" ht="13.5" customHeight="1" outlineLevel="2">
      <c r="A170" s="53" t="s">
        <v>534</v>
      </c>
      <c r="B170" s="64" t="s">
        <v>193</v>
      </c>
      <c r="C170" s="49" t="s">
        <v>5</v>
      </c>
      <c r="D170" s="52">
        <f>D171+D172+D173+D174</f>
        <v>3600</v>
      </c>
      <c r="E170" s="52">
        <f>E171+E172+E173+E174</f>
        <v>0</v>
      </c>
      <c r="F170" s="52">
        <f>F171+F172+F173+F174</f>
        <v>0</v>
      </c>
      <c r="G170" s="6">
        <f>F170/D170</f>
        <v>0</v>
      </c>
      <c r="H170" s="54" t="s">
        <v>354</v>
      </c>
      <c r="I170" s="78" t="s">
        <v>621</v>
      </c>
      <c r="J170" s="55" t="s">
        <v>564</v>
      </c>
      <c r="K170" s="56" t="s">
        <v>497</v>
      </c>
      <c r="L170" s="60" t="s">
        <v>666</v>
      </c>
      <c r="M170" s="56">
        <v>833</v>
      </c>
    </row>
    <row r="171" spans="1:13" ht="13.5" customHeight="1" outlineLevel="2">
      <c r="A171" s="53"/>
      <c r="B171" s="64"/>
      <c r="C171" s="49" t="s">
        <v>6</v>
      </c>
      <c r="D171" s="52">
        <v>3600</v>
      </c>
      <c r="E171" s="52">
        <v>0</v>
      </c>
      <c r="F171" s="52">
        <v>0</v>
      </c>
      <c r="G171" s="6">
        <f>F171/D171</f>
        <v>0</v>
      </c>
      <c r="H171" s="54"/>
      <c r="I171" s="79"/>
      <c r="J171" s="55"/>
      <c r="K171" s="56"/>
      <c r="L171" s="61"/>
      <c r="M171" s="56"/>
    </row>
    <row r="172" spans="1:13" ht="13.5" customHeight="1" outlineLevel="2">
      <c r="A172" s="53"/>
      <c r="B172" s="64"/>
      <c r="C172" s="49" t="s">
        <v>7</v>
      </c>
      <c r="D172" s="52">
        <v>0</v>
      </c>
      <c r="E172" s="52">
        <v>0</v>
      </c>
      <c r="F172" s="52">
        <v>0</v>
      </c>
      <c r="G172" s="6"/>
      <c r="H172" s="54"/>
      <c r="I172" s="79"/>
      <c r="J172" s="55"/>
      <c r="K172" s="56"/>
      <c r="L172" s="61"/>
      <c r="M172" s="56"/>
    </row>
    <row r="173" spans="1:13" ht="13.5" customHeight="1" outlineLevel="2">
      <c r="A173" s="53"/>
      <c r="B173" s="64"/>
      <c r="C173" s="49" t="s">
        <v>8</v>
      </c>
      <c r="D173" s="52">
        <v>0</v>
      </c>
      <c r="E173" s="52">
        <v>0</v>
      </c>
      <c r="F173" s="52">
        <v>0</v>
      </c>
      <c r="G173" s="6"/>
      <c r="H173" s="54"/>
      <c r="I173" s="79"/>
      <c r="J173" s="55"/>
      <c r="K173" s="56"/>
      <c r="L173" s="61"/>
      <c r="M173" s="56"/>
    </row>
    <row r="174" spans="1:13" ht="27" customHeight="1" outlineLevel="2">
      <c r="A174" s="53"/>
      <c r="B174" s="64"/>
      <c r="C174" s="49" t="s">
        <v>9</v>
      </c>
      <c r="D174" s="52">
        <v>0</v>
      </c>
      <c r="E174" s="52">
        <v>0</v>
      </c>
      <c r="F174" s="52">
        <v>0</v>
      </c>
      <c r="G174" s="17"/>
      <c r="H174" s="54"/>
      <c r="I174" s="80"/>
      <c r="J174" s="55"/>
      <c r="K174" s="56"/>
      <c r="L174" s="62"/>
      <c r="M174" s="56"/>
    </row>
    <row r="175" spans="1:13" ht="17.25" customHeight="1" outlineLevel="2">
      <c r="A175" s="53" t="s">
        <v>535</v>
      </c>
      <c r="B175" s="64" t="s">
        <v>527</v>
      </c>
      <c r="C175" s="49" t="s">
        <v>5</v>
      </c>
      <c r="D175" s="52">
        <f>SUM(D176:D179)</f>
        <v>15000</v>
      </c>
      <c r="E175" s="52">
        <f>SUM(E176:E179)</f>
        <v>3663</v>
      </c>
      <c r="F175" s="52">
        <f>SUM(F176:F179)</f>
        <v>3663</v>
      </c>
      <c r="G175" s="6">
        <f>F175/D175</f>
        <v>0.2442</v>
      </c>
      <c r="H175" s="54" t="s">
        <v>528</v>
      </c>
      <c r="I175" s="54" t="s">
        <v>622</v>
      </c>
      <c r="J175" s="56" t="s">
        <v>564</v>
      </c>
      <c r="K175" s="56" t="s">
        <v>450</v>
      </c>
      <c r="L175" s="60" t="s">
        <v>623</v>
      </c>
      <c r="M175" s="56">
        <v>833</v>
      </c>
    </row>
    <row r="176" spans="1:13" ht="17.25" customHeight="1" outlineLevel="2">
      <c r="A176" s="53"/>
      <c r="B176" s="64"/>
      <c r="C176" s="49" t="s">
        <v>6</v>
      </c>
      <c r="D176" s="52">
        <v>15000</v>
      </c>
      <c r="E176" s="52">
        <v>3663</v>
      </c>
      <c r="F176" s="52">
        <v>3663</v>
      </c>
      <c r="G176" s="6">
        <f>F176/D176</f>
        <v>0.2442</v>
      </c>
      <c r="H176" s="54"/>
      <c r="I176" s="54"/>
      <c r="J176" s="56"/>
      <c r="K176" s="56"/>
      <c r="L176" s="61"/>
      <c r="M176" s="56"/>
    </row>
    <row r="177" spans="1:13" ht="17.25" customHeight="1" outlineLevel="2">
      <c r="A177" s="53"/>
      <c r="B177" s="64"/>
      <c r="C177" s="49" t="s">
        <v>7</v>
      </c>
      <c r="D177" s="52">
        <v>0</v>
      </c>
      <c r="E177" s="52">
        <v>0</v>
      </c>
      <c r="F177" s="52">
        <v>0</v>
      </c>
      <c r="G177" s="6"/>
      <c r="H177" s="54"/>
      <c r="I177" s="54"/>
      <c r="J177" s="56"/>
      <c r="K177" s="56"/>
      <c r="L177" s="61"/>
      <c r="M177" s="56"/>
    </row>
    <row r="178" spans="1:13" ht="17.25" customHeight="1" outlineLevel="2">
      <c r="A178" s="53"/>
      <c r="B178" s="64"/>
      <c r="C178" s="49" t="s">
        <v>8</v>
      </c>
      <c r="D178" s="52">
        <v>0</v>
      </c>
      <c r="E178" s="52">
        <v>0</v>
      </c>
      <c r="F178" s="52">
        <v>0</v>
      </c>
      <c r="G178" s="6"/>
      <c r="H178" s="54"/>
      <c r="I178" s="54"/>
      <c r="J178" s="56"/>
      <c r="K178" s="56"/>
      <c r="L178" s="61"/>
      <c r="M178" s="56"/>
    </row>
    <row r="179" spans="1:13" ht="41.25" customHeight="1" outlineLevel="2">
      <c r="A179" s="53"/>
      <c r="B179" s="64"/>
      <c r="C179" s="49" t="s">
        <v>9</v>
      </c>
      <c r="D179" s="52">
        <v>0</v>
      </c>
      <c r="E179" s="52">
        <v>0</v>
      </c>
      <c r="F179" s="52">
        <v>0</v>
      </c>
      <c r="G179" s="6"/>
      <c r="H179" s="54"/>
      <c r="I179" s="54"/>
      <c r="J179" s="56"/>
      <c r="K179" s="56"/>
      <c r="L179" s="62"/>
      <c r="M179" s="56"/>
    </row>
    <row r="180" spans="1:13" ht="15.75" customHeight="1" outlineLevel="2">
      <c r="A180" s="53" t="s">
        <v>536</v>
      </c>
      <c r="B180" s="64" t="s">
        <v>525</v>
      </c>
      <c r="C180" s="49" t="s">
        <v>5</v>
      </c>
      <c r="D180" s="52">
        <f>SUM(D181:D184)</f>
        <v>3000</v>
      </c>
      <c r="E180" s="52">
        <f>SUM(E181:E184)</f>
        <v>0</v>
      </c>
      <c r="F180" s="52">
        <f>SUM(F181:F184)</f>
        <v>0</v>
      </c>
      <c r="G180" s="6">
        <f>F180/D180</f>
        <v>0</v>
      </c>
      <c r="H180" s="54" t="s">
        <v>526</v>
      </c>
      <c r="I180" s="54"/>
      <c r="J180" s="60" t="s">
        <v>564</v>
      </c>
      <c r="K180" s="60" t="s">
        <v>450</v>
      </c>
      <c r="L180" s="56" t="s">
        <v>615</v>
      </c>
      <c r="M180" s="56">
        <v>833</v>
      </c>
    </row>
    <row r="181" spans="1:13" ht="15.75" customHeight="1" outlineLevel="2">
      <c r="A181" s="53"/>
      <c r="B181" s="64"/>
      <c r="C181" s="49" t="s">
        <v>6</v>
      </c>
      <c r="D181" s="52">
        <v>3000</v>
      </c>
      <c r="E181" s="52">
        <v>0</v>
      </c>
      <c r="F181" s="52">
        <v>0</v>
      </c>
      <c r="G181" s="6">
        <f>F181/D181</f>
        <v>0</v>
      </c>
      <c r="H181" s="54"/>
      <c r="I181" s="54"/>
      <c r="J181" s="61"/>
      <c r="K181" s="61"/>
      <c r="L181" s="56"/>
      <c r="M181" s="56"/>
    </row>
    <row r="182" spans="1:13" ht="15.75" customHeight="1" outlineLevel="2">
      <c r="A182" s="53"/>
      <c r="B182" s="64"/>
      <c r="C182" s="49" t="s">
        <v>7</v>
      </c>
      <c r="D182" s="52">
        <v>0</v>
      </c>
      <c r="E182" s="52">
        <v>0</v>
      </c>
      <c r="F182" s="52">
        <v>0</v>
      </c>
      <c r="G182" s="6"/>
      <c r="H182" s="54"/>
      <c r="I182" s="54"/>
      <c r="J182" s="61"/>
      <c r="K182" s="61"/>
      <c r="L182" s="56"/>
      <c r="M182" s="56"/>
    </row>
    <row r="183" spans="1:13" ht="15.75" customHeight="1" outlineLevel="2">
      <c r="A183" s="53"/>
      <c r="B183" s="64"/>
      <c r="C183" s="49" t="s">
        <v>8</v>
      </c>
      <c r="D183" s="52">
        <v>0</v>
      </c>
      <c r="E183" s="52">
        <v>0</v>
      </c>
      <c r="F183" s="52">
        <v>0</v>
      </c>
      <c r="G183" s="6"/>
      <c r="H183" s="54"/>
      <c r="I183" s="54"/>
      <c r="J183" s="61"/>
      <c r="K183" s="61"/>
      <c r="L183" s="56"/>
      <c r="M183" s="56"/>
    </row>
    <row r="184" spans="1:13" ht="15.75" customHeight="1" outlineLevel="2">
      <c r="A184" s="53"/>
      <c r="B184" s="64"/>
      <c r="C184" s="49" t="s">
        <v>9</v>
      </c>
      <c r="D184" s="52">
        <v>0</v>
      </c>
      <c r="E184" s="52">
        <v>0</v>
      </c>
      <c r="F184" s="52">
        <v>0</v>
      </c>
      <c r="G184" s="17"/>
      <c r="H184" s="54"/>
      <c r="I184" s="54"/>
      <c r="J184" s="62"/>
      <c r="K184" s="62"/>
      <c r="L184" s="56"/>
      <c r="M184" s="56"/>
    </row>
    <row r="185" spans="1:13" ht="14.45" customHeight="1" outlineLevel="1">
      <c r="A185" s="53" t="s">
        <v>46</v>
      </c>
      <c r="B185" s="64" t="s">
        <v>47</v>
      </c>
      <c r="C185" s="49" t="s">
        <v>5</v>
      </c>
      <c r="D185" s="52">
        <f>D186+D187+D188+D189</f>
        <v>8760</v>
      </c>
      <c r="E185" s="52">
        <f>E186+E187+E188+E189</f>
        <v>1335.8</v>
      </c>
      <c r="F185" s="52">
        <f>F186+F187+F188+F189</f>
        <v>1335.8</v>
      </c>
      <c r="G185" s="6">
        <f>F185/D185</f>
        <v>0.15248858447488584</v>
      </c>
      <c r="H185" s="54"/>
      <c r="I185" s="48" t="s">
        <v>281</v>
      </c>
      <c r="J185" s="49">
        <f>J186+J187+J188</f>
        <v>2</v>
      </c>
      <c r="K185" s="56" t="s">
        <v>524</v>
      </c>
      <c r="L185" s="101"/>
      <c r="M185" s="101"/>
    </row>
    <row r="186" spans="1:13" ht="14.45" customHeight="1" outlineLevel="1">
      <c r="A186" s="53"/>
      <c r="B186" s="64"/>
      <c r="C186" s="49" t="s">
        <v>6</v>
      </c>
      <c r="D186" s="52">
        <f>D196+D191</f>
        <v>8760</v>
      </c>
      <c r="E186" s="52">
        <f>E196+E191</f>
        <v>1335.8</v>
      </c>
      <c r="F186" s="52">
        <f>F196+F191</f>
        <v>1335.8</v>
      </c>
      <c r="G186" s="6">
        <f>F186/D186</f>
        <v>0.15248858447488584</v>
      </c>
      <c r="H186" s="54"/>
      <c r="I186" s="48" t="s">
        <v>282</v>
      </c>
      <c r="J186" s="49">
        <v>0</v>
      </c>
      <c r="K186" s="56"/>
      <c r="L186" s="101"/>
      <c r="M186" s="101"/>
    </row>
    <row r="187" spans="1:13" ht="14.45" customHeight="1" outlineLevel="1">
      <c r="A187" s="53"/>
      <c r="B187" s="64"/>
      <c r="C187" s="49" t="s">
        <v>7</v>
      </c>
      <c r="D187" s="52">
        <f t="shared" ref="D187:F189" si="17">D197+D192</f>
        <v>0</v>
      </c>
      <c r="E187" s="52">
        <f t="shared" si="17"/>
        <v>0</v>
      </c>
      <c r="F187" s="52">
        <f t="shared" si="17"/>
        <v>0</v>
      </c>
      <c r="G187" s="6"/>
      <c r="H187" s="54"/>
      <c r="I187" s="48" t="s">
        <v>283</v>
      </c>
      <c r="J187" s="49">
        <v>0</v>
      </c>
      <c r="K187" s="56"/>
      <c r="L187" s="101"/>
      <c r="M187" s="101"/>
    </row>
    <row r="188" spans="1:13" ht="14.45" customHeight="1" outlineLevel="1">
      <c r="A188" s="53"/>
      <c r="B188" s="64"/>
      <c r="C188" s="49" t="s">
        <v>8</v>
      </c>
      <c r="D188" s="52">
        <f t="shared" si="17"/>
        <v>0</v>
      </c>
      <c r="E188" s="52">
        <f t="shared" si="17"/>
        <v>0</v>
      </c>
      <c r="F188" s="52">
        <f t="shared" si="17"/>
        <v>0</v>
      </c>
      <c r="G188" s="6"/>
      <c r="H188" s="54"/>
      <c r="I188" s="48" t="s">
        <v>284</v>
      </c>
      <c r="J188" s="49">
        <v>2</v>
      </c>
      <c r="K188" s="56"/>
      <c r="L188" s="101"/>
      <c r="M188" s="101"/>
    </row>
    <row r="189" spans="1:13" ht="46.5" customHeight="1" outlineLevel="1">
      <c r="A189" s="53"/>
      <c r="B189" s="64"/>
      <c r="C189" s="49" t="s">
        <v>9</v>
      </c>
      <c r="D189" s="52">
        <f t="shared" si="17"/>
        <v>0</v>
      </c>
      <c r="E189" s="52">
        <f t="shared" si="17"/>
        <v>0</v>
      </c>
      <c r="F189" s="52">
        <f t="shared" si="17"/>
        <v>0</v>
      </c>
      <c r="G189" s="6"/>
      <c r="H189" s="54"/>
      <c r="I189" s="48" t="s">
        <v>285</v>
      </c>
      <c r="J189" s="6">
        <f>(J186+0.5*J187)/J185</f>
        <v>0</v>
      </c>
      <c r="K189" s="56"/>
      <c r="L189" s="101"/>
      <c r="M189" s="101"/>
    </row>
    <row r="190" spans="1:13" ht="15" customHeight="1" outlineLevel="2">
      <c r="A190" s="53" t="s">
        <v>520</v>
      </c>
      <c r="B190" s="64" t="s">
        <v>522</v>
      </c>
      <c r="C190" s="49" t="s">
        <v>5</v>
      </c>
      <c r="D190" s="52">
        <f>SUM(D191:D194)</f>
        <v>1100</v>
      </c>
      <c r="E190" s="52">
        <f>SUM(E191:E194)</f>
        <v>0</v>
      </c>
      <c r="F190" s="52">
        <f>SUM(F191:F194)</f>
        <v>0</v>
      </c>
      <c r="G190" s="6">
        <f>F190/D190</f>
        <v>0</v>
      </c>
      <c r="H190" s="54" t="s">
        <v>523</v>
      </c>
      <c r="I190" s="163"/>
      <c r="J190" s="166" t="s">
        <v>564</v>
      </c>
      <c r="K190" s="56" t="s">
        <v>619</v>
      </c>
      <c r="L190" s="60" t="s">
        <v>691</v>
      </c>
      <c r="M190" s="56">
        <v>833</v>
      </c>
    </row>
    <row r="191" spans="1:13" ht="15" customHeight="1" outlineLevel="2">
      <c r="A191" s="53"/>
      <c r="B191" s="64"/>
      <c r="C191" s="49" t="s">
        <v>6</v>
      </c>
      <c r="D191" s="52">
        <v>1100</v>
      </c>
      <c r="E191" s="52">
        <v>0</v>
      </c>
      <c r="F191" s="52">
        <v>0</v>
      </c>
      <c r="G191" s="6">
        <f>F191/D191</f>
        <v>0</v>
      </c>
      <c r="H191" s="54"/>
      <c r="I191" s="164"/>
      <c r="J191" s="166"/>
      <c r="K191" s="56"/>
      <c r="L191" s="61"/>
      <c r="M191" s="56"/>
    </row>
    <row r="192" spans="1:13" ht="15" customHeight="1" outlineLevel="2">
      <c r="A192" s="53"/>
      <c r="B192" s="64"/>
      <c r="C192" s="49" t="s">
        <v>7</v>
      </c>
      <c r="D192" s="52">
        <v>0</v>
      </c>
      <c r="E192" s="52">
        <v>0</v>
      </c>
      <c r="F192" s="52">
        <v>0</v>
      </c>
      <c r="G192" s="6"/>
      <c r="H192" s="54"/>
      <c r="I192" s="164"/>
      <c r="J192" s="166"/>
      <c r="K192" s="56"/>
      <c r="L192" s="61"/>
      <c r="M192" s="56"/>
    </row>
    <row r="193" spans="1:496" ht="15" customHeight="1" outlineLevel="2">
      <c r="A193" s="53"/>
      <c r="B193" s="64"/>
      <c r="C193" s="49" t="s">
        <v>8</v>
      </c>
      <c r="D193" s="52">
        <v>0</v>
      </c>
      <c r="E193" s="52">
        <v>0</v>
      </c>
      <c r="F193" s="52">
        <v>0</v>
      </c>
      <c r="G193" s="6"/>
      <c r="H193" s="54"/>
      <c r="I193" s="164"/>
      <c r="J193" s="166"/>
      <c r="K193" s="56"/>
      <c r="L193" s="61"/>
      <c r="M193" s="56"/>
    </row>
    <row r="194" spans="1:496" ht="58.5" customHeight="1" outlineLevel="2">
      <c r="A194" s="53"/>
      <c r="B194" s="64"/>
      <c r="C194" s="49" t="s">
        <v>9</v>
      </c>
      <c r="D194" s="52">
        <v>0</v>
      </c>
      <c r="E194" s="52">
        <v>0</v>
      </c>
      <c r="F194" s="52">
        <v>0</v>
      </c>
      <c r="G194" s="6"/>
      <c r="H194" s="54"/>
      <c r="I194" s="165"/>
      <c r="J194" s="166"/>
      <c r="K194" s="56"/>
      <c r="L194" s="62"/>
      <c r="M194" s="56"/>
    </row>
    <row r="195" spans="1:496" s="19" customFormat="1" ht="16.5" customHeight="1" outlineLevel="2">
      <c r="A195" s="116" t="s">
        <v>521</v>
      </c>
      <c r="B195" s="117" t="s">
        <v>352</v>
      </c>
      <c r="C195" s="49" t="s">
        <v>5</v>
      </c>
      <c r="D195" s="52">
        <f>D196+D197+D198+D199</f>
        <v>7660</v>
      </c>
      <c r="E195" s="52">
        <f>E196+E197+E198+E199</f>
        <v>1335.8</v>
      </c>
      <c r="F195" s="52">
        <f>F196+F197+F198+F199</f>
        <v>1335.8</v>
      </c>
      <c r="G195" s="6">
        <f>F195/D195</f>
        <v>0.17438642297650131</v>
      </c>
      <c r="H195" s="118" t="s">
        <v>353</v>
      </c>
      <c r="I195" s="119" t="s">
        <v>626</v>
      </c>
      <c r="J195" s="122" t="s">
        <v>564</v>
      </c>
      <c r="K195" s="122" t="s">
        <v>624</v>
      </c>
      <c r="L195" s="57" t="s">
        <v>625</v>
      </c>
      <c r="M195" s="56">
        <v>833</v>
      </c>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c r="JI195" s="18"/>
      <c r="JJ195" s="18"/>
      <c r="JK195" s="18"/>
      <c r="JL195" s="18"/>
      <c r="JM195" s="18"/>
      <c r="JN195" s="18"/>
      <c r="JO195" s="18"/>
      <c r="JP195" s="18"/>
      <c r="JQ195" s="18"/>
      <c r="JR195" s="18"/>
      <c r="JS195" s="18"/>
      <c r="JT195" s="18"/>
      <c r="JU195" s="18"/>
      <c r="JV195" s="18"/>
      <c r="JW195" s="18"/>
      <c r="JX195" s="18"/>
      <c r="JY195" s="18"/>
      <c r="JZ195" s="18"/>
      <c r="KA195" s="18"/>
      <c r="KB195" s="18"/>
      <c r="KC195" s="18"/>
      <c r="KD195" s="18"/>
      <c r="KE195" s="18"/>
      <c r="KF195" s="18"/>
      <c r="KG195" s="18"/>
      <c r="KH195" s="18"/>
      <c r="KI195" s="18"/>
      <c r="KJ195" s="18"/>
      <c r="KK195" s="18"/>
      <c r="KL195" s="18"/>
      <c r="KM195" s="18"/>
      <c r="KN195" s="18"/>
      <c r="KO195" s="18"/>
      <c r="KP195" s="18"/>
      <c r="KQ195" s="18"/>
      <c r="KR195" s="18"/>
      <c r="KS195" s="18"/>
      <c r="KT195" s="18"/>
      <c r="KU195" s="18"/>
      <c r="KV195" s="18"/>
      <c r="KW195" s="18"/>
      <c r="KX195" s="18"/>
      <c r="KY195" s="18"/>
      <c r="KZ195" s="18"/>
      <c r="LA195" s="18"/>
      <c r="LB195" s="18"/>
      <c r="LC195" s="18"/>
      <c r="LD195" s="18"/>
      <c r="LE195" s="18"/>
      <c r="LF195" s="18"/>
      <c r="LG195" s="18"/>
      <c r="LH195" s="18"/>
      <c r="LI195" s="18"/>
      <c r="LJ195" s="18"/>
      <c r="LK195" s="18"/>
      <c r="LL195" s="18"/>
      <c r="LM195" s="18"/>
      <c r="LN195" s="18"/>
      <c r="LO195" s="18"/>
      <c r="LP195" s="18"/>
      <c r="LQ195" s="18"/>
      <c r="LR195" s="18"/>
      <c r="LS195" s="18"/>
      <c r="LT195" s="18"/>
      <c r="LU195" s="18"/>
      <c r="LV195" s="18"/>
      <c r="LW195" s="18"/>
      <c r="LX195" s="18"/>
      <c r="LY195" s="18"/>
      <c r="LZ195" s="18"/>
      <c r="MA195" s="18"/>
      <c r="MB195" s="18"/>
      <c r="MC195" s="18"/>
      <c r="MD195" s="18"/>
      <c r="ME195" s="18"/>
      <c r="MF195" s="18"/>
      <c r="MG195" s="18"/>
      <c r="MH195" s="18"/>
      <c r="MI195" s="18"/>
      <c r="MJ195" s="18"/>
      <c r="MK195" s="18"/>
      <c r="ML195" s="18"/>
      <c r="MM195" s="18"/>
      <c r="MN195" s="18"/>
      <c r="MO195" s="18"/>
      <c r="MP195" s="18"/>
      <c r="MQ195" s="18"/>
      <c r="MR195" s="18"/>
      <c r="MS195" s="18"/>
      <c r="MT195" s="18"/>
      <c r="MU195" s="18"/>
      <c r="MV195" s="18"/>
      <c r="MW195" s="18"/>
      <c r="MX195" s="18"/>
      <c r="MY195" s="18"/>
      <c r="MZ195" s="18"/>
      <c r="NA195" s="18"/>
      <c r="NB195" s="18"/>
      <c r="NC195" s="18"/>
      <c r="ND195" s="18"/>
      <c r="NE195" s="18"/>
      <c r="NF195" s="18"/>
      <c r="NG195" s="18"/>
      <c r="NH195" s="18"/>
      <c r="NI195" s="18"/>
      <c r="NJ195" s="18"/>
      <c r="NK195" s="18"/>
      <c r="NL195" s="18"/>
      <c r="NM195" s="18"/>
      <c r="NN195" s="18"/>
      <c r="NO195" s="18"/>
      <c r="NP195" s="18"/>
      <c r="NQ195" s="18"/>
      <c r="NR195" s="18"/>
      <c r="NS195" s="18"/>
      <c r="NT195" s="18"/>
      <c r="NU195" s="18"/>
      <c r="NV195" s="18"/>
      <c r="NW195" s="18"/>
      <c r="NX195" s="18"/>
      <c r="NY195" s="18"/>
      <c r="NZ195" s="18"/>
      <c r="OA195" s="18"/>
      <c r="OB195" s="18"/>
      <c r="OC195" s="18"/>
      <c r="OD195" s="18"/>
      <c r="OE195" s="18"/>
      <c r="OF195" s="18"/>
      <c r="OG195" s="18"/>
      <c r="OH195" s="18"/>
      <c r="OI195" s="18"/>
      <c r="OJ195" s="18"/>
      <c r="OK195" s="18"/>
      <c r="OL195" s="18"/>
      <c r="OM195" s="18"/>
      <c r="ON195" s="18"/>
      <c r="OO195" s="18"/>
      <c r="OP195" s="18"/>
      <c r="OQ195" s="18"/>
      <c r="OR195" s="18"/>
      <c r="OS195" s="18"/>
      <c r="OT195" s="18"/>
      <c r="OU195" s="18"/>
      <c r="OV195" s="18"/>
      <c r="OW195" s="18"/>
      <c r="OX195" s="18"/>
      <c r="OY195" s="18"/>
      <c r="OZ195" s="18"/>
      <c r="PA195" s="18"/>
      <c r="PB195" s="18"/>
      <c r="PC195" s="18"/>
      <c r="PD195" s="18"/>
      <c r="PE195" s="18"/>
      <c r="PF195" s="18"/>
      <c r="PG195" s="18"/>
      <c r="PH195" s="18"/>
      <c r="PI195" s="18"/>
      <c r="PJ195" s="18"/>
      <c r="PK195" s="18"/>
      <c r="PL195" s="18"/>
      <c r="PM195" s="18"/>
      <c r="PN195" s="18"/>
      <c r="PO195" s="18"/>
      <c r="PP195" s="18"/>
      <c r="PQ195" s="18"/>
      <c r="PR195" s="18"/>
      <c r="PS195" s="18"/>
      <c r="PT195" s="18"/>
      <c r="PU195" s="18"/>
      <c r="PV195" s="18"/>
      <c r="PW195" s="18"/>
      <c r="PX195" s="18"/>
      <c r="PY195" s="18"/>
      <c r="PZ195" s="18"/>
      <c r="QA195" s="18"/>
      <c r="QB195" s="18"/>
      <c r="QC195" s="18"/>
      <c r="QD195" s="18"/>
      <c r="QE195" s="18"/>
      <c r="QF195" s="18"/>
      <c r="QG195" s="18"/>
      <c r="QH195" s="18"/>
      <c r="QI195" s="18"/>
      <c r="QJ195" s="18"/>
      <c r="QK195" s="18"/>
      <c r="QL195" s="18"/>
      <c r="QM195" s="18"/>
      <c r="QN195" s="18"/>
      <c r="QO195" s="18"/>
      <c r="QP195" s="18"/>
      <c r="QQ195" s="18"/>
      <c r="QR195" s="18"/>
      <c r="QS195" s="18"/>
      <c r="QT195" s="18"/>
      <c r="QU195" s="18"/>
      <c r="QV195" s="18"/>
      <c r="QW195" s="18"/>
      <c r="QX195" s="18"/>
      <c r="QY195" s="18"/>
      <c r="QZ195" s="18"/>
      <c r="RA195" s="18"/>
      <c r="RB195" s="18"/>
      <c r="RC195" s="18"/>
      <c r="RD195" s="18"/>
      <c r="RE195" s="18"/>
      <c r="RF195" s="18"/>
      <c r="RG195" s="18"/>
      <c r="RH195" s="18"/>
      <c r="RI195" s="18"/>
      <c r="RJ195" s="18"/>
      <c r="RK195" s="18"/>
      <c r="RL195" s="18"/>
      <c r="RM195" s="18"/>
      <c r="RN195" s="18"/>
      <c r="RO195" s="18"/>
      <c r="RP195" s="18"/>
      <c r="RQ195" s="18"/>
      <c r="RR195" s="18"/>
      <c r="RS195" s="18"/>
      <c r="RT195" s="18"/>
      <c r="RU195" s="18"/>
      <c r="RV195" s="18"/>
      <c r="RW195" s="18"/>
      <c r="RX195" s="18"/>
      <c r="RY195" s="18"/>
      <c r="RZ195" s="18"/>
      <c r="SA195" s="18"/>
      <c r="SB195" s="18"/>
    </row>
    <row r="196" spans="1:496" s="19" customFormat="1" ht="16.5" customHeight="1" outlineLevel="2">
      <c r="A196" s="116"/>
      <c r="B196" s="117"/>
      <c r="C196" s="49" t="s">
        <v>6</v>
      </c>
      <c r="D196" s="52">
        <v>7660</v>
      </c>
      <c r="E196" s="29">
        <v>1335.8</v>
      </c>
      <c r="F196" s="29">
        <v>1335.8</v>
      </c>
      <c r="G196" s="6">
        <f>F196/D196</f>
        <v>0.17438642297650131</v>
      </c>
      <c r="H196" s="118"/>
      <c r="I196" s="120"/>
      <c r="J196" s="122"/>
      <c r="K196" s="122"/>
      <c r="L196" s="58"/>
      <c r="M196" s="56"/>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c r="HY196" s="18"/>
      <c r="HZ196" s="18"/>
      <c r="IA196" s="18"/>
      <c r="IB196" s="18"/>
      <c r="IC196" s="18"/>
      <c r="ID196" s="18"/>
      <c r="IE196" s="18"/>
      <c r="IF196" s="18"/>
      <c r="IG196" s="18"/>
      <c r="IH196" s="18"/>
      <c r="II196" s="18"/>
      <c r="IJ196" s="18"/>
      <c r="IK196" s="18"/>
      <c r="IL196" s="18"/>
      <c r="IM196" s="18"/>
      <c r="IN196" s="18"/>
      <c r="IO196" s="18"/>
      <c r="IP196" s="18"/>
      <c r="IQ196" s="18"/>
      <c r="IR196" s="18"/>
      <c r="IS196" s="18"/>
      <c r="IT196" s="18"/>
      <c r="IU196" s="18"/>
      <c r="IV196" s="18"/>
      <c r="IW196" s="18"/>
      <c r="IX196" s="18"/>
      <c r="IY196" s="18"/>
      <c r="IZ196" s="18"/>
      <c r="JA196" s="18"/>
      <c r="JB196" s="18"/>
      <c r="JC196" s="18"/>
      <c r="JD196" s="18"/>
      <c r="JE196" s="18"/>
      <c r="JF196" s="18"/>
      <c r="JG196" s="18"/>
      <c r="JH196" s="18"/>
      <c r="JI196" s="18"/>
      <c r="JJ196" s="18"/>
      <c r="JK196" s="18"/>
      <c r="JL196" s="18"/>
      <c r="JM196" s="18"/>
      <c r="JN196" s="18"/>
      <c r="JO196" s="18"/>
      <c r="JP196" s="18"/>
      <c r="JQ196" s="18"/>
      <c r="JR196" s="18"/>
      <c r="JS196" s="18"/>
      <c r="JT196" s="18"/>
      <c r="JU196" s="18"/>
      <c r="JV196" s="18"/>
      <c r="JW196" s="18"/>
      <c r="JX196" s="18"/>
      <c r="JY196" s="18"/>
      <c r="JZ196" s="18"/>
      <c r="KA196" s="18"/>
      <c r="KB196" s="18"/>
      <c r="KC196" s="18"/>
      <c r="KD196" s="18"/>
      <c r="KE196" s="18"/>
      <c r="KF196" s="18"/>
      <c r="KG196" s="18"/>
      <c r="KH196" s="18"/>
      <c r="KI196" s="18"/>
      <c r="KJ196" s="18"/>
      <c r="KK196" s="18"/>
      <c r="KL196" s="18"/>
      <c r="KM196" s="18"/>
      <c r="KN196" s="18"/>
      <c r="KO196" s="18"/>
      <c r="KP196" s="18"/>
      <c r="KQ196" s="18"/>
      <c r="KR196" s="18"/>
      <c r="KS196" s="18"/>
      <c r="KT196" s="18"/>
      <c r="KU196" s="18"/>
      <c r="KV196" s="18"/>
      <c r="KW196" s="18"/>
      <c r="KX196" s="18"/>
      <c r="KY196" s="18"/>
      <c r="KZ196" s="18"/>
      <c r="LA196" s="18"/>
      <c r="LB196" s="18"/>
      <c r="LC196" s="18"/>
      <c r="LD196" s="18"/>
      <c r="LE196" s="18"/>
      <c r="LF196" s="18"/>
      <c r="LG196" s="18"/>
      <c r="LH196" s="18"/>
      <c r="LI196" s="18"/>
      <c r="LJ196" s="18"/>
      <c r="LK196" s="18"/>
      <c r="LL196" s="18"/>
      <c r="LM196" s="18"/>
      <c r="LN196" s="18"/>
      <c r="LO196" s="18"/>
      <c r="LP196" s="18"/>
      <c r="LQ196" s="18"/>
      <c r="LR196" s="18"/>
      <c r="LS196" s="18"/>
      <c r="LT196" s="18"/>
      <c r="LU196" s="18"/>
      <c r="LV196" s="18"/>
      <c r="LW196" s="18"/>
      <c r="LX196" s="18"/>
      <c r="LY196" s="18"/>
      <c r="LZ196" s="18"/>
      <c r="MA196" s="18"/>
      <c r="MB196" s="18"/>
      <c r="MC196" s="18"/>
      <c r="MD196" s="18"/>
      <c r="ME196" s="18"/>
      <c r="MF196" s="18"/>
      <c r="MG196" s="18"/>
      <c r="MH196" s="18"/>
      <c r="MI196" s="18"/>
      <c r="MJ196" s="18"/>
      <c r="MK196" s="18"/>
      <c r="ML196" s="18"/>
      <c r="MM196" s="18"/>
      <c r="MN196" s="18"/>
      <c r="MO196" s="18"/>
      <c r="MP196" s="18"/>
      <c r="MQ196" s="18"/>
      <c r="MR196" s="18"/>
      <c r="MS196" s="18"/>
      <c r="MT196" s="18"/>
      <c r="MU196" s="18"/>
      <c r="MV196" s="18"/>
      <c r="MW196" s="18"/>
      <c r="MX196" s="18"/>
      <c r="MY196" s="18"/>
      <c r="MZ196" s="18"/>
      <c r="NA196" s="18"/>
      <c r="NB196" s="18"/>
      <c r="NC196" s="18"/>
      <c r="ND196" s="18"/>
      <c r="NE196" s="18"/>
      <c r="NF196" s="18"/>
      <c r="NG196" s="18"/>
      <c r="NH196" s="18"/>
      <c r="NI196" s="18"/>
      <c r="NJ196" s="18"/>
      <c r="NK196" s="18"/>
      <c r="NL196" s="18"/>
      <c r="NM196" s="18"/>
      <c r="NN196" s="18"/>
      <c r="NO196" s="18"/>
      <c r="NP196" s="18"/>
      <c r="NQ196" s="18"/>
      <c r="NR196" s="18"/>
      <c r="NS196" s="18"/>
      <c r="NT196" s="18"/>
      <c r="NU196" s="18"/>
      <c r="NV196" s="18"/>
      <c r="NW196" s="18"/>
      <c r="NX196" s="18"/>
      <c r="NY196" s="18"/>
      <c r="NZ196" s="18"/>
      <c r="OA196" s="18"/>
      <c r="OB196" s="18"/>
      <c r="OC196" s="18"/>
      <c r="OD196" s="18"/>
      <c r="OE196" s="18"/>
      <c r="OF196" s="18"/>
      <c r="OG196" s="18"/>
      <c r="OH196" s="18"/>
      <c r="OI196" s="18"/>
      <c r="OJ196" s="18"/>
      <c r="OK196" s="18"/>
      <c r="OL196" s="18"/>
      <c r="OM196" s="18"/>
      <c r="ON196" s="18"/>
      <c r="OO196" s="18"/>
      <c r="OP196" s="18"/>
      <c r="OQ196" s="18"/>
      <c r="OR196" s="18"/>
      <c r="OS196" s="18"/>
      <c r="OT196" s="18"/>
      <c r="OU196" s="18"/>
      <c r="OV196" s="18"/>
      <c r="OW196" s="18"/>
      <c r="OX196" s="18"/>
      <c r="OY196" s="18"/>
      <c r="OZ196" s="18"/>
      <c r="PA196" s="18"/>
      <c r="PB196" s="18"/>
      <c r="PC196" s="18"/>
      <c r="PD196" s="18"/>
      <c r="PE196" s="18"/>
      <c r="PF196" s="18"/>
      <c r="PG196" s="18"/>
      <c r="PH196" s="18"/>
      <c r="PI196" s="18"/>
      <c r="PJ196" s="18"/>
      <c r="PK196" s="18"/>
      <c r="PL196" s="18"/>
      <c r="PM196" s="18"/>
      <c r="PN196" s="18"/>
      <c r="PO196" s="18"/>
      <c r="PP196" s="18"/>
      <c r="PQ196" s="18"/>
      <c r="PR196" s="18"/>
      <c r="PS196" s="18"/>
      <c r="PT196" s="18"/>
      <c r="PU196" s="18"/>
      <c r="PV196" s="18"/>
      <c r="PW196" s="18"/>
      <c r="PX196" s="18"/>
      <c r="PY196" s="18"/>
      <c r="PZ196" s="18"/>
      <c r="QA196" s="18"/>
      <c r="QB196" s="18"/>
      <c r="QC196" s="18"/>
      <c r="QD196" s="18"/>
      <c r="QE196" s="18"/>
      <c r="QF196" s="18"/>
      <c r="QG196" s="18"/>
      <c r="QH196" s="18"/>
      <c r="QI196" s="18"/>
      <c r="QJ196" s="18"/>
      <c r="QK196" s="18"/>
      <c r="QL196" s="18"/>
      <c r="QM196" s="18"/>
      <c r="QN196" s="18"/>
      <c r="QO196" s="18"/>
      <c r="QP196" s="18"/>
      <c r="QQ196" s="18"/>
      <c r="QR196" s="18"/>
      <c r="QS196" s="18"/>
      <c r="QT196" s="18"/>
      <c r="QU196" s="18"/>
      <c r="QV196" s="18"/>
      <c r="QW196" s="18"/>
      <c r="QX196" s="18"/>
      <c r="QY196" s="18"/>
      <c r="QZ196" s="18"/>
      <c r="RA196" s="18"/>
      <c r="RB196" s="18"/>
      <c r="RC196" s="18"/>
      <c r="RD196" s="18"/>
      <c r="RE196" s="18"/>
      <c r="RF196" s="18"/>
      <c r="RG196" s="18"/>
      <c r="RH196" s="18"/>
      <c r="RI196" s="18"/>
      <c r="RJ196" s="18"/>
      <c r="RK196" s="18"/>
      <c r="RL196" s="18"/>
      <c r="RM196" s="18"/>
      <c r="RN196" s="18"/>
      <c r="RO196" s="18"/>
      <c r="RP196" s="18"/>
      <c r="RQ196" s="18"/>
      <c r="RR196" s="18"/>
      <c r="RS196" s="18"/>
      <c r="RT196" s="18"/>
      <c r="RU196" s="18"/>
      <c r="RV196" s="18"/>
      <c r="RW196" s="18"/>
      <c r="RX196" s="18"/>
      <c r="RY196" s="18"/>
      <c r="RZ196" s="18"/>
      <c r="SA196" s="18"/>
      <c r="SB196" s="18"/>
    </row>
    <row r="197" spans="1:496" s="19" customFormat="1" ht="16.5" customHeight="1" outlineLevel="2">
      <c r="A197" s="116"/>
      <c r="B197" s="117"/>
      <c r="C197" s="49" t="s">
        <v>7</v>
      </c>
      <c r="D197" s="52">
        <v>0</v>
      </c>
      <c r="E197" s="52">
        <v>0</v>
      </c>
      <c r="F197" s="52">
        <v>0</v>
      </c>
      <c r="G197" s="6"/>
      <c r="H197" s="118"/>
      <c r="I197" s="120"/>
      <c r="J197" s="122"/>
      <c r="K197" s="122"/>
      <c r="L197" s="58"/>
      <c r="M197" s="56"/>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c r="JI197" s="18"/>
      <c r="JJ197" s="18"/>
      <c r="JK197" s="18"/>
      <c r="JL197" s="18"/>
      <c r="JM197" s="18"/>
      <c r="JN197" s="18"/>
      <c r="JO197" s="18"/>
      <c r="JP197" s="18"/>
      <c r="JQ197" s="18"/>
      <c r="JR197" s="18"/>
      <c r="JS197" s="18"/>
      <c r="JT197" s="18"/>
      <c r="JU197" s="18"/>
      <c r="JV197" s="18"/>
      <c r="JW197" s="18"/>
      <c r="JX197" s="18"/>
      <c r="JY197" s="18"/>
      <c r="JZ197" s="18"/>
      <c r="KA197" s="18"/>
      <c r="KB197" s="18"/>
      <c r="KC197" s="18"/>
      <c r="KD197" s="18"/>
      <c r="KE197" s="18"/>
      <c r="KF197" s="18"/>
      <c r="KG197" s="18"/>
      <c r="KH197" s="18"/>
      <c r="KI197" s="18"/>
      <c r="KJ197" s="18"/>
      <c r="KK197" s="18"/>
      <c r="KL197" s="18"/>
      <c r="KM197" s="18"/>
      <c r="KN197" s="18"/>
      <c r="KO197" s="18"/>
      <c r="KP197" s="18"/>
      <c r="KQ197" s="18"/>
      <c r="KR197" s="18"/>
      <c r="KS197" s="18"/>
      <c r="KT197" s="18"/>
      <c r="KU197" s="18"/>
      <c r="KV197" s="18"/>
      <c r="KW197" s="18"/>
      <c r="KX197" s="18"/>
      <c r="KY197" s="18"/>
      <c r="KZ197" s="18"/>
      <c r="LA197" s="18"/>
      <c r="LB197" s="18"/>
      <c r="LC197" s="18"/>
      <c r="LD197" s="18"/>
      <c r="LE197" s="18"/>
      <c r="LF197" s="18"/>
      <c r="LG197" s="18"/>
      <c r="LH197" s="18"/>
      <c r="LI197" s="18"/>
      <c r="LJ197" s="18"/>
      <c r="LK197" s="18"/>
      <c r="LL197" s="18"/>
      <c r="LM197" s="18"/>
      <c r="LN197" s="18"/>
      <c r="LO197" s="18"/>
      <c r="LP197" s="18"/>
      <c r="LQ197" s="18"/>
      <c r="LR197" s="18"/>
      <c r="LS197" s="18"/>
      <c r="LT197" s="18"/>
      <c r="LU197" s="18"/>
      <c r="LV197" s="18"/>
      <c r="LW197" s="18"/>
      <c r="LX197" s="18"/>
      <c r="LY197" s="18"/>
      <c r="LZ197" s="18"/>
      <c r="MA197" s="18"/>
      <c r="MB197" s="18"/>
      <c r="MC197" s="18"/>
      <c r="MD197" s="18"/>
      <c r="ME197" s="18"/>
      <c r="MF197" s="18"/>
      <c r="MG197" s="18"/>
      <c r="MH197" s="18"/>
      <c r="MI197" s="18"/>
      <c r="MJ197" s="18"/>
      <c r="MK197" s="18"/>
      <c r="ML197" s="18"/>
      <c r="MM197" s="18"/>
      <c r="MN197" s="18"/>
      <c r="MO197" s="18"/>
      <c r="MP197" s="18"/>
      <c r="MQ197" s="18"/>
      <c r="MR197" s="18"/>
      <c r="MS197" s="18"/>
      <c r="MT197" s="18"/>
      <c r="MU197" s="18"/>
      <c r="MV197" s="18"/>
      <c r="MW197" s="18"/>
      <c r="MX197" s="18"/>
      <c r="MY197" s="18"/>
      <c r="MZ197" s="18"/>
      <c r="NA197" s="18"/>
      <c r="NB197" s="18"/>
      <c r="NC197" s="18"/>
      <c r="ND197" s="18"/>
      <c r="NE197" s="18"/>
      <c r="NF197" s="18"/>
      <c r="NG197" s="18"/>
      <c r="NH197" s="18"/>
      <c r="NI197" s="18"/>
      <c r="NJ197" s="18"/>
      <c r="NK197" s="18"/>
      <c r="NL197" s="18"/>
      <c r="NM197" s="18"/>
      <c r="NN197" s="18"/>
      <c r="NO197" s="18"/>
      <c r="NP197" s="18"/>
      <c r="NQ197" s="18"/>
      <c r="NR197" s="18"/>
      <c r="NS197" s="18"/>
      <c r="NT197" s="18"/>
      <c r="NU197" s="18"/>
      <c r="NV197" s="18"/>
      <c r="NW197" s="18"/>
      <c r="NX197" s="18"/>
      <c r="NY197" s="18"/>
      <c r="NZ197" s="18"/>
      <c r="OA197" s="18"/>
      <c r="OB197" s="18"/>
      <c r="OC197" s="18"/>
      <c r="OD197" s="18"/>
      <c r="OE197" s="18"/>
      <c r="OF197" s="18"/>
      <c r="OG197" s="18"/>
      <c r="OH197" s="18"/>
      <c r="OI197" s="18"/>
      <c r="OJ197" s="18"/>
      <c r="OK197" s="18"/>
      <c r="OL197" s="18"/>
      <c r="OM197" s="18"/>
      <c r="ON197" s="18"/>
      <c r="OO197" s="18"/>
      <c r="OP197" s="18"/>
      <c r="OQ197" s="18"/>
      <c r="OR197" s="18"/>
      <c r="OS197" s="18"/>
      <c r="OT197" s="18"/>
      <c r="OU197" s="18"/>
      <c r="OV197" s="18"/>
      <c r="OW197" s="18"/>
      <c r="OX197" s="18"/>
      <c r="OY197" s="18"/>
      <c r="OZ197" s="18"/>
      <c r="PA197" s="18"/>
      <c r="PB197" s="18"/>
      <c r="PC197" s="18"/>
      <c r="PD197" s="18"/>
      <c r="PE197" s="18"/>
      <c r="PF197" s="18"/>
      <c r="PG197" s="18"/>
      <c r="PH197" s="18"/>
      <c r="PI197" s="18"/>
      <c r="PJ197" s="18"/>
      <c r="PK197" s="18"/>
      <c r="PL197" s="18"/>
      <c r="PM197" s="18"/>
      <c r="PN197" s="18"/>
      <c r="PO197" s="18"/>
      <c r="PP197" s="18"/>
      <c r="PQ197" s="18"/>
      <c r="PR197" s="18"/>
      <c r="PS197" s="18"/>
      <c r="PT197" s="18"/>
      <c r="PU197" s="18"/>
      <c r="PV197" s="18"/>
      <c r="PW197" s="18"/>
      <c r="PX197" s="18"/>
      <c r="PY197" s="18"/>
      <c r="PZ197" s="18"/>
      <c r="QA197" s="18"/>
      <c r="QB197" s="18"/>
      <c r="QC197" s="18"/>
      <c r="QD197" s="18"/>
      <c r="QE197" s="18"/>
      <c r="QF197" s="18"/>
      <c r="QG197" s="18"/>
      <c r="QH197" s="18"/>
      <c r="QI197" s="18"/>
      <c r="QJ197" s="18"/>
      <c r="QK197" s="18"/>
      <c r="QL197" s="18"/>
      <c r="QM197" s="18"/>
      <c r="QN197" s="18"/>
      <c r="QO197" s="18"/>
      <c r="QP197" s="18"/>
      <c r="QQ197" s="18"/>
      <c r="QR197" s="18"/>
      <c r="QS197" s="18"/>
      <c r="QT197" s="18"/>
      <c r="QU197" s="18"/>
      <c r="QV197" s="18"/>
      <c r="QW197" s="18"/>
      <c r="QX197" s="18"/>
      <c r="QY197" s="18"/>
      <c r="QZ197" s="18"/>
      <c r="RA197" s="18"/>
      <c r="RB197" s="18"/>
      <c r="RC197" s="18"/>
      <c r="RD197" s="18"/>
      <c r="RE197" s="18"/>
      <c r="RF197" s="18"/>
      <c r="RG197" s="18"/>
      <c r="RH197" s="18"/>
      <c r="RI197" s="18"/>
      <c r="RJ197" s="18"/>
      <c r="RK197" s="18"/>
      <c r="RL197" s="18"/>
      <c r="RM197" s="18"/>
      <c r="RN197" s="18"/>
      <c r="RO197" s="18"/>
      <c r="RP197" s="18"/>
      <c r="RQ197" s="18"/>
      <c r="RR197" s="18"/>
      <c r="RS197" s="18"/>
      <c r="RT197" s="18"/>
      <c r="RU197" s="18"/>
      <c r="RV197" s="18"/>
      <c r="RW197" s="18"/>
      <c r="RX197" s="18"/>
      <c r="RY197" s="18"/>
      <c r="RZ197" s="18"/>
      <c r="SA197" s="18"/>
      <c r="SB197" s="18"/>
    </row>
    <row r="198" spans="1:496" s="19" customFormat="1" ht="16.5" customHeight="1" outlineLevel="2">
      <c r="A198" s="116"/>
      <c r="B198" s="117"/>
      <c r="C198" s="49" t="s">
        <v>8</v>
      </c>
      <c r="D198" s="52">
        <v>0</v>
      </c>
      <c r="E198" s="52">
        <v>0</v>
      </c>
      <c r="F198" s="52">
        <v>0</v>
      </c>
      <c r="G198" s="6"/>
      <c r="H198" s="118"/>
      <c r="I198" s="120"/>
      <c r="J198" s="122"/>
      <c r="K198" s="122"/>
      <c r="L198" s="58"/>
      <c r="M198" s="56"/>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c r="JI198" s="18"/>
      <c r="JJ198" s="18"/>
      <c r="JK198" s="18"/>
      <c r="JL198" s="18"/>
      <c r="JM198" s="18"/>
      <c r="JN198" s="18"/>
      <c r="JO198" s="18"/>
      <c r="JP198" s="18"/>
      <c r="JQ198" s="18"/>
      <c r="JR198" s="18"/>
      <c r="JS198" s="18"/>
      <c r="JT198" s="18"/>
      <c r="JU198" s="18"/>
      <c r="JV198" s="18"/>
      <c r="JW198" s="18"/>
      <c r="JX198" s="18"/>
      <c r="JY198" s="18"/>
      <c r="JZ198" s="18"/>
      <c r="KA198" s="18"/>
      <c r="KB198" s="18"/>
      <c r="KC198" s="18"/>
      <c r="KD198" s="18"/>
      <c r="KE198" s="18"/>
      <c r="KF198" s="18"/>
      <c r="KG198" s="18"/>
      <c r="KH198" s="18"/>
      <c r="KI198" s="18"/>
      <c r="KJ198" s="18"/>
      <c r="KK198" s="18"/>
      <c r="KL198" s="18"/>
      <c r="KM198" s="18"/>
      <c r="KN198" s="18"/>
      <c r="KO198" s="18"/>
      <c r="KP198" s="18"/>
      <c r="KQ198" s="18"/>
      <c r="KR198" s="18"/>
      <c r="KS198" s="18"/>
      <c r="KT198" s="18"/>
      <c r="KU198" s="18"/>
      <c r="KV198" s="18"/>
      <c r="KW198" s="18"/>
      <c r="KX198" s="18"/>
      <c r="KY198" s="18"/>
      <c r="KZ198" s="18"/>
      <c r="LA198" s="18"/>
      <c r="LB198" s="18"/>
      <c r="LC198" s="18"/>
      <c r="LD198" s="18"/>
      <c r="LE198" s="18"/>
      <c r="LF198" s="18"/>
      <c r="LG198" s="18"/>
      <c r="LH198" s="18"/>
      <c r="LI198" s="18"/>
      <c r="LJ198" s="18"/>
      <c r="LK198" s="18"/>
      <c r="LL198" s="18"/>
      <c r="LM198" s="18"/>
      <c r="LN198" s="18"/>
      <c r="LO198" s="18"/>
      <c r="LP198" s="18"/>
      <c r="LQ198" s="18"/>
      <c r="LR198" s="18"/>
      <c r="LS198" s="18"/>
      <c r="LT198" s="18"/>
      <c r="LU198" s="18"/>
      <c r="LV198" s="18"/>
      <c r="LW198" s="18"/>
      <c r="LX198" s="18"/>
      <c r="LY198" s="18"/>
      <c r="LZ198" s="18"/>
      <c r="MA198" s="18"/>
      <c r="MB198" s="18"/>
      <c r="MC198" s="18"/>
      <c r="MD198" s="18"/>
      <c r="ME198" s="18"/>
      <c r="MF198" s="18"/>
      <c r="MG198" s="18"/>
      <c r="MH198" s="18"/>
      <c r="MI198" s="18"/>
      <c r="MJ198" s="18"/>
      <c r="MK198" s="18"/>
      <c r="ML198" s="18"/>
      <c r="MM198" s="18"/>
      <c r="MN198" s="18"/>
      <c r="MO198" s="18"/>
      <c r="MP198" s="18"/>
      <c r="MQ198" s="18"/>
      <c r="MR198" s="18"/>
      <c r="MS198" s="18"/>
      <c r="MT198" s="18"/>
      <c r="MU198" s="18"/>
      <c r="MV198" s="18"/>
      <c r="MW198" s="18"/>
      <c r="MX198" s="18"/>
      <c r="MY198" s="18"/>
      <c r="MZ198" s="18"/>
      <c r="NA198" s="18"/>
      <c r="NB198" s="18"/>
      <c r="NC198" s="18"/>
      <c r="ND198" s="18"/>
      <c r="NE198" s="18"/>
      <c r="NF198" s="18"/>
      <c r="NG198" s="18"/>
      <c r="NH198" s="18"/>
      <c r="NI198" s="18"/>
      <c r="NJ198" s="18"/>
      <c r="NK198" s="18"/>
      <c r="NL198" s="18"/>
      <c r="NM198" s="18"/>
      <c r="NN198" s="18"/>
      <c r="NO198" s="18"/>
      <c r="NP198" s="18"/>
      <c r="NQ198" s="18"/>
      <c r="NR198" s="18"/>
      <c r="NS198" s="18"/>
      <c r="NT198" s="18"/>
      <c r="NU198" s="18"/>
      <c r="NV198" s="18"/>
      <c r="NW198" s="18"/>
      <c r="NX198" s="18"/>
      <c r="NY198" s="18"/>
      <c r="NZ198" s="18"/>
      <c r="OA198" s="18"/>
      <c r="OB198" s="18"/>
      <c r="OC198" s="18"/>
      <c r="OD198" s="18"/>
      <c r="OE198" s="18"/>
      <c r="OF198" s="18"/>
      <c r="OG198" s="18"/>
      <c r="OH198" s="18"/>
      <c r="OI198" s="18"/>
      <c r="OJ198" s="18"/>
      <c r="OK198" s="18"/>
      <c r="OL198" s="18"/>
      <c r="OM198" s="18"/>
      <c r="ON198" s="18"/>
      <c r="OO198" s="18"/>
      <c r="OP198" s="18"/>
      <c r="OQ198" s="18"/>
      <c r="OR198" s="18"/>
      <c r="OS198" s="18"/>
      <c r="OT198" s="18"/>
      <c r="OU198" s="18"/>
      <c r="OV198" s="18"/>
      <c r="OW198" s="18"/>
      <c r="OX198" s="18"/>
      <c r="OY198" s="18"/>
      <c r="OZ198" s="18"/>
      <c r="PA198" s="18"/>
      <c r="PB198" s="18"/>
      <c r="PC198" s="18"/>
      <c r="PD198" s="18"/>
      <c r="PE198" s="18"/>
      <c r="PF198" s="18"/>
      <c r="PG198" s="18"/>
      <c r="PH198" s="18"/>
      <c r="PI198" s="18"/>
      <c r="PJ198" s="18"/>
      <c r="PK198" s="18"/>
      <c r="PL198" s="18"/>
      <c r="PM198" s="18"/>
      <c r="PN198" s="18"/>
      <c r="PO198" s="18"/>
      <c r="PP198" s="18"/>
      <c r="PQ198" s="18"/>
      <c r="PR198" s="18"/>
      <c r="PS198" s="18"/>
      <c r="PT198" s="18"/>
      <c r="PU198" s="18"/>
      <c r="PV198" s="18"/>
      <c r="PW198" s="18"/>
      <c r="PX198" s="18"/>
      <c r="PY198" s="18"/>
      <c r="PZ198" s="18"/>
      <c r="QA198" s="18"/>
      <c r="QB198" s="18"/>
      <c r="QC198" s="18"/>
      <c r="QD198" s="18"/>
      <c r="QE198" s="18"/>
      <c r="QF198" s="18"/>
      <c r="QG198" s="18"/>
      <c r="QH198" s="18"/>
      <c r="QI198" s="18"/>
      <c r="QJ198" s="18"/>
      <c r="QK198" s="18"/>
      <c r="QL198" s="18"/>
      <c r="QM198" s="18"/>
      <c r="QN198" s="18"/>
      <c r="QO198" s="18"/>
      <c r="QP198" s="18"/>
      <c r="QQ198" s="18"/>
      <c r="QR198" s="18"/>
      <c r="QS198" s="18"/>
      <c r="QT198" s="18"/>
      <c r="QU198" s="18"/>
      <c r="QV198" s="18"/>
      <c r="QW198" s="18"/>
      <c r="QX198" s="18"/>
      <c r="QY198" s="18"/>
      <c r="QZ198" s="18"/>
      <c r="RA198" s="18"/>
      <c r="RB198" s="18"/>
      <c r="RC198" s="18"/>
      <c r="RD198" s="18"/>
      <c r="RE198" s="18"/>
      <c r="RF198" s="18"/>
      <c r="RG198" s="18"/>
      <c r="RH198" s="18"/>
      <c r="RI198" s="18"/>
      <c r="RJ198" s="18"/>
      <c r="RK198" s="18"/>
      <c r="RL198" s="18"/>
      <c r="RM198" s="18"/>
      <c r="RN198" s="18"/>
      <c r="RO198" s="18"/>
      <c r="RP198" s="18"/>
      <c r="RQ198" s="18"/>
      <c r="RR198" s="18"/>
      <c r="RS198" s="18"/>
      <c r="RT198" s="18"/>
      <c r="RU198" s="18"/>
      <c r="RV198" s="18"/>
      <c r="RW198" s="18"/>
      <c r="RX198" s="18"/>
      <c r="RY198" s="18"/>
      <c r="RZ198" s="18"/>
      <c r="SA198" s="18"/>
      <c r="SB198" s="18"/>
    </row>
    <row r="199" spans="1:496" s="19" customFormat="1" ht="67.5" customHeight="1" outlineLevel="2">
      <c r="A199" s="116"/>
      <c r="B199" s="117"/>
      <c r="C199" s="49" t="s">
        <v>9</v>
      </c>
      <c r="D199" s="52">
        <v>0</v>
      </c>
      <c r="E199" s="52">
        <v>0</v>
      </c>
      <c r="F199" s="52">
        <v>0</v>
      </c>
      <c r="G199" s="5"/>
      <c r="H199" s="118"/>
      <c r="I199" s="121"/>
      <c r="J199" s="122"/>
      <c r="K199" s="122"/>
      <c r="L199" s="59"/>
      <c r="M199" s="56"/>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c r="GQ199" s="18"/>
      <c r="GR199" s="18"/>
      <c r="GS199" s="18"/>
      <c r="GT199" s="18"/>
      <c r="GU199" s="18"/>
      <c r="GV199" s="18"/>
      <c r="GW199" s="18"/>
      <c r="GX199" s="18"/>
      <c r="GY199" s="18"/>
      <c r="GZ199" s="18"/>
      <c r="HA199" s="18"/>
      <c r="HB199" s="18"/>
      <c r="HC199" s="18"/>
      <c r="HD199" s="18"/>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c r="JJ199" s="18"/>
      <c r="JK199" s="18"/>
      <c r="JL199" s="18"/>
      <c r="JM199" s="18"/>
      <c r="JN199" s="18"/>
      <c r="JO199" s="18"/>
      <c r="JP199" s="18"/>
      <c r="JQ199" s="18"/>
      <c r="JR199" s="18"/>
      <c r="JS199" s="18"/>
      <c r="JT199" s="18"/>
      <c r="JU199" s="18"/>
      <c r="JV199" s="18"/>
      <c r="JW199" s="18"/>
      <c r="JX199" s="18"/>
      <c r="JY199" s="18"/>
      <c r="JZ199" s="18"/>
      <c r="KA199" s="18"/>
      <c r="KB199" s="18"/>
      <c r="KC199" s="18"/>
      <c r="KD199" s="18"/>
      <c r="KE199" s="18"/>
      <c r="KF199" s="18"/>
      <c r="KG199" s="18"/>
      <c r="KH199" s="18"/>
      <c r="KI199" s="18"/>
      <c r="KJ199" s="18"/>
      <c r="KK199" s="18"/>
      <c r="KL199" s="18"/>
      <c r="KM199" s="18"/>
      <c r="KN199" s="18"/>
      <c r="KO199" s="18"/>
      <c r="KP199" s="18"/>
      <c r="KQ199" s="18"/>
      <c r="KR199" s="18"/>
      <c r="KS199" s="18"/>
      <c r="KT199" s="18"/>
      <c r="KU199" s="18"/>
      <c r="KV199" s="18"/>
      <c r="KW199" s="18"/>
      <c r="KX199" s="18"/>
      <c r="KY199" s="18"/>
      <c r="KZ199" s="18"/>
      <c r="LA199" s="18"/>
      <c r="LB199" s="18"/>
      <c r="LC199" s="18"/>
      <c r="LD199" s="18"/>
      <c r="LE199" s="18"/>
      <c r="LF199" s="18"/>
      <c r="LG199" s="18"/>
      <c r="LH199" s="18"/>
      <c r="LI199" s="18"/>
      <c r="LJ199" s="18"/>
      <c r="LK199" s="18"/>
      <c r="LL199" s="18"/>
      <c r="LM199" s="18"/>
      <c r="LN199" s="18"/>
      <c r="LO199" s="18"/>
      <c r="LP199" s="18"/>
      <c r="LQ199" s="18"/>
      <c r="LR199" s="18"/>
      <c r="LS199" s="18"/>
      <c r="LT199" s="18"/>
      <c r="LU199" s="18"/>
      <c r="LV199" s="18"/>
      <c r="LW199" s="18"/>
      <c r="LX199" s="18"/>
      <c r="LY199" s="18"/>
      <c r="LZ199" s="18"/>
      <c r="MA199" s="18"/>
      <c r="MB199" s="18"/>
      <c r="MC199" s="18"/>
      <c r="MD199" s="18"/>
      <c r="ME199" s="18"/>
      <c r="MF199" s="18"/>
      <c r="MG199" s="18"/>
      <c r="MH199" s="18"/>
      <c r="MI199" s="18"/>
      <c r="MJ199" s="18"/>
      <c r="MK199" s="18"/>
      <c r="ML199" s="18"/>
      <c r="MM199" s="18"/>
      <c r="MN199" s="18"/>
      <c r="MO199" s="18"/>
      <c r="MP199" s="18"/>
      <c r="MQ199" s="18"/>
      <c r="MR199" s="18"/>
      <c r="MS199" s="18"/>
      <c r="MT199" s="18"/>
      <c r="MU199" s="18"/>
      <c r="MV199" s="18"/>
      <c r="MW199" s="18"/>
      <c r="MX199" s="18"/>
      <c r="MY199" s="18"/>
      <c r="MZ199" s="18"/>
      <c r="NA199" s="18"/>
      <c r="NB199" s="18"/>
      <c r="NC199" s="18"/>
      <c r="ND199" s="18"/>
      <c r="NE199" s="18"/>
      <c r="NF199" s="18"/>
      <c r="NG199" s="18"/>
      <c r="NH199" s="18"/>
      <c r="NI199" s="18"/>
      <c r="NJ199" s="18"/>
      <c r="NK199" s="18"/>
      <c r="NL199" s="18"/>
      <c r="NM199" s="18"/>
      <c r="NN199" s="18"/>
      <c r="NO199" s="18"/>
      <c r="NP199" s="18"/>
      <c r="NQ199" s="18"/>
      <c r="NR199" s="18"/>
      <c r="NS199" s="18"/>
      <c r="NT199" s="18"/>
      <c r="NU199" s="18"/>
      <c r="NV199" s="18"/>
      <c r="NW199" s="18"/>
      <c r="NX199" s="18"/>
      <c r="NY199" s="18"/>
      <c r="NZ199" s="18"/>
      <c r="OA199" s="18"/>
      <c r="OB199" s="18"/>
      <c r="OC199" s="18"/>
      <c r="OD199" s="18"/>
      <c r="OE199" s="18"/>
      <c r="OF199" s="18"/>
      <c r="OG199" s="18"/>
      <c r="OH199" s="18"/>
      <c r="OI199" s="18"/>
      <c r="OJ199" s="18"/>
      <c r="OK199" s="18"/>
      <c r="OL199" s="18"/>
      <c r="OM199" s="18"/>
      <c r="ON199" s="18"/>
      <c r="OO199" s="18"/>
      <c r="OP199" s="18"/>
      <c r="OQ199" s="18"/>
      <c r="OR199" s="18"/>
      <c r="OS199" s="18"/>
      <c r="OT199" s="18"/>
      <c r="OU199" s="18"/>
      <c r="OV199" s="18"/>
      <c r="OW199" s="18"/>
      <c r="OX199" s="18"/>
      <c r="OY199" s="18"/>
      <c r="OZ199" s="18"/>
      <c r="PA199" s="18"/>
      <c r="PB199" s="18"/>
      <c r="PC199" s="18"/>
      <c r="PD199" s="18"/>
      <c r="PE199" s="18"/>
      <c r="PF199" s="18"/>
      <c r="PG199" s="18"/>
      <c r="PH199" s="18"/>
      <c r="PI199" s="18"/>
      <c r="PJ199" s="18"/>
      <c r="PK199" s="18"/>
      <c r="PL199" s="18"/>
      <c r="PM199" s="18"/>
      <c r="PN199" s="18"/>
      <c r="PO199" s="18"/>
      <c r="PP199" s="18"/>
      <c r="PQ199" s="18"/>
      <c r="PR199" s="18"/>
      <c r="PS199" s="18"/>
      <c r="PT199" s="18"/>
      <c r="PU199" s="18"/>
      <c r="PV199" s="18"/>
      <c r="PW199" s="18"/>
      <c r="PX199" s="18"/>
      <c r="PY199" s="18"/>
      <c r="PZ199" s="18"/>
      <c r="QA199" s="18"/>
      <c r="QB199" s="18"/>
      <c r="QC199" s="18"/>
      <c r="QD199" s="18"/>
      <c r="QE199" s="18"/>
      <c r="QF199" s="18"/>
      <c r="QG199" s="18"/>
      <c r="QH199" s="18"/>
      <c r="QI199" s="18"/>
      <c r="QJ199" s="18"/>
      <c r="QK199" s="18"/>
      <c r="QL199" s="18"/>
      <c r="QM199" s="18"/>
      <c r="QN199" s="18"/>
      <c r="QO199" s="18"/>
      <c r="QP199" s="18"/>
      <c r="QQ199" s="18"/>
      <c r="QR199" s="18"/>
      <c r="QS199" s="18"/>
      <c r="QT199" s="18"/>
      <c r="QU199" s="18"/>
      <c r="QV199" s="18"/>
      <c r="QW199" s="18"/>
      <c r="QX199" s="18"/>
      <c r="QY199" s="18"/>
      <c r="QZ199" s="18"/>
      <c r="RA199" s="18"/>
      <c r="RB199" s="18"/>
      <c r="RC199" s="18"/>
      <c r="RD199" s="18"/>
      <c r="RE199" s="18"/>
      <c r="RF199" s="18"/>
      <c r="RG199" s="18"/>
      <c r="RH199" s="18"/>
      <c r="RI199" s="18"/>
      <c r="RJ199" s="18"/>
      <c r="RK199" s="18"/>
      <c r="RL199" s="18"/>
      <c r="RM199" s="18"/>
      <c r="RN199" s="18"/>
      <c r="RO199" s="18"/>
      <c r="RP199" s="18"/>
      <c r="RQ199" s="18"/>
      <c r="RR199" s="18"/>
      <c r="RS199" s="18"/>
      <c r="RT199" s="18"/>
      <c r="RU199" s="18"/>
      <c r="RV199" s="18"/>
      <c r="RW199" s="18"/>
      <c r="RX199" s="18"/>
      <c r="RY199" s="18"/>
      <c r="RZ199" s="18"/>
      <c r="SA199" s="18"/>
      <c r="SB199" s="18"/>
    </row>
    <row r="200" spans="1:496" ht="14.25" customHeight="1" outlineLevel="1">
      <c r="A200" s="53" t="s">
        <v>211</v>
      </c>
      <c r="B200" s="64" t="s">
        <v>49</v>
      </c>
      <c r="C200" s="49" t="s">
        <v>5</v>
      </c>
      <c r="D200" s="52">
        <f>D201+D202+D203+D204</f>
        <v>2896.66</v>
      </c>
      <c r="E200" s="52">
        <f>E201+E202+E203+E204</f>
        <v>116.3</v>
      </c>
      <c r="F200" s="52">
        <f>F201+F202+F203+F204</f>
        <v>116.3</v>
      </c>
      <c r="G200" s="6">
        <f>F200/D200</f>
        <v>4.0149689642553839E-2</v>
      </c>
      <c r="H200" s="54"/>
      <c r="I200" s="48" t="s">
        <v>281</v>
      </c>
      <c r="J200" s="49">
        <f>J201+J202+J203</f>
        <v>7</v>
      </c>
      <c r="K200" s="56" t="s">
        <v>519</v>
      </c>
      <c r="L200" s="101"/>
      <c r="M200" s="101"/>
    </row>
    <row r="201" spans="1:496" ht="14.25" customHeight="1" outlineLevel="1">
      <c r="A201" s="53"/>
      <c r="B201" s="64"/>
      <c r="C201" s="49" t="s">
        <v>6</v>
      </c>
      <c r="D201" s="52">
        <f>D206+D211+D216+D221+D226+D231+D236</f>
        <v>2272.56</v>
      </c>
      <c r="E201" s="52">
        <f>E206+E211+E216+E221+E226+E231+E236</f>
        <v>116.3</v>
      </c>
      <c r="F201" s="52">
        <f>F206+F211+F216+F221+F226+F231+F236</f>
        <v>116.3</v>
      </c>
      <c r="G201" s="6">
        <f>F201/D201</f>
        <v>5.1175766536417082E-2</v>
      </c>
      <c r="H201" s="54"/>
      <c r="I201" s="48" t="s">
        <v>282</v>
      </c>
      <c r="J201" s="49">
        <v>0</v>
      </c>
      <c r="K201" s="56"/>
      <c r="L201" s="101"/>
      <c r="M201" s="101"/>
    </row>
    <row r="202" spans="1:496" ht="14.25" customHeight="1" outlineLevel="1">
      <c r="A202" s="53"/>
      <c r="B202" s="64"/>
      <c r="C202" s="49" t="s">
        <v>7</v>
      </c>
      <c r="D202" s="52">
        <f t="shared" ref="D202:F204" si="18">D207+D212+D217+D222+D227+D232+D237</f>
        <v>171.2</v>
      </c>
      <c r="E202" s="52">
        <f t="shared" si="18"/>
        <v>0</v>
      </c>
      <c r="F202" s="52">
        <f t="shared" si="18"/>
        <v>0</v>
      </c>
      <c r="G202" s="6">
        <f>F202/D202</f>
        <v>0</v>
      </c>
      <c r="H202" s="54"/>
      <c r="I202" s="48" t="s">
        <v>283</v>
      </c>
      <c r="J202" s="49">
        <v>1</v>
      </c>
      <c r="K202" s="56"/>
      <c r="L202" s="101"/>
      <c r="M202" s="101"/>
    </row>
    <row r="203" spans="1:496" ht="14.25" customHeight="1" outlineLevel="1">
      <c r="A203" s="53"/>
      <c r="B203" s="64"/>
      <c r="C203" s="49" t="s">
        <v>8</v>
      </c>
      <c r="D203" s="52">
        <f t="shared" si="18"/>
        <v>0</v>
      </c>
      <c r="E203" s="52">
        <f t="shared" si="18"/>
        <v>0</v>
      </c>
      <c r="F203" s="52">
        <f t="shared" si="18"/>
        <v>0</v>
      </c>
      <c r="G203" s="6"/>
      <c r="H203" s="54"/>
      <c r="I203" s="48" t="s">
        <v>284</v>
      </c>
      <c r="J203" s="49">
        <v>6</v>
      </c>
      <c r="K203" s="56"/>
      <c r="L203" s="101"/>
      <c r="M203" s="101"/>
    </row>
    <row r="204" spans="1:496" ht="71.25" customHeight="1" outlineLevel="1">
      <c r="A204" s="53"/>
      <c r="B204" s="64"/>
      <c r="C204" s="49" t="s">
        <v>9</v>
      </c>
      <c r="D204" s="52">
        <f t="shared" si="18"/>
        <v>452.9</v>
      </c>
      <c r="E204" s="52">
        <f t="shared" si="18"/>
        <v>0</v>
      </c>
      <c r="F204" s="52">
        <f t="shared" si="18"/>
        <v>0</v>
      </c>
      <c r="G204" s="6">
        <f>F204/D204</f>
        <v>0</v>
      </c>
      <c r="H204" s="54"/>
      <c r="I204" s="48" t="s">
        <v>285</v>
      </c>
      <c r="J204" s="6">
        <f>(J201+0.5*J202)/J200</f>
        <v>7.1428571428571425E-2</v>
      </c>
      <c r="K204" s="56"/>
      <c r="L204" s="101"/>
      <c r="M204" s="101"/>
    </row>
    <row r="205" spans="1:496" ht="15" customHeight="1" outlineLevel="2">
      <c r="A205" s="53" t="s">
        <v>212</v>
      </c>
      <c r="B205" s="54" t="s">
        <v>50</v>
      </c>
      <c r="C205" s="49" t="s">
        <v>5</v>
      </c>
      <c r="D205" s="52">
        <f>D206+D207+D208+D209</f>
        <v>450</v>
      </c>
      <c r="E205" s="52">
        <f>E206+E207+E208+E209</f>
        <v>0</v>
      </c>
      <c r="F205" s="52">
        <f>F206+F207+F208+F209</f>
        <v>0</v>
      </c>
      <c r="G205" s="6">
        <f>F205/D205</f>
        <v>0</v>
      </c>
      <c r="H205" s="54" t="s">
        <v>51</v>
      </c>
      <c r="I205" s="54"/>
      <c r="J205" s="56" t="s">
        <v>564</v>
      </c>
      <c r="K205" s="56" t="s">
        <v>450</v>
      </c>
      <c r="L205" s="56" t="s">
        <v>615</v>
      </c>
      <c r="M205" s="56">
        <v>833</v>
      </c>
    </row>
    <row r="206" spans="1:496" ht="15" customHeight="1" outlineLevel="2">
      <c r="A206" s="53"/>
      <c r="B206" s="54"/>
      <c r="C206" s="49" t="s">
        <v>6</v>
      </c>
      <c r="D206" s="52">
        <v>450</v>
      </c>
      <c r="E206" s="52">
        <v>0</v>
      </c>
      <c r="F206" s="52">
        <v>0</v>
      </c>
      <c r="G206" s="6">
        <f>F206/D206</f>
        <v>0</v>
      </c>
      <c r="H206" s="54"/>
      <c r="I206" s="54"/>
      <c r="J206" s="56"/>
      <c r="K206" s="56"/>
      <c r="L206" s="56"/>
      <c r="M206" s="56"/>
    </row>
    <row r="207" spans="1:496" ht="15" customHeight="1" outlineLevel="2">
      <c r="A207" s="53"/>
      <c r="B207" s="54"/>
      <c r="C207" s="49" t="s">
        <v>7</v>
      </c>
      <c r="D207" s="52">
        <v>0</v>
      </c>
      <c r="E207" s="52">
        <v>0</v>
      </c>
      <c r="F207" s="52">
        <v>0</v>
      </c>
      <c r="G207" s="6"/>
      <c r="H207" s="54"/>
      <c r="I207" s="54"/>
      <c r="J207" s="56"/>
      <c r="K207" s="56"/>
      <c r="L207" s="56"/>
      <c r="M207" s="56"/>
    </row>
    <row r="208" spans="1:496" ht="15" customHeight="1" outlineLevel="2">
      <c r="A208" s="53"/>
      <c r="B208" s="54"/>
      <c r="C208" s="49" t="s">
        <v>8</v>
      </c>
      <c r="D208" s="52">
        <v>0</v>
      </c>
      <c r="E208" s="52">
        <v>0</v>
      </c>
      <c r="F208" s="52">
        <v>0</v>
      </c>
      <c r="G208" s="6"/>
      <c r="H208" s="54"/>
      <c r="I208" s="54"/>
      <c r="J208" s="56"/>
      <c r="K208" s="56"/>
      <c r="L208" s="56"/>
      <c r="M208" s="56"/>
    </row>
    <row r="209" spans="1:13" ht="69" customHeight="1" outlineLevel="2">
      <c r="A209" s="53"/>
      <c r="B209" s="54"/>
      <c r="C209" s="49" t="s">
        <v>9</v>
      </c>
      <c r="D209" s="52">
        <v>0</v>
      </c>
      <c r="E209" s="52">
        <v>0</v>
      </c>
      <c r="F209" s="52">
        <v>0</v>
      </c>
      <c r="G209" s="6"/>
      <c r="H209" s="54"/>
      <c r="I209" s="54"/>
      <c r="J209" s="56"/>
      <c r="K209" s="56"/>
      <c r="L209" s="56"/>
      <c r="M209" s="56"/>
    </row>
    <row r="210" spans="1:13" ht="14.25" customHeight="1" outlineLevel="2">
      <c r="A210" s="53" t="s">
        <v>213</v>
      </c>
      <c r="B210" s="54" t="s">
        <v>518</v>
      </c>
      <c r="C210" s="49" t="s">
        <v>5</v>
      </c>
      <c r="D210" s="52">
        <f>D211+D212+D213+D214</f>
        <v>1021.4</v>
      </c>
      <c r="E210" s="52">
        <f>E211+E212+E213+E214</f>
        <v>0</v>
      </c>
      <c r="F210" s="52">
        <f>F211+F212+F213+F214</f>
        <v>0</v>
      </c>
      <c r="G210" s="6">
        <f>F210/D210</f>
        <v>0</v>
      </c>
      <c r="H210" s="54" t="s">
        <v>52</v>
      </c>
      <c r="I210" s="65" t="s">
        <v>714</v>
      </c>
      <c r="J210" s="55" t="s">
        <v>564</v>
      </c>
      <c r="K210" s="55" t="s">
        <v>450</v>
      </c>
      <c r="L210" s="56" t="s">
        <v>615</v>
      </c>
      <c r="M210" s="56">
        <v>833</v>
      </c>
    </row>
    <row r="211" spans="1:13" ht="14.25" customHeight="1" outlineLevel="2">
      <c r="A211" s="53"/>
      <c r="B211" s="54"/>
      <c r="C211" s="49" t="s">
        <v>6</v>
      </c>
      <c r="D211" s="52">
        <v>1021.4</v>
      </c>
      <c r="E211" s="52">
        <v>0</v>
      </c>
      <c r="F211" s="52">
        <v>0</v>
      </c>
      <c r="G211" s="6">
        <f>F211/D211</f>
        <v>0</v>
      </c>
      <c r="H211" s="54"/>
      <c r="I211" s="65"/>
      <c r="J211" s="55"/>
      <c r="K211" s="55"/>
      <c r="L211" s="56"/>
      <c r="M211" s="56"/>
    </row>
    <row r="212" spans="1:13" ht="14.25" customHeight="1" outlineLevel="2">
      <c r="A212" s="53"/>
      <c r="B212" s="54"/>
      <c r="C212" s="49" t="s">
        <v>7</v>
      </c>
      <c r="D212" s="52">
        <v>0</v>
      </c>
      <c r="E212" s="52">
        <v>0</v>
      </c>
      <c r="F212" s="52">
        <v>0</v>
      </c>
      <c r="G212" s="6"/>
      <c r="H212" s="54"/>
      <c r="I212" s="65"/>
      <c r="J212" s="55"/>
      <c r="K212" s="55"/>
      <c r="L212" s="56"/>
      <c r="M212" s="56"/>
    </row>
    <row r="213" spans="1:13" ht="14.25" customHeight="1" outlineLevel="2">
      <c r="A213" s="53"/>
      <c r="B213" s="54"/>
      <c r="C213" s="49" t="s">
        <v>8</v>
      </c>
      <c r="D213" s="52">
        <v>0</v>
      </c>
      <c r="E213" s="52">
        <v>0</v>
      </c>
      <c r="F213" s="52">
        <v>0</v>
      </c>
      <c r="G213" s="6"/>
      <c r="H213" s="54"/>
      <c r="I213" s="65"/>
      <c r="J213" s="55"/>
      <c r="K213" s="55"/>
      <c r="L213" s="56"/>
      <c r="M213" s="56"/>
    </row>
    <row r="214" spans="1:13" ht="97.5" customHeight="1" outlineLevel="2">
      <c r="A214" s="53"/>
      <c r="B214" s="54"/>
      <c r="C214" s="49" t="s">
        <v>9</v>
      </c>
      <c r="D214" s="52">
        <v>0</v>
      </c>
      <c r="E214" s="52">
        <v>0</v>
      </c>
      <c r="F214" s="52">
        <v>0</v>
      </c>
      <c r="G214" s="6"/>
      <c r="H214" s="54"/>
      <c r="I214" s="65"/>
      <c r="J214" s="55"/>
      <c r="K214" s="55"/>
      <c r="L214" s="56"/>
      <c r="M214" s="56"/>
    </row>
    <row r="215" spans="1:13" ht="15.75" customHeight="1" outlineLevel="2">
      <c r="A215" s="53" t="s">
        <v>217</v>
      </c>
      <c r="B215" s="54" t="s">
        <v>53</v>
      </c>
      <c r="C215" s="49" t="s">
        <v>5</v>
      </c>
      <c r="D215" s="52">
        <f>D216+D217+D218+D219</f>
        <v>90</v>
      </c>
      <c r="E215" s="52">
        <f>E216+E217+E218+E219</f>
        <v>0</v>
      </c>
      <c r="F215" s="52">
        <f>F216+F217+F218+F219</f>
        <v>0</v>
      </c>
      <c r="G215" s="6">
        <f>F215/D215</f>
        <v>0</v>
      </c>
      <c r="H215" s="98" t="s">
        <v>517</v>
      </c>
      <c r="I215" s="94"/>
      <c r="J215" s="124" t="s">
        <v>564</v>
      </c>
      <c r="K215" s="56" t="s">
        <v>450</v>
      </c>
      <c r="L215" s="60" t="s">
        <v>715</v>
      </c>
      <c r="M215" s="56">
        <v>833</v>
      </c>
    </row>
    <row r="216" spans="1:13" ht="15.75" customHeight="1" outlineLevel="2">
      <c r="A216" s="53"/>
      <c r="B216" s="54"/>
      <c r="C216" s="49" t="s">
        <v>6</v>
      </c>
      <c r="D216" s="52">
        <v>90</v>
      </c>
      <c r="E216" s="52">
        <v>0</v>
      </c>
      <c r="F216" s="52">
        <v>0</v>
      </c>
      <c r="G216" s="6">
        <f>F216/D216</f>
        <v>0</v>
      </c>
      <c r="H216" s="98"/>
      <c r="I216" s="95"/>
      <c r="J216" s="124"/>
      <c r="K216" s="56"/>
      <c r="L216" s="61"/>
      <c r="M216" s="56"/>
    </row>
    <row r="217" spans="1:13" ht="15.75" customHeight="1" outlineLevel="2">
      <c r="A217" s="53"/>
      <c r="B217" s="54"/>
      <c r="C217" s="49" t="s">
        <v>7</v>
      </c>
      <c r="D217" s="52">
        <v>0</v>
      </c>
      <c r="E217" s="52">
        <v>0</v>
      </c>
      <c r="F217" s="52">
        <v>0</v>
      </c>
      <c r="G217" s="6"/>
      <c r="H217" s="98"/>
      <c r="I217" s="95"/>
      <c r="J217" s="124"/>
      <c r="K217" s="56"/>
      <c r="L217" s="61"/>
      <c r="M217" s="56"/>
    </row>
    <row r="218" spans="1:13" ht="15.75" customHeight="1" outlineLevel="2">
      <c r="A218" s="53"/>
      <c r="B218" s="54"/>
      <c r="C218" s="49" t="s">
        <v>8</v>
      </c>
      <c r="D218" s="52">
        <v>0</v>
      </c>
      <c r="E218" s="52">
        <v>0</v>
      </c>
      <c r="F218" s="52">
        <v>0</v>
      </c>
      <c r="G218" s="6"/>
      <c r="H218" s="98"/>
      <c r="I218" s="95"/>
      <c r="J218" s="124"/>
      <c r="K218" s="56"/>
      <c r="L218" s="61"/>
      <c r="M218" s="56"/>
    </row>
    <row r="219" spans="1:13" ht="67.5" customHeight="1" outlineLevel="2">
      <c r="A219" s="53"/>
      <c r="B219" s="54"/>
      <c r="C219" s="49" t="s">
        <v>9</v>
      </c>
      <c r="D219" s="52">
        <v>0</v>
      </c>
      <c r="E219" s="52">
        <v>0</v>
      </c>
      <c r="F219" s="52">
        <v>0</v>
      </c>
      <c r="G219" s="6"/>
      <c r="H219" s="98"/>
      <c r="I219" s="96"/>
      <c r="J219" s="124"/>
      <c r="K219" s="56"/>
      <c r="L219" s="62"/>
      <c r="M219" s="56"/>
    </row>
    <row r="220" spans="1:13" ht="15" customHeight="1" outlineLevel="2">
      <c r="A220" s="53" t="s">
        <v>294</v>
      </c>
      <c r="B220" s="54" t="s">
        <v>54</v>
      </c>
      <c r="C220" s="49" t="s">
        <v>5</v>
      </c>
      <c r="D220" s="52">
        <f>D221+D222+D223+D224</f>
        <v>180</v>
      </c>
      <c r="E220" s="52">
        <f>E221+E222+E223+E224</f>
        <v>0</v>
      </c>
      <c r="F220" s="52">
        <f>F221+F222+F223+F224</f>
        <v>0</v>
      </c>
      <c r="G220" s="6">
        <f>F220/D220</f>
        <v>0</v>
      </c>
      <c r="H220" s="54" t="s">
        <v>698</v>
      </c>
      <c r="I220" s="54"/>
      <c r="J220" s="55" t="s">
        <v>564</v>
      </c>
      <c r="K220" s="55" t="s">
        <v>450</v>
      </c>
      <c r="L220" s="56" t="s">
        <v>615</v>
      </c>
      <c r="M220" s="56">
        <v>833</v>
      </c>
    </row>
    <row r="221" spans="1:13" ht="12.75" customHeight="1" outlineLevel="2">
      <c r="A221" s="53"/>
      <c r="B221" s="54"/>
      <c r="C221" s="49" t="s">
        <v>6</v>
      </c>
      <c r="D221" s="52">
        <v>180</v>
      </c>
      <c r="E221" s="52">
        <v>0</v>
      </c>
      <c r="F221" s="52">
        <v>0</v>
      </c>
      <c r="G221" s="6">
        <f>F221/D221</f>
        <v>0</v>
      </c>
      <c r="H221" s="54"/>
      <c r="I221" s="54"/>
      <c r="J221" s="55"/>
      <c r="K221" s="55"/>
      <c r="L221" s="56"/>
      <c r="M221" s="56"/>
    </row>
    <row r="222" spans="1:13" ht="12.75" customHeight="1" outlineLevel="2">
      <c r="A222" s="53"/>
      <c r="B222" s="54"/>
      <c r="C222" s="49" t="s">
        <v>7</v>
      </c>
      <c r="D222" s="52">
        <v>0</v>
      </c>
      <c r="E222" s="52">
        <v>0</v>
      </c>
      <c r="F222" s="52">
        <v>0</v>
      </c>
      <c r="G222" s="6"/>
      <c r="H222" s="54"/>
      <c r="I222" s="54"/>
      <c r="J222" s="55"/>
      <c r="K222" s="55"/>
      <c r="L222" s="56"/>
      <c r="M222" s="56"/>
    </row>
    <row r="223" spans="1:13" ht="12.75" customHeight="1" outlineLevel="2">
      <c r="A223" s="53"/>
      <c r="B223" s="54"/>
      <c r="C223" s="49" t="s">
        <v>8</v>
      </c>
      <c r="D223" s="52">
        <v>0</v>
      </c>
      <c r="E223" s="52">
        <v>0</v>
      </c>
      <c r="F223" s="52">
        <v>0</v>
      </c>
      <c r="G223" s="6"/>
      <c r="H223" s="54"/>
      <c r="I223" s="54"/>
      <c r="J223" s="55"/>
      <c r="K223" s="55"/>
      <c r="L223" s="56"/>
      <c r="M223" s="56"/>
    </row>
    <row r="224" spans="1:13" ht="24.75" customHeight="1" outlineLevel="2">
      <c r="A224" s="53"/>
      <c r="B224" s="54"/>
      <c r="C224" s="49" t="s">
        <v>9</v>
      </c>
      <c r="D224" s="52">
        <v>0</v>
      </c>
      <c r="E224" s="52">
        <v>0</v>
      </c>
      <c r="F224" s="52">
        <v>0</v>
      </c>
      <c r="G224" s="6"/>
      <c r="H224" s="54"/>
      <c r="I224" s="54"/>
      <c r="J224" s="55"/>
      <c r="K224" s="55"/>
      <c r="L224" s="56"/>
      <c r="M224" s="56"/>
    </row>
    <row r="225" spans="1:496" s="1" customFormat="1" ht="12.75" customHeight="1" outlineLevel="2">
      <c r="A225" s="116" t="s">
        <v>214</v>
      </c>
      <c r="B225" s="117" t="s">
        <v>55</v>
      </c>
      <c r="C225" s="49" t="s">
        <v>5</v>
      </c>
      <c r="D225" s="52">
        <f>D226+D227+D228+D229</f>
        <v>90</v>
      </c>
      <c r="E225" s="52">
        <f>E226+E227+E228+E229</f>
        <v>0</v>
      </c>
      <c r="F225" s="52">
        <f>F226+F227+F228+F229</f>
        <v>0</v>
      </c>
      <c r="G225" s="6">
        <f>F225/D225</f>
        <v>0</v>
      </c>
      <c r="H225" s="118" t="s">
        <v>56</v>
      </c>
      <c r="I225" s="94"/>
      <c r="J225" s="55" t="s">
        <v>564</v>
      </c>
      <c r="K225" s="55" t="s">
        <v>450</v>
      </c>
      <c r="L225" s="56" t="s">
        <v>615</v>
      </c>
      <c r="M225" s="56">
        <v>833</v>
      </c>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c r="IZ225" s="3"/>
      <c r="JA225" s="3"/>
      <c r="JB225" s="3"/>
      <c r="JC225" s="3"/>
      <c r="JD225" s="3"/>
      <c r="JE225" s="3"/>
      <c r="JF225" s="3"/>
      <c r="JG225" s="3"/>
      <c r="JH225" s="3"/>
      <c r="JI225" s="3"/>
      <c r="JJ225" s="3"/>
      <c r="JK225" s="3"/>
      <c r="JL225" s="3"/>
      <c r="JM225" s="3"/>
      <c r="JN225" s="3"/>
      <c r="JO225" s="3"/>
      <c r="JP225" s="3"/>
      <c r="JQ225" s="3"/>
      <c r="JR225" s="3"/>
      <c r="JS225" s="3"/>
      <c r="JT225" s="3"/>
      <c r="JU225" s="3"/>
      <c r="JV225" s="3"/>
      <c r="JW225" s="3"/>
      <c r="JX225" s="3"/>
      <c r="JY225" s="3"/>
      <c r="JZ225" s="3"/>
      <c r="KA225" s="3"/>
      <c r="KB225" s="3"/>
      <c r="KC225" s="3"/>
      <c r="KD225" s="3"/>
      <c r="KE225" s="3"/>
      <c r="KF225" s="3"/>
      <c r="KG225" s="3"/>
      <c r="KH225" s="3"/>
      <c r="KI225" s="3"/>
      <c r="KJ225" s="3"/>
      <c r="KK225" s="3"/>
      <c r="KL225" s="3"/>
      <c r="KM225" s="3"/>
      <c r="KN225" s="3"/>
      <c r="KO225" s="3"/>
      <c r="KP225" s="3"/>
      <c r="KQ225" s="3"/>
      <c r="KR225" s="3"/>
      <c r="KS225" s="3"/>
      <c r="KT225" s="3"/>
      <c r="KU225" s="3"/>
      <c r="KV225" s="3"/>
      <c r="KW225" s="3"/>
      <c r="KX225" s="3"/>
      <c r="KY225" s="3"/>
      <c r="KZ225" s="3"/>
      <c r="LA225" s="3"/>
      <c r="LB225" s="3"/>
      <c r="LC225" s="3"/>
      <c r="LD225" s="3"/>
      <c r="LE225" s="3"/>
      <c r="LF225" s="3"/>
      <c r="LG225" s="3"/>
      <c r="LH225" s="3"/>
      <c r="LI225" s="3"/>
      <c r="LJ225" s="3"/>
      <c r="LK225" s="3"/>
      <c r="LL225" s="3"/>
      <c r="LM225" s="3"/>
      <c r="LN225" s="3"/>
      <c r="LO225" s="3"/>
      <c r="LP225" s="3"/>
      <c r="LQ225" s="3"/>
      <c r="LR225" s="3"/>
      <c r="LS225" s="3"/>
      <c r="LT225" s="3"/>
      <c r="LU225" s="3"/>
      <c r="LV225" s="3"/>
      <c r="LW225" s="3"/>
      <c r="LX225" s="3"/>
      <c r="LY225" s="3"/>
      <c r="LZ225" s="3"/>
      <c r="MA225" s="3"/>
      <c r="MB225" s="3"/>
      <c r="MC225" s="3"/>
      <c r="MD225" s="3"/>
      <c r="ME225" s="3"/>
      <c r="MF225" s="3"/>
      <c r="MG225" s="3"/>
      <c r="MH225" s="3"/>
      <c r="MI225" s="3"/>
      <c r="MJ225" s="3"/>
      <c r="MK225" s="3"/>
      <c r="ML225" s="3"/>
      <c r="MM225" s="3"/>
      <c r="MN225" s="3"/>
      <c r="MO225" s="3"/>
      <c r="MP225" s="3"/>
      <c r="MQ225" s="3"/>
      <c r="MR225" s="3"/>
      <c r="MS225" s="3"/>
      <c r="MT225" s="3"/>
      <c r="MU225" s="3"/>
      <c r="MV225" s="3"/>
      <c r="MW225" s="3"/>
      <c r="MX225" s="3"/>
      <c r="MY225" s="3"/>
      <c r="MZ225" s="3"/>
      <c r="NA225" s="3"/>
      <c r="NB225" s="3"/>
      <c r="NC225" s="3"/>
      <c r="ND225" s="3"/>
      <c r="NE225" s="3"/>
      <c r="NF225" s="3"/>
      <c r="NG225" s="3"/>
      <c r="NH225" s="3"/>
      <c r="NI225" s="3"/>
      <c r="NJ225" s="3"/>
      <c r="NK225" s="3"/>
      <c r="NL225" s="3"/>
      <c r="NM225" s="3"/>
      <c r="NN225" s="3"/>
      <c r="NO225" s="3"/>
      <c r="NP225" s="3"/>
      <c r="NQ225" s="3"/>
      <c r="NR225" s="3"/>
      <c r="NS225" s="3"/>
      <c r="NT225" s="3"/>
      <c r="NU225" s="3"/>
      <c r="NV225" s="3"/>
      <c r="NW225" s="3"/>
      <c r="NX225" s="3"/>
      <c r="NY225" s="3"/>
      <c r="NZ225" s="3"/>
      <c r="OA225" s="3"/>
      <c r="OB225" s="3"/>
      <c r="OC225" s="3"/>
      <c r="OD225" s="3"/>
      <c r="OE225" s="3"/>
      <c r="OF225" s="3"/>
      <c r="OG225" s="3"/>
      <c r="OH225" s="3"/>
      <c r="OI225" s="3"/>
      <c r="OJ225" s="3"/>
      <c r="OK225" s="3"/>
      <c r="OL225" s="3"/>
      <c r="OM225" s="3"/>
      <c r="ON225" s="3"/>
      <c r="OO225" s="3"/>
      <c r="OP225" s="3"/>
      <c r="OQ225" s="3"/>
      <c r="OR225" s="3"/>
      <c r="OS225" s="3"/>
      <c r="OT225" s="3"/>
      <c r="OU225" s="3"/>
      <c r="OV225" s="3"/>
      <c r="OW225" s="3"/>
      <c r="OX225" s="3"/>
      <c r="OY225" s="3"/>
      <c r="OZ225" s="3"/>
      <c r="PA225" s="3"/>
      <c r="PB225" s="3"/>
      <c r="PC225" s="3"/>
      <c r="PD225" s="3"/>
      <c r="PE225" s="3"/>
      <c r="PF225" s="3"/>
      <c r="PG225" s="3"/>
      <c r="PH225" s="3"/>
      <c r="PI225" s="3"/>
      <c r="PJ225" s="3"/>
      <c r="PK225" s="3"/>
      <c r="PL225" s="3"/>
      <c r="PM225" s="3"/>
      <c r="PN225" s="3"/>
      <c r="PO225" s="3"/>
      <c r="PP225" s="3"/>
      <c r="PQ225" s="3"/>
      <c r="PR225" s="3"/>
      <c r="PS225" s="3"/>
      <c r="PT225" s="3"/>
      <c r="PU225" s="3"/>
      <c r="PV225" s="3"/>
      <c r="PW225" s="3"/>
      <c r="PX225" s="3"/>
      <c r="PY225" s="3"/>
      <c r="PZ225" s="3"/>
      <c r="QA225" s="3"/>
      <c r="QB225" s="3"/>
      <c r="QC225" s="3"/>
      <c r="QD225" s="3"/>
      <c r="QE225" s="3"/>
      <c r="QF225" s="3"/>
      <c r="QG225" s="3"/>
      <c r="QH225" s="3"/>
      <c r="QI225" s="3"/>
      <c r="QJ225" s="3"/>
      <c r="QK225" s="3"/>
      <c r="QL225" s="3"/>
      <c r="QM225" s="3"/>
      <c r="QN225" s="3"/>
      <c r="QO225" s="3"/>
      <c r="QP225" s="3"/>
      <c r="QQ225" s="3"/>
      <c r="QR225" s="3"/>
      <c r="QS225" s="3"/>
      <c r="QT225" s="3"/>
      <c r="QU225" s="3"/>
      <c r="QV225" s="3"/>
      <c r="QW225" s="3"/>
      <c r="QX225" s="3"/>
      <c r="QY225" s="3"/>
      <c r="QZ225" s="3"/>
      <c r="RA225" s="3"/>
      <c r="RB225" s="3"/>
      <c r="RC225" s="3"/>
      <c r="RD225" s="3"/>
      <c r="RE225" s="3"/>
      <c r="RF225" s="3"/>
      <c r="RG225" s="3"/>
      <c r="RH225" s="3"/>
      <c r="RI225" s="3"/>
      <c r="RJ225" s="3"/>
      <c r="RK225" s="3"/>
      <c r="RL225" s="3"/>
      <c r="RM225" s="3"/>
      <c r="RN225" s="3"/>
      <c r="RO225" s="3"/>
      <c r="RP225" s="3"/>
      <c r="RQ225" s="3"/>
      <c r="RR225" s="3"/>
      <c r="RS225" s="3"/>
      <c r="RT225" s="3"/>
      <c r="RU225" s="3"/>
      <c r="RV225" s="3"/>
      <c r="RW225" s="3"/>
      <c r="RX225" s="3"/>
      <c r="RY225" s="3"/>
      <c r="RZ225" s="3"/>
      <c r="SA225" s="3"/>
      <c r="SB225" s="3"/>
    </row>
    <row r="226" spans="1:496" s="1" customFormat="1" ht="12.75" customHeight="1" outlineLevel="2">
      <c r="A226" s="116"/>
      <c r="B226" s="117"/>
      <c r="C226" s="49" t="s">
        <v>6</v>
      </c>
      <c r="D226" s="52">
        <v>90</v>
      </c>
      <c r="E226" s="52">
        <v>0</v>
      </c>
      <c r="F226" s="52">
        <v>0</v>
      </c>
      <c r="G226" s="6">
        <f>F226/D226</f>
        <v>0</v>
      </c>
      <c r="H226" s="118"/>
      <c r="I226" s="95"/>
      <c r="J226" s="55"/>
      <c r="K226" s="55"/>
      <c r="L226" s="56"/>
      <c r="M226" s="56"/>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c r="IZ226" s="3"/>
      <c r="JA226" s="3"/>
      <c r="JB226" s="3"/>
      <c r="JC226" s="3"/>
      <c r="JD226" s="3"/>
      <c r="JE226" s="3"/>
      <c r="JF226" s="3"/>
      <c r="JG226" s="3"/>
      <c r="JH226" s="3"/>
      <c r="JI226" s="3"/>
      <c r="JJ226" s="3"/>
      <c r="JK226" s="3"/>
      <c r="JL226" s="3"/>
      <c r="JM226" s="3"/>
      <c r="JN226" s="3"/>
      <c r="JO226" s="3"/>
      <c r="JP226" s="3"/>
      <c r="JQ226" s="3"/>
      <c r="JR226" s="3"/>
      <c r="JS226" s="3"/>
      <c r="JT226" s="3"/>
      <c r="JU226" s="3"/>
      <c r="JV226" s="3"/>
      <c r="JW226" s="3"/>
      <c r="JX226" s="3"/>
      <c r="JY226" s="3"/>
      <c r="JZ226" s="3"/>
      <c r="KA226" s="3"/>
      <c r="KB226" s="3"/>
      <c r="KC226" s="3"/>
      <c r="KD226" s="3"/>
      <c r="KE226" s="3"/>
      <c r="KF226" s="3"/>
      <c r="KG226" s="3"/>
      <c r="KH226" s="3"/>
      <c r="KI226" s="3"/>
      <c r="KJ226" s="3"/>
      <c r="KK226" s="3"/>
      <c r="KL226" s="3"/>
      <c r="KM226" s="3"/>
      <c r="KN226" s="3"/>
      <c r="KO226" s="3"/>
      <c r="KP226" s="3"/>
      <c r="KQ226" s="3"/>
      <c r="KR226" s="3"/>
      <c r="KS226" s="3"/>
      <c r="KT226" s="3"/>
      <c r="KU226" s="3"/>
      <c r="KV226" s="3"/>
      <c r="KW226" s="3"/>
      <c r="KX226" s="3"/>
      <c r="KY226" s="3"/>
      <c r="KZ226" s="3"/>
      <c r="LA226" s="3"/>
      <c r="LB226" s="3"/>
      <c r="LC226" s="3"/>
      <c r="LD226" s="3"/>
      <c r="LE226" s="3"/>
      <c r="LF226" s="3"/>
      <c r="LG226" s="3"/>
      <c r="LH226" s="3"/>
      <c r="LI226" s="3"/>
      <c r="LJ226" s="3"/>
      <c r="LK226" s="3"/>
      <c r="LL226" s="3"/>
      <c r="LM226" s="3"/>
      <c r="LN226" s="3"/>
      <c r="LO226" s="3"/>
      <c r="LP226" s="3"/>
      <c r="LQ226" s="3"/>
      <c r="LR226" s="3"/>
      <c r="LS226" s="3"/>
      <c r="LT226" s="3"/>
      <c r="LU226" s="3"/>
      <c r="LV226" s="3"/>
      <c r="LW226" s="3"/>
      <c r="LX226" s="3"/>
      <c r="LY226" s="3"/>
      <c r="LZ226" s="3"/>
      <c r="MA226" s="3"/>
      <c r="MB226" s="3"/>
      <c r="MC226" s="3"/>
      <c r="MD226" s="3"/>
      <c r="ME226" s="3"/>
      <c r="MF226" s="3"/>
      <c r="MG226" s="3"/>
      <c r="MH226" s="3"/>
      <c r="MI226" s="3"/>
      <c r="MJ226" s="3"/>
      <c r="MK226" s="3"/>
      <c r="ML226" s="3"/>
      <c r="MM226" s="3"/>
      <c r="MN226" s="3"/>
      <c r="MO226" s="3"/>
      <c r="MP226" s="3"/>
      <c r="MQ226" s="3"/>
      <c r="MR226" s="3"/>
      <c r="MS226" s="3"/>
      <c r="MT226" s="3"/>
      <c r="MU226" s="3"/>
      <c r="MV226" s="3"/>
      <c r="MW226" s="3"/>
      <c r="MX226" s="3"/>
      <c r="MY226" s="3"/>
      <c r="MZ226" s="3"/>
      <c r="NA226" s="3"/>
      <c r="NB226" s="3"/>
      <c r="NC226" s="3"/>
      <c r="ND226" s="3"/>
      <c r="NE226" s="3"/>
      <c r="NF226" s="3"/>
      <c r="NG226" s="3"/>
      <c r="NH226" s="3"/>
      <c r="NI226" s="3"/>
      <c r="NJ226" s="3"/>
      <c r="NK226" s="3"/>
      <c r="NL226" s="3"/>
      <c r="NM226" s="3"/>
      <c r="NN226" s="3"/>
      <c r="NO226" s="3"/>
      <c r="NP226" s="3"/>
      <c r="NQ226" s="3"/>
      <c r="NR226" s="3"/>
      <c r="NS226" s="3"/>
      <c r="NT226" s="3"/>
      <c r="NU226" s="3"/>
      <c r="NV226" s="3"/>
      <c r="NW226" s="3"/>
      <c r="NX226" s="3"/>
      <c r="NY226" s="3"/>
      <c r="NZ226" s="3"/>
      <c r="OA226" s="3"/>
      <c r="OB226" s="3"/>
      <c r="OC226" s="3"/>
      <c r="OD226" s="3"/>
      <c r="OE226" s="3"/>
      <c r="OF226" s="3"/>
      <c r="OG226" s="3"/>
      <c r="OH226" s="3"/>
      <c r="OI226" s="3"/>
      <c r="OJ226" s="3"/>
      <c r="OK226" s="3"/>
      <c r="OL226" s="3"/>
      <c r="OM226" s="3"/>
      <c r="ON226" s="3"/>
      <c r="OO226" s="3"/>
      <c r="OP226" s="3"/>
      <c r="OQ226" s="3"/>
      <c r="OR226" s="3"/>
      <c r="OS226" s="3"/>
      <c r="OT226" s="3"/>
      <c r="OU226" s="3"/>
      <c r="OV226" s="3"/>
      <c r="OW226" s="3"/>
      <c r="OX226" s="3"/>
      <c r="OY226" s="3"/>
      <c r="OZ226" s="3"/>
      <c r="PA226" s="3"/>
      <c r="PB226" s="3"/>
      <c r="PC226" s="3"/>
      <c r="PD226" s="3"/>
      <c r="PE226" s="3"/>
      <c r="PF226" s="3"/>
      <c r="PG226" s="3"/>
      <c r="PH226" s="3"/>
      <c r="PI226" s="3"/>
      <c r="PJ226" s="3"/>
      <c r="PK226" s="3"/>
      <c r="PL226" s="3"/>
      <c r="PM226" s="3"/>
      <c r="PN226" s="3"/>
      <c r="PO226" s="3"/>
      <c r="PP226" s="3"/>
      <c r="PQ226" s="3"/>
      <c r="PR226" s="3"/>
      <c r="PS226" s="3"/>
      <c r="PT226" s="3"/>
      <c r="PU226" s="3"/>
      <c r="PV226" s="3"/>
      <c r="PW226" s="3"/>
      <c r="PX226" s="3"/>
      <c r="PY226" s="3"/>
      <c r="PZ226" s="3"/>
      <c r="QA226" s="3"/>
      <c r="QB226" s="3"/>
      <c r="QC226" s="3"/>
      <c r="QD226" s="3"/>
      <c r="QE226" s="3"/>
      <c r="QF226" s="3"/>
      <c r="QG226" s="3"/>
      <c r="QH226" s="3"/>
      <c r="QI226" s="3"/>
      <c r="QJ226" s="3"/>
      <c r="QK226" s="3"/>
      <c r="QL226" s="3"/>
      <c r="QM226" s="3"/>
      <c r="QN226" s="3"/>
      <c r="QO226" s="3"/>
      <c r="QP226" s="3"/>
      <c r="QQ226" s="3"/>
      <c r="QR226" s="3"/>
      <c r="QS226" s="3"/>
      <c r="QT226" s="3"/>
      <c r="QU226" s="3"/>
      <c r="QV226" s="3"/>
      <c r="QW226" s="3"/>
      <c r="QX226" s="3"/>
      <c r="QY226" s="3"/>
      <c r="QZ226" s="3"/>
      <c r="RA226" s="3"/>
      <c r="RB226" s="3"/>
      <c r="RC226" s="3"/>
      <c r="RD226" s="3"/>
      <c r="RE226" s="3"/>
      <c r="RF226" s="3"/>
      <c r="RG226" s="3"/>
      <c r="RH226" s="3"/>
      <c r="RI226" s="3"/>
      <c r="RJ226" s="3"/>
      <c r="RK226" s="3"/>
      <c r="RL226" s="3"/>
      <c r="RM226" s="3"/>
      <c r="RN226" s="3"/>
      <c r="RO226" s="3"/>
      <c r="RP226" s="3"/>
      <c r="RQ226" s="3"/>
      <c r="RR226" s="3"/>
      <c r="RS226" s="3"/>
      <c r="RT226" s="3"/>
      <c r="RU226" s="3"/>
      <c r="RV226" s="3"/>
      <c r="RW226" s="3"/>
      <c r="RX226" s="3"/>
      <c r="RY226" s="3"/>
      <c r="RZ226" s="3"/>
      <c r="SA226" s="3"/>
      <c r="SB226" s="3"/>
    </row>
    <row r="227" spans="1:496" s="1" customFormat="1" ht="12.75" customHeight="1" outlineLevel="2">
      <c r="A227" s="116"/>
      <c r="B227" s="117"/>
      <c r="C227" s="49" t="s">
        <v>7</v>
      </c>
      <c r="D227" s="52">
        <v>0</v>
      </c>
      <c r="E227" s="52">
        <v>0</v>
      </c>
      <c r="F227" s="52">
        <v>0</v>
      </c>
      <c r="G227" s="6"/>
      <c r="H227" s="118"/>
      <c r="I227" s="95"/>
      <c r="J227" s="55"/>
      <c r="K227" s="55"/>
      <c r="L227" s="56"/>
      <c r="M227" s="56"/>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c r="IZ227" s="3"/>
      <c r="JA227" s="3"/>
      <c r="JB227" s="3"/>
      <c r="JC227" s="3"/>
      <c r="JD227" s="3"/>
      <c r="JE227" s="3"/>
      <c r="JF227" s="3"/>
      <c r="JG227" s="3"/>
      <c r="JH227" s="3"/>
      <c r="JI227" s="3"/>
      <c r="JJ227" s="3"/>
      <c r="JK227" s="3"/>
      <c r="JL227" s="3"/>
      <c r="JM227" s="3"/>
      <c r="JN227" s="3"/>
      <c r="JO227" s="3"/>
      <c r="JP227" s="3"/>
      <c r="JQ227" s="3"/>
      <c r="JR227" s="3"/>
      <c r="JS227" s="3"/>
      <c r="JT227" s="3"/>
      <c r="JU227" s="3"/>
      <c r="JV227" s="3"/>
      <c r="JW227" s="3"/>
      <c r="JX227" s="3"/>
      <c r="JY227" s="3"/>
      <c r="JZ227" s="3"/>
      <c r="KA227" s="3"/>
      <c r="KB227" s="3"/>
      <c r="KC227" s="3"/>
      <c r="KD227" s="3"/>
      <c r="KE227" s="3"/>
      <c r="KF227" s="3"/>
      <c r="KG227" s="3"/>
      <c r="KH227" s="3"/>
      <c r="KI227" s="3"/>
      <c r="KJ227" s="3"/>
      <c r="KK227" s="3"/>
      <c r="KL227" s="3"/>
      <c r="KM227" s="3"/>
      <c r="KN227" s="3"/>
      <c r="KO227" s="3"/>
      <c r="KP227" s="3"/>
      <c r="KQ227" s="3"/>
      <c r="KR227" s="3"/>
      <c r="KS227" s="3"/>
      <c r="KT227" s="3"/>
      <c r="KU227" s="3"/>
      <c r="KV227" s="3"/>
      <c r="KW227" s="3"/>
      <c r="KX227" s="3"/>
      <c r="KY227" s="3"/>
      <c r="KZ227" s="3"/>
      <c r="LA227" s="3"/>
      <c r="LB227" s="3"/>
      <c r="LC227" s="3"/>
      <c r="LD227" s="3"/>
      <c r="LE227" s="3"/>
      <c r="LF227" s="3"/>
      <c r="LG227" s="3"/>
      <c r="LH227" s="3"/>
      <c r="LI227" s="3"/>
      <c r="LJ227" s="3"/>
      <c r="LK227" s="3"/>
      <c r="LL227" s="3"/>
      <c r="LM227" s="3"/>
      <c r="LN227" s="3"/>
      <c r="LO227" s="3"/>
      <c r="LP227" s="3"/>
      <c r="LQ227" s="3"/>
      <c r="LR227" s="3"/>
      <c r="LS227" s="3"/>
      <c r="LT227" s="3"/>
      <c r="LU227" s="3"/>
      <c r="LV227" s="3"/>
      <c r="LW227" s="3"/>
      <c r="LX227" s="3"/>
      <c r="LY227" s="3"/>
      <c r="LZ227" s="3"/>
      <c r="MA227" s="3"/>
      <c r="MB227" s="3"/>
      <c r="MC227" s="3"/>
      <c r="MD227" s="3"/>
      <c r="ME227" s="3"/>
      <c r="MF227" s="3"/>
      <c r="MG227" s="3"/>
      <c r="MH227" s="3"/>
      <c r="MI227" s="3"/>
      <c r="MJ227" s="3"/>
      <c r="MK227" s="3"/>
      <c r="ML227" s="3"/>
      <c r="MM227" s="3"/>
      <c r="MN227" s="3"/>
      <c r="MO227" s="3"/>
      <c r="MP227" s="3"/>
      <c r="MQ227" s="3"/>
      <c r="MR227" s="3"/>
      <c r="MS227" s="3"/>
      <c r="MT227" s="3"/>
      <c r="MU227" s="3"/>
      <c r="MV227" s="3"/>
      <c r="MW227" s="3"/>
      <c r="MX227" s="3"/>
      <c r="MY227" s="3"/>
      <c r="MZ227" s="3"/>
      <c r="NA227" s="3"/>
      <c r="NB227" s="3"/>
      <c r="NC227" s="3"/>
      <c r="ND227" s="3"/>
      <c r="NE227" s="3"/>
      <c r="NF227" s="3"/>
      <c r="NG227" s="3"/>
      <c r="NH227" s="3"/>
      <c r="NI227" s="3"/>
      <c r="NJ227" s="3"/>
      <c r="NK227" s="3"/>
      <c r="NL227" s="3"/>
      <c r="NM227" s="3"/>
      <c r="NN227" s="3"/>
      <c r="NO227" s="3"/>
      <c r="NP227" s="3"/>
      <c r="NQ227" s="3"/>
      <c r="NR227" s="3"/>
      <c r="NS227" s="3"/>
      <c r="NT227" s="3"/>
      <c r="NU227" s="3"/>
      <c r="NV227" s="3"/>
      <c r="NW227" s="3"/>
      <c r="NX227" s="3"/>
      <c r="NY227" s="3"/>
      <c r="NZ227" s="3"/>
      <c r="OA227" s="3"/>
      <c r="OB227" s="3"/>
      <c r="OC227" s="3"/>
      <c r="OD227" s="3"/>
      <c r="OE227" s="3"/>
      <c r="OF227" s="3"/>
      <c r="OG227" s="3"/>
      <c r="OH227" s="3"/>
      <c r="OI227" s="3"/>
      <c r="OJ227" s="3"/>
      <c r="OK227" s="3"/>
      <c r="OL227" s="3"/>
      <c r="OM227" s="3"/>
      <c r="ON227" s="3"/>
      <c r="OO227" s="3"/>
      <c r="OP227" s="3"/>
      <c r="OQ227" s="3"/>
      <c r="OR227" s="3"/>
      <c r="OS227" s="3"/>
      <c r="OT227" s="3"/>
      <c r="OU227" s="3"/>
      <c r="OV227" s="3"/>
      <c r="OW227" s="3"/>
      <c r="OX227" s="3"/>
      <c r="OY227" s="3"/>
      <c r="OZ227" s="3"/>
      <c r="PA227" s="3"/>
      <c r="PB227" s="3"/>
      <c r="PC227" s="3"/>
      <c r="PD227" s="3"/>
      <c r="PE227" s="3"/>
      <c r="PF227" s="3"/>
      <c r="PG227" s="3"/>
      <c r="PH227" s="3"/>
      <c r="PI227" s="3"/>
      <c r="PJ227" s="3"/>
      <c r="PK227" s="3"/>
      <c r="PL227" s="3"/>
      <c r="PM227" s="3"/>
      <c r="PN227" s="3"/>
      <c r="PO227" s="3"/>
      <c r="PP227" s="3"/>
      <c r="PQ227" s="3"/>
      <c r="PR227" s="3"/>
      <c r="PS227" s="3"/>
      <c r="PT227" s="3"/>
      <c r="PU227" s="3"/>
      <c r="PV227" s="3"/>
      <c r="PW227" s="3"/>
      <c r="PX227" s="3"/>
      <c r="PY227" s="3"/>
      <c r="PZ227" s="3"/>
      <c r="QA227" s="3"/>
      <c r="QB227" s="3"/>
      <c r="QC227" s="3"/>
      <c r="QD227" s="3"/>
      <c r="QE227" s="3"/>
      <c r="QF227" s="3"/>
      <c r="QG227" s="3"/>
      <c r="QH227" s="3"/>
      <c r="QI227" s="3"/>
      <c r="QJ227" s="3"/>
      <c r="QK227" s="3"/>
      <c r="QL227" s="3"/>
      <c r="QM227" s="3"/>
      <c r="QN227" s="3"/>
      <c r="QO227" s="3"/>
      <c r="QP227" s="3"/>
      <c r="QQ227" s="3"/>
      <c r="QR227" s="3"/>
      <c r="QS227" s="3"/>
      <c r="QT227" s="3"/>
      <c r="QU227" s="3"/>
      <c r="QV227" s="3"/>
      <c r="QW227" s="3"/>
      <c r="QX227" s="3"/>
      <c r="QY227" s="3"/>
      <c r="QZ227" s="3"/>
      <c r="RA227" s="3"/>
      <c r="RB227" s="3"/>
      <c r="RC227" s="3"/>
      <c r="RD227" s="3"/>
      <c r="RE227" s="3"/>
      <c r="RF227" s="3"/>
      <c r="RG227" s="3"/>
      <c r="RH227" s="3"/>
      <c r="RI227" s="3"/>
      <c r="RJ227" s="3"/>
      <c r="RK227" s="3"/>
      <c r="RL227" s="3"/>
      <c r="RM227" s="3"/>
      <c r="RN227" s="3"/>
      <c r="RO227" s="3"/>
      <c r="RP227" s="3"/>
      <c r="RQ227" s="3"/>
      <c r="RR227" s="3"/>
      <c r="RS227" s="3"/>
      <c r="RT227" s="3"/>
      <c r="RU227" s="3"/>
      <c r="RV227" s="3"/>
      <c r="RW227" s="3"/>
      <c r="RX227" s="3"/>
      <c r="RY227" s="3"/>
      <c r="RZ227" s="3"/>
      <c r="SA227" s="3"/>
      <c r="SB227" s="3"/>
    </row>
    <row r="228" spans="1:496" s="1" customFormat="1" ht="12.75" customHeight="1" outlineLevel="2">
      <c r="A228" s="116"/>
      <c r="B228" s="117"/>
      <c r="C228" s="49" t="s">
        <v>8</v>
      </c>
      <c r="D228" s="52">
        <v>0</v>
      </c>
      <c r="E228" s="52">
        <v>0</v>
      </c>
      <c r="F228" s="52">
        <v>0</v>
      </c>
      <c r="G228" s="6"/>
      <c r="H228" s="118"/>
      <c r="I228" s="95"/>
      <c r="J228" s="55"/>
      <c r="K228" s="55"/>
      <c r="L228" s="56"/>
      <c r="M228" s="56"/>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c r="IZ228" s="3"/>
      <c r="JA228" s="3"/>
      <c r="JB228" s="3"/>
      <c r="JC228" s="3"/>
      <c r="JD228" s="3"/>
      <c r="JE228" s="3"/>
      <c r="JF228" s="3"/>
      <c r="JG228" s="3"/>
      <c r="JH228" s="3"/>
      <c r="JI228" s="3"/>
      <c r="JJ228" s="3"/>
      <c r="JK228" s="3"/>
      <c r="JL228" s="3"/>
      <c r="JM228" s="3"/>
      <c r="JN228" s="3"/>
      <c r="JO228" s="3"/>
      <c r="JP228" s="3"/>
      <c r="JQ228" s="3"/>
      <c r="JR228" s="3"/>
      <c r="JS228" s="3"/>
      <c r="JT228" s="3"/>
      <c r="JU228" s="3"/>
      <c r="JV228" s="3"/>
      <c r="JW228" s="3"/>
      <c r="JX228" s="3"/>
      <c r="JY228" s="3"/>
      <c r="JZ228" s="3"/>
      <c r="KA228" s="3"/>
      <c r="KB228" s="3"/>
      <c r="KC228" s="3"/>
      <c r="KD228" s="3"/>
      <c r="KE228" s="3"/>
      <c r="KF228" s="3"/>
      <c r="KG228" s="3"/>
      <c r="KH228" s="3"/>
      <c r="KI228" s="3"/>
      <c r="KJ228" s="3"/>
      <c r="KK228" s="3"/>
      <c r="KL228" s="3"/>
      <c r="KM228" s="3"/>
      <c r="KN228" s="3"/>
      <c r="KO228" s="3"/>
      <c r="KP228" s="3"/>
      <c r="KQ228" s="3"/>
      <c r="KR228" s="3"/>
      <c r="KS228" s="3"/>
      <c r="KT228" s="3"/>
      <c r="KU228" s="3"/>
      <c r="KV228" s="3"/>
      <c r="KW228" s="3"/>
      <c r="KX228" s="3"/>
      <c r="KY228" s="3"/>
      <c r="KZ228" s="3"/>
      <c r="LA228" s="3"/>
      <c r="LB228" s="3"/>
      <c r="LC228" s="3"/>
      <c r="LD228" s="3"/>
      <c r="LE228" s="3"/>
      <c r="LF228" s="3"/>
      <c r="LG228" s="3"/>
      <c r="LH228" s="3"/>
      <c r="LI228" s="3"/>
      <c r="LJ228" s="3"/>
      <c r="LK228" s="3"/>
      <c r="LL228" s="3"/>
      <c r="LM228" s="3"/>
      <c r="LN228" s="3"/>
      <c r="LO228" s="3"/>
      <c r="LP228" s="3"/>
      <c r="LQ228" s="3"/>
      <c r="LR228" s="3"/>
      <c r="LS228" s="3"/>
      <c r="LT228" s="3"/>
      <c r="LU228" s="3"/>
      <c r="LV228" s="3"/>
      <c r="LW228" s="3"/>
      <c r="LX228" s="3"/>
      <c r="LY228" s="3"/>
      <c r="LZ228" s="3"/>
      <c r="MA228" s="3"/>
      <c r="MB228" s="3"/>
      <c r="MC228" s="3"/>
      <c r="MD228" s="3"/>
      <c r="ME228" s="3"/>
      <c r="MF228" s="3"/>
      <c r="MG228" s="3"/>
      <c r="MH228" s="3"/>
      <c r="MI228" s="3"/>
      <c r="MJ228" s="3"/>
      <c r="MK228" s="3"/>
      <c r="ML228" s="3"/>
      <c r="MM228" s="3"/>
      <c r="MN228" s="3"/>
      <c r="MO228" s="3"/>
      <c r="MP228" s="3"/>
      <c r="MQ228" s="3"/>
      <c r="MR228" s="3"/>
      <c r="MS228" s="3"/>
      <c r="MT228" s="3"/>
      <c r="MU228" s="3"/>
      <c r="MV228" s="3"/>
      <c r="MW228" s="3"/>
      <c r="MX228" s="3"/>
      <c r="MY228" s="3"/>
      <c r="MZ228" s="3"/>
      <c r="NA228" s="3"/>
      <c r="NB228" s="3"/>
      <c r="NC228" s="3"/>
      <c r="ND228" s="3"/>
      <c r="NE228" s="3"/>
      <c r="NF228" s="3"/>
      <c r="NG228" s="3"/>
      <c r="NH228" s="3"/>
      <c r="NI228" s="3"/>
      <c r="NJ228" s="3"/>
      <c r="NK228" s="3"/>
      <c r="NL228" s="3"/>
      <c r="NM228" s="3"/>
      <c r="NN228" s="3"/>
      <c r="NO228" s="3"/>
      <c r="NP228" s="3"/>
      <c r="NQ228" s="3"/>
      <c r="NR228" s="3"/>
      <c r="NS228" s="3"/>
      <c r="NT228" s="3"/>
      <c r="NU228" s="3"/>
      <c r="NV228" s="3"/>
      <c r="NW228" s="3"/>
      <c r="NX228" s="3"/>
      <c r="NY228" s="3"/>
      <c r="NZ228" s="3"/>
      <c r="OA228" s="3"/>
      <c r="OB228" s="3"/>
      <c r="OC228" s="3"/>
      <c r="OD228" s="3"/>
      <c r="OE228" s="3"/>
      <c r="OF228" s="3"/>
      <c r="OG228" s="3"/>
      <c r="OH228" s="3"/>
      <c r="OI228" s="3"/>
      <c r="OJ228" s="3"/>
      <c r="OK228" s="3"/>
      <c r="OL228" s="3"/>
      <c r="OM228" s="3"/>
      <c r="ON228" s="3"/>
      <c r="OO228" s="3"/>
      <c r="OP228" s="3"/>
      <c r="OQ228" s="3"/>
      <c r="OR228" s="3"/>
      <c r="OS228" s="3"/>
      <c r="OT228" s="3"/>
      <c r="OU228" s="3"/>
      <c r="OV228" s="3"/>
      <c r="OW228" s="3"/>
      <c r="OX228" s="3"/>
      <c r="OY228" s="3"/>
      <c r="OZ228" s="3"/>
      <c r="PA228" s="3"/>
      <c r="PB228" s="3"/>
      <c r="PC228" s="3"/>
      <c r="PD228" s="3"/>
      <c r="PE228" s="3"/>
      <c r="PF228" s="3"/>
      <c r="PG228" s="3"/>
      <c r="PH228" s="3"/>
      <c r="PI228" s="3"/>
      <c r="PJ228" s="3"/>
      <c r="PK228" s="3"/>
      <c r="PL228" s="3"/>
      <c r="PM228" s="3"/>
      <c r="PN228" s="3"/>
      <c r="PO228" s="3"/>
      <c r="PP228" s="3"/>
      <c r="PQ228" s="3"/>
      <c r="PR228" s="3"/>
      <c r="PS228" s="3"/>
      <c r="PT228" s="3"/>
      <c r="PU228" s="3"/>
      <c r="PV228" s="3"/>
      <c r="PW228" s="3"/>
      <c r="PX228" s="3"/>
      <c r="PY228" s="3"/>
      <c r="PZ228" s="3"/>
      <c r="QA228" s="3"/>
      <c r="QB228" s="3"/>
      <c r="QC228" s="3"/>
      <c r="QD228" s="3"/>
      <c r="QE228" s="3"/>
      <c r="QF228" s="3"/>
      <c r="QG228" s="3"/>
      <c r="QH228" s="3"/>
      <c r="QI228" s="3"/>
      <c r="QJ228" s="3"/>
      <c r="QK228" s="3"/>
      <c r="QL228" s="3"/>
      <c r="QM228" s="3"/>
      <c r="QN228" s="3"/>
      <c r="QO228" s="3"/>
      <c r="QP228" s="3"/>
      <c r="QQ228" s="3"/>
      <c r="QR228" s="3"/>
      <c r="QS228" s="3"/>
      <c r="QT228" s="3"/>
      <c r="QU228" s="3"/>
      <c r="QV228" s="3"/>
      <c r="QW228" s="3"/>
      <c r="QX228" s="3"/>
      <c r="QY228" s="3"/>
      <c r="QZ228" s="3"/>
      <c r="RA228" s="3"/>
      <c r="RB228" s="3"/>
      <c r="RC228" s="3"/>
      <c r="RD228" s="3"/>
      <c r="RE228" s="3"/>
      <c r="RF228" s="3"/>
      <c r="RG228" s="3"/>
      <c r="RH228" s="3"/>
      <c r="RI228" s="3"/>
      <c r="RJ228" s="3"/>
      <c r="RK228" s="3"/>
      <c r="RL228" s="3"/>
      <c r="RM228" s="3"/>
      <c r="RN228" s="3"/>
      <c r="RO228" s="3"/>
      <c r="RP228" s="3"/>
      <c r="RQ228" s="3"/>
      <c r="RR228" s="3"/>
      <c r="RS228" s="3"/>
      <c r="RT228" s="3"/>
      <c r="RU228" s="3"/>
      <c r="RV228" s="3"/>
      <c r="RW228" s="3"/>
      <c r="RX228" s="3"/>
      <c r="RY228" s="3"/>
      <c r="RZ228" s="3"/>
      <c r="SA228" s="3"/>
      <c r="SB228" s="3"/>
    </row>
    <row r="229" spans="1:496" s="1" customFormat="1" ht="14.25" customHeight="1" outlineLevel="2">
      <c r="A229" s="116"/>
      <c r="B229" s="117"/>
      <c r="C229" s="49" t="s">
        <v>9</v>
      </c>
      <c r="D229" s="52">
        <v>0</v>
      </c>
      <c r="E229" s="52">
        <v>0</v>
      </c>
      <c r="F229" s="52">
        <v>0</v>
      </c>
      <c r="G229" s="5"/>
      <c r="H229" s="118"/>
      <c r="I229" s="96"/>
      <c r="J229" s="55"/>
      <c r="K229" s="55"/>
      <c r="L229" s="56"/>
      <c r="M229" s="56"/>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c r="LU229" s="3"/>
      <c r="LV229" s="3"/>
      <c r="LW229" s="3"/>
      <c r="LX229" s="3"/>
      <c r="LY229" s="3"/>
      <c r="LZ229" s="3"/>
      <c r="MA229" s="3"/>
      <c r="MB229" s="3"/>
      <c r="MC229" s="3"/>
      <c r="MD229" s="3"/>
      <c r="ME229" s="3"/>
      <c r="MF229" s="3"/>
      <c r="MG229" s="3"/>
      <c r="MH229" s="3"/>
      <c r="MI229" s="3"/>
      <c r="MJ229" s="3"/>
      <c r="MK229" s="3"/>
      <c r="ML229" s="3"/>
      <c r="MM229" s="3"/>
      <c r="MN229" s="3"/>
      <c r="MO229" s="3"/>
      <c r="MP229" s="3"/>
      <c r="MQ229" s="3"/>
      <c r="MR229" s="3"/>
      <c r="MS229" s="3"/>
      <c r="MT229" s="3"/>
      <c r="MU229" s="3"/>
      <c r="MV229" s="3"/>
      <c r="MW229" s="3"/>
      <c r="MX229" s="3"/>
      <c r="MY229" s="3"/>
      <c r="MZ229" s="3"/>
      <c r="NA229" s="3"/>
      <c r="NB229" s="3"/>
      <c r="NC229" s="3"/>
      <c r="ND229" s="3"/>
      <c r="NE229" s="3"/>
      <c r="NF229" s="3"/>
      <c r="NG229" s="3"/>
      <c r="NH229" s="3"/>
      <c r="NI229" s="3"/>
      <c r="NJ229" s="3"/>
      <c r="NK229" s="3"/>
      <c r="NL229" s="3"/>
      <c r="NM229" s="3"/>
      <c r="NN229" s="3"/>
      <c r="NO229" s="3"/>
      <c r="NP229" s="3"/>
      <c r="NQ229" s="3"/>
      <c r="NR229" s="3"/>
      <c r="NS229" s="3"/>
      <c r="NT229" s="3"/>
      <c r="NU229" s="3"/>
      <c r="NV229" s="3"/>
      <c r="NW229" s="3"/>
      <c r="NX229" s="3"/>
      <c r="NY229" s="3"/>
      <c r="NZ229" s="3"/>
      <c r="OA229" s="3"/>
      <c r="OB229" s="3"/>
      <c r="OC229" s="3"/>
      <c r="OD229" s="3"/>
      <c r="OE229" s="3"/>
      <c r="OF229" s="3"/>
      <c r="OG229" s="3"/>
      <c r="OH229" s="3"/>
      <c r="OI229" s="3"/>
      <c r="OJ229" s="3"/>
      <c r="OK229" s="3"/>
      <c r="OL229" s="3"/>
      <c r="OM229" s="3"/>
      <c r="ON229" s="3"/>
      <c r="OO229" s="3"/>
      <c r="OP229" s="3"/>
      <c r="OQ229" s="3"/>
      <c r="OR229" s="3"/>
      <c r="OS229" s="3"/>
      <c r="OT229" s="3"/>
      <c r="OU229" s="3"/>
      <c r="OV229" s="3"/>
      <c r="OW229" s="3"/>
      <c r="OX229" s="3"/>
      <c r="OY229" s="3"/>
      <c r="OZ229" s="3"/>
      <c r="PA229" s="3"/>
      <c r="PB229" s="3"/>
      <c r="PC229" s="3"/>
      <c r="PD229" s="3"/>
      <c r="PE229" s="3"/>
      <c r="PF229" s="3"/>
      <c r="PG229" s="3"/>
      <c r="PH229" s="3"/>
      <c r="PI229" s="3"/>
      <c r="PJ229" s="3"/>
      <c r="PK229" s="3"/>
      <c r="PL229" s="3"/>
      <c r="PM229" s="3"/>
      <c r="PN229" s="3"/>
      <c r="PO229" s="3"/>
      <c r="PP229" s="3"/>
      <c r="PQ229" s="3"/>
      <c r="PR229" s="3"/>
      <c r="PS229" s="3"/>
      <c r="PT229" s="3"/>
      <c r="PU229" s="3"/>
      <c r="PV229" s="3"/>
      <c r="PW229" s="3"/>
      <c r="PX229" s="3"/>
      <c r="PY229" s="3"/>
      <c r="PZ229" s="3"/>
      <c r="QA229" s="3"/>
      <c r="QB229" s="3"/>
      <c r="QC229" s="3"/>
      <c r="QD229" s="3"/>
      <c r="QE229" s="3"/>
      <c r="QF229" s="3"/>
      <c r="QG229" s="3"/>
      <c r="QH229" s="3"/>
      <c r="QI229" s="3"/>
      <c r="QJ229" s="3"/>
      <c r="QK229" s="3"/>
      <c r="QL229" s="3"/>
      <c r="QM229" s="3"/>
      <c r="QN229" s="3"/>
      <c r="QO229" s="3"/>
      <c r="QP229" s="3"/>
      <c r="QQ229" s="3"/>
      <c r="QR229" s="3"/>
      <c r="QS229" s="3"/>
      <c r="QT229" s="3"/>
      <c r="QU229" s="3"/>
      <c r="QV229" s="3"/>
      <c r="QW229" s="3"/>
      <c r="QX229" s="3"/>
      <c r="QY229" s="3"/>
      <c r="QZ229" s="3"/>
      <c r="RA229" s="3"/>
      <c r="RB229" s="3"/>
      <c r="RC229" s="3"/>
      <c r="RD229" s="3"/>
      <c r="RE229" s="3"/>
      <c r="RF229" s="3"/>
      <c r="RG229" s="3"/>
      <c r="RH229" s="3"/>
      <c r="RI229" s="3"/>
      <c r="RJ229" s="3"/>
      <c r="RK229" s="3"/>
      <c r="RL229" s="3"/>
      <c r="RM229" s="3"/>
      <c r="RN229" s="3"/>
      <c r="RO229" s="3"/>
      <c r="RP229" s="3"/>
      <c r="RQ229" s="3"/>
      <c r="RR229" s="3"/>
      <c r="RS229" s="3"/>
      <c r="RT229" s="3"/>
      <c r="RU229" s="3"/>
      <c r="RV229" s="3"/>
      <c r="RW229" s="3"/>
      <c r="RX229" s="3"/>
      <c r="RY229" s="3"/>
      <c r="RZ229" s="3"/>
      <c r="SA229" s="3"/>
      <c r="SB229" s="3"/>
    </row>
    <row r="230" spans="1:496" ht="12" customHeight="1" outlineLevel="2">
      <c r="A230" s="125" t="s">
        <v>215</v>
      </c>
      <c r="B230" s="126" t="s">
        <v>364</v>
      </c>
      <c r="C230" s="49" t="s">
        <v>5</v>
      </c>
      <c r="D230" s="52">
        <f>D231+D232+D233+D234</f>
        <v>802.3</v>
      </c>
      <c r="E230" s="52">
        <f>E231+E232+E233+E234</f>
        <v>0</v>
      </c>
      <c r="F230" s="52">
        <f>F231+F232+F233+F234</f>
        <v>0</v>
      </c>
      <c r="G230" s="6">
        <f>F230/D230</f>
        <v>0</v>
      </c>
      <c r="H230" s="65" t="s">
        <v>365</v>
      </c>
      <c r="I230" s="65" t="s">
        <v>716</v>
      </c>
      <c r="J230" s="55" t="s">
        <v>564</v>
      </c>
      <c r="K230" s="55" t="s">
        <v>450</v>
      </c>
      <c r="L230" s="57" t="s">
        <v>717</v>
      </c>
      <c r="M230" s="55">
        <v>833</v>
      </c>
    </row>
    <row r="231" spans="1:496" ht="12" customHeight="1" outlineLevel="2">
      <c r="A231" s="125"/>
      <c r="B231" s="126"/>
      <c r="C231" s="49" t="s">
        <v>6</v>
      </c>
      <c r="D231" s="52">
        <v>178.2</v>
      </c>
      <c r="E231" s="52">
        <v>0</v>
      </c>
      <c r="F231" s="52">
        <v>0</v>
      </c>
      <c r="G231" s="6">
        <f>F231/D231</f>
        <v>0</v>
      </c>
      <c r="H231" s="65"/>
      <c r="I231" s="65"/>
      <c r="J231" s="55"/>
      <c r="K231" s="55"/>
      <c r="L231" s="58"/>
      <c r="M231" s="55"/>
    </row>
    <row r="232" spans="1:496" ht="12" customHeight="1" outlineLevel="2">
      <c r="A232" s="125"/>
      <c r="B232" s="126"/>
      <c r="C232" s="49" t="s">
        <v>7</v>
      </c>
      <c r="D232" s="52">
        <v>171.2</v>
      </c>
      <c r="E232" s="52">
        <v>0</v>
      </c>
      <c r="F232" s="52">
        <v>0</v>
      </c>
      <c r="G232" s="6">
        <f>F232/D232</f>
        <v>0</v>
      </c>
      <c r="H232" s="65"/>
      <c r="I232" s="65"/>
      <c r="J232" s="55"/>
      <c r="K232" s="55"/>
      <c r="L232" s="58"/>
      <c r="M232" s="55"/>
    </row>
    <row r="233" spans="1:496" ht="12" customHeight="1" outlineLevel="2">
      <c r="A233" s="125"/>
      <c r="B233" s="126"/>
      <c r="C233" s="49" t="s">
        <v>8</v>
      </c>
      <c r="D233" s="52">
        <v>0</v>
      </c>
      <c r="E233" s="52">
        <v>0</v>
      </c>
      <c r="F233" s="52">
        <v>0</v>
      </c>
      <c r="G233" s="6"/>
      <c r="H233" s="65"/>
      <c r="I233" s="65"/>
      <c r="J233" s="55"/>
      <c r="K233" s="55"/>
      <c r="L233" s="58"/>
      <c r="M233" s="55"/>
    </row>
    <row r="234" spans="1:496" ht="43.5" customHeight="1" outlineLevel="2">
      <c r="A234" s="125"/>
      <c r="B234" s="126"/>
      <c r="C234" s="49" t="s">
        <v>9</v>
      </c>
      <c r="D234" s="52">
        <v>452.9</v>
      </c>
      <c r="E234" s="52">
        <v>0</v>
      </c>
      <c r="F234" s="52">
        <v>0</v>
      </c>
      <c r="G234" s="6">
        <f>F234/D234</f>
        <v>0</v>
      </c>
      <c r="H234" s="65"/>
      <c r="I234" s="65"/>
      <c r="J234" s="55"/>
      <c r="K234" s="55"/>
      <c r="L234" s="59"/>
      <c r="M234" s="55"/>
    </row>
    <row r="235" spans="1:496" ht="14.25" customHeight="1" outlineLevel="2">
      <c r="A235" s="125" t="s">
        <v>216</v>
      </c>
      <c r="B235" s="126" t="s">
        <v>366</v>
      </c>
      <c r="C235" s="49" t="s">
        <v>5</v>
      </c>
      <c r="D235" s="52">
        <f>D236+D237+D238+D239</f>
        <v>262.95999999999998</v>
      </c>
      <c r="E235" s="52">
        <f>E236+E237+E238+E239</f>
        <v>116.3</v>
      </c>
      <c r="F235" s="52">
        <f>F236+F237+F238+F239</f>
        <v>116.3</v>
      </c>
      <c r="G235" s="6">
        <f>F235/D235</f>
        <v>0.44227258898691818</v>
      </c>
      <c r="H235" s="65" t="s">
        <v>367</v>
      </c>
      <c r="I235" s="75" t="s">
        <v>699</v>
      </c>
      <c r="J235" s="55" t="s">
        <v>565</v>
      </c>
      <c r="K235" s="55" t="s">
        <v>516</v>
      </c>
      <c r="L235" s="57" t="s">
        <v>438</v>
      </c>
      <c r="M235" s="55">
        <v>831</v>
      </c>
    </row>
    <row r="236" spans="1:496" ht="14.25" customHeight="1" outlineLevel="2">
      <c r="A236" s="125"/>
      <c r="B236" s="126"/>
      <c r="C236" s="49" t="s">
        <v>6</v>
      </c>
      <c r="D236" s="52">
        <v>262.95999999999998</v>
      </c>
      <c r="E236" s="29">
        <v>116.3</v>
      </c>
      <c r="F236" s="29">
        <v>116.3</v>
      </c>
      <c r="G236" s="6">
        <f>F236/D236</f>
        <v>0.44227258898691818</v>
      </c>
      <c r="H236" s="65"/>
      <c r="I236" s="76"/>
      <c r="J236" s="55"/>
      <c r="K236" s="55"/>
      <c r="L236" s="58"/>
      <c r="M236" s="55"/>
    </row>
    <row r="237" spans="1:496" ht="14.25" customHeight="1" outlineLevel="2">
      <c r="A237" s="125"/>
      <c r="B237" s="126"/>
      <c r="C237" s="49" t="s">
        <v>7</v>
      </c>
      <c r="D237" s="52">
        <v>0</v>
      </c>
      <c r="E237" s="52">
        <v>0</v>
      </c>
      <c r="F237" s="52">
        <v>0</v>
      </c>
      <c r="G237" s="6"/>
      <c r="H237" s="65"/>
      <c r="I237" s="76"/>
      <c r="J237" s="55"/>
      <c r="K237" s="55"/>
      <c r="L237" s="58"/>
      <c r="M237" s="55"/>
    </row>
    <row r="238" spans="1:496" ht="14.25" customHeight="1" outlineLevel="2">
      <c r="A238" s="125"/>
      <c r="B238" s="126"/>
      <c r="C238" s="49" t="s">
        <v>8</v>
      </c>
      <c r="D238" s="52">
        <v>0</v>
      </c>
      <c r="E238" s="52">
        <v>0</v>
      </c>
      <c r="F238" s="52">
        <v>0</v>
      </c>
      <c r="G238" s="6"/>
      <c r="H238" s="65"/>
      <c r="I238" s="76"/>
      <c r="J238" s="55"/>
      <c r="K238" s="55"/>
      <c r="L238" s="58"/>
      <c r="M238" s="55"/>
    </row>
    <row r="239" spans="1:496" ht="127.5" customHeight="1" outlineLevel="2">
      <c r="A239" s="125"/>
      <c r="B239" s="126"/>
      <c r="C239" s="49" t="s">
        <v>9</v>
      </c>
      <c r="D239" s="52">
        <v>0</v>
      </c>
      <c r="E239" s="52">
        <v>0</v>
      </c>
      <c r="F239" s="52">
        <v>0</v>
      </c>
      <c r="G239" s="6"/>
      <c r="H239" s="65"/>
      <c r="I239" s="77"/>
      <c r="J239" s="55"/>
      <c r="K239" s="55"/>
      <c r="L239" s="59"/>
      <c r="M239" s="55"/>
    </row>
    <row r="240" spans="1:496" ht="13.5" customHeight="1" outlineLevel="1">
      <c r="A240" s="53" t="s">
        <v>218</v>
      </c>
      <c r="B240" s="64" t="s">
        <v>57</v>
      </c>
      <c r="C240" s="49" t="s">
        <v>5</v>
      </c>
      <c r="D240" s="52">
        <f>D241+D242+D243+D244</f>
        <v>11995.5</v>
      </c>
      <c r="E240" s="52">
        <f>E241+E242+E243+E244</f>
        <v>6200</v>
      </c>
      <c r="F240" s="52">
        <f>F241+F242+F243+F244</f>
        <v>6200</v>
      </c>
      <c r="G240" s="6">
        <f>F240/D240</f>
        <v>0.51686048935017304</v>
      </c>
      <c r="H240" s="54"/>
      <c r="I240" s="48" t="s">
        <v>281</v>
      </c>
      <c r="J240" s="49">
        <f>J241+J242+J243</f>
        <v>2</v>
      </c>
      <c r="K240" s="56" t="s">
        <v>500</v>
      </c>
      <c r="L240" s="101"/>
      <c r="M240" s="101"/>
    </row>
    <row r="241" spans="1:13" ht="13.5" customHeight="1" outlineLevel="1">
      <c r="A241" s="53"/>
      <c r="B241" s="64"/>
      <c r="C241" s="49" t="s">
        <v>6</v>
      </c>
      <c r="D241" s="52">
        <f t="shared" ref="D241:F244" si="19">D246+D251</f>
        <v>11995.5</v>
      </c>
      <c r="E241" s="52">
        <f t="shared" si="19"/>
        <v>6200</v>
      </c>
      <c r="F241" s="52">
        <f t="shared" si="19"/>
        <v>6200</v>
      </c>
      <c r="G241" s="6">
        <f>F241/D241</f>
        <v>0.51686048935017304</v>
      </c>
      <c r="H241" s="54"/>
      <c r="I241" s="48" t="s">
        <v>282</v>
      </c>
      <c r="J241" s="49">
        <v>0</v>
      </c>
      <c r="K241" s="56"/>
      <c r="L241" s="101"/>
      <c r="M241" s="101"/>
    </row>
    <row r="242" spans="1:13" ht="13.5" customHeight="1" outlineLevel="1">
      <c r="A242" s="53"/>
      <c r="B242" s="64"/>
      <c r="C242" s="49" t="s">
        <v>7</v>
      </c>
      <c r="D242" s="52">
        <f t="shared" si="19"/>
        <v>0</v>
      </c>
      <c r="E242" s="52">
        <f t="shared" si="19"/>
        <v>0</v>
      </c>
      <c r="F242" s="52">
        <f t="shared" si="19"/>
        <v>0</v>
      </c>
      <c r="G242" s="6"/>
      <c r="H242" s="54"/>
      <c r="I242" s="48" t="s">
        <v>283</v>
      </c>
      <c r="J242" s="49">
        <v>1</v>
      </c>
      <c r="K242" s="56"/>
      <c r="L242" s="101"/>
      <c r="M242" s="101"/>
    </row>
    <row r="243" spans="1:13" ht="13.5" customHeight="1" outlineLevel="1">
      <c r="A243" s="53"/>
      <c r="B243" s="64"/>
      <c r="C243" s="49" t="s">
        <v>8</v>
      </c>
      <c r="D243" s="52">
        <f t="shared" si="19"/>
        <v>0</v>
      </c>
      <c r="E243" s="52">
        <f t="shared" si="19"/>
        <v>0</v>
      </c>
      <c r="F243" s="52">
        <f t="shared" si="19"/>
        <v>0</v>
      </c>
      <c r="G243" s="6"/>
      <c r="H243" s="54"/>
      <c r="I243" s="48" t="s">
        <v>284</v>
      </c>
      <c r="J243" s="49">
        <v>1</v>
      </c>
      <c r="K243" s="56"/>
      <c r="L243" s="101"/>
      <c r="M243" s="101"/>
    </row>
    <row r="244" spans="1:13" ht="28.5" customHeight="1" outlineLevel="1">
      <c r="A244" s="53"/>
      <c r="B244" s="64"/>
      <c r="C244" s="49" t="s">
        <v>9</v>
      </c>
      <c r="D244" s="52">
        <f t="shared" si="19"/>
        <v>0</v>
      </c>
      <c r="E244" s="52">
        <f t="shared" si="19"/>
        <v>0</v>
      </c>
      <c r="F244" s="52">
        <f t="shared" si="19"/>
        <v>0</v>
      </c>
      <c r="G244" s="6"/>
      <c r="H244" s="54"/>
      <c r="I244" s="48" t="s">
        <v>285</v>
      </c>
      <c r="J244" s="6">
        <f>(J241+0.5*J242)/J240</f>
        <v>0.25</v>
      </c>
      <c r="K244" s="56"/>
      <c r="L244" s="101"/>
      <c r="M244" s="101"/>
    </row>
    <row r="245" spans="1:13" ht="12.75" customHeight="1" outlineLevel="2">
      <c r="A245" s="53" t="s">
        <v>219</v>
      </c>
      <c r="B245" s="54" t="s">
        <v>58</v>
      </c>
      <c r="C245" s="49" t="s">
        <v>5</v>
      </c>
      <c r="D245" s="52">
        <f>D246+D247+D248+D249</f>
        <v>11920.5</v>
      </c>
      <c r="E245" s="52">
        <f>E246+E247+E248+E249</f>
        <v>6200</v>
      </c>
      <c r="F245" s="52">
        <f>F246+F247+F248+F249</f>
        <v>6200</v>
      </c>
      <c r="G245" s="6">
        <f>F245/D245</f>
        <v>0.5201124113921396</v>
      </c>
      <c r="H245" s="54" t="s">
        <v>59</v>
      </c>
      <c r="I245" s="54" t="s">
        <v>718</v>
      </c>
      <c r="J245" s="56" t="s">
        <v>565</v>
      </c>
      <c r="K245" s="56" t="s">
        <v>500</v>
      </c>
      <c r="L245" s="57" t="s">
        <v>438</v>
      </c>
      <c r="M245" s="56">
        <v>833</v>
      </c>
    </row>
    <row r="246" spans="1:13" ht="12.75" customHeight="1" outlineLevel="2">
      <c r="A246" s="53"/>
      <c r="B246" s="54"/>
      <c r="C246" s="49" t="s">
        <v>6</v>
      </c>
      <c r="D246" s="52">
        <v>11920.5</v>
      </c>
      <c r="E246" s="52">
        <v>6200</v>
      </c>
      <c r="F246" s="52">
        <v>6200</v>
      </c>
      <c r="G246" s="6">
        <f>F246/D246</f>
        <v>0.5201124113921396</v>
      </c>
      <c r="H246" s="54"/>
      <c r="I246" s="54"/>
      <c r="J246" s="56"/>
      <c r="K246" s="56"/>
      <c r="L246" s="58"/>
      <c r="M246" s="56"/>
    </row>
    <row r="247" spans="1:13" ht="12.75" customHeight="1" outlineLevel="2">
      <c r="A247" s="53"/>
      <c r="B247" s="54"/>
      <c r="C247" s="49" t="s">
        <v>7</v>
      </c>
      <c r="D247" s="52">
        <v>0</v>
      </c>
      <c r="E247" s="52">
        <v>0</v>
      </c>
      <c r="F247" s="52">
        <v>0</v>
      </c>
      <c r="G247" s="6"/>
      <c r="H247" s="54"/>
      <c r="I247" s="54"/>
      <c r="J247" s="56"/>
      <c r="K247" s="56"/>
      <c r="L247" s="58"/>
      <c r="M247" s="56"/>
    </row>
    <row r="248" spans="1:13" ht="12.75" customHeight="1" outlineLevel="2">
      <c r="A248" s="53"/>
      <c r="B248" s="54"/>
      <c r="C248" s="49" t="s">
        <v>8</v>
      </c>
      <c r="D248" s="52">
        <v>0</v>
      </c>
      <c r="E248" s="52">
        <v>0</v>
      </c>
      <c r="F248" s="52">
        <v>0</v>
      </c>
      <c r="G248" s="6"/>
      <c r="H248" s="54"/>
      <c r="I248" s="54"/>
      <c r="J248" s="56"/>
      <c r="K248" s="56"/>
      <c r="L248" s="58"/>
      <c r="M248" s="56"/>
    </row>
    <row r="249" spans="1:13" ht="16.5" customHeight="1" outlineLevel="2">
      <c r="A249" s="53"/>
      <c r="B249" s="54"/>
      <c r="C249" s="49" t="s">
        <v>9</v>
      </c>
      <c r="D249" s="52">
        <v>0</v>
      </c>
      <c r="E249" s="52">
        <v>0</v>
      </c>
      <c r="F249" s="52">
        <v>0</v>
      </c>
      <c r="G249" s="6"/>
      <c r="H249" s="54"/>
      <c r="I249" s="54"/>
      <c r="J249" s="56"/>
      <c r="K249" s="56"/>
      <c r="L249" s="59"/>
      <c r="M249" s="56"/>
    </row>
    <row r="250" spans="1:13" ht="15" customHeight="1" outlineLevel="2">
      <c r="A250" s="53" t="s">
        <v>220</v>
      </c>
      <c r="B250" s="54" t="s">
        <v>60</v>
      </c>
      <c r="C250" s="49" t="s">
        <v>5</v>
      </c>
      <c r="D250" s="52">
        <f>D251+D252+D253+D254</f>
        <v>75</v>
      </c>
      <c r="E250" s="52">
        <f>E251+E252+E253+E254</f>
        <v>0</v>
      </c>
      <c r="F250" s="52">
        <f>F251+F252+F253+F254</f>
        <v>0</v>
      </c>
      <c r="G250" s="6">
        <f>F250/D250</f>
        <v>0</v>
      </c>
      <c r="H250" s="54" t="s">
        <v>61</v>
      </c>
      <c r="I250" s="78"/>
      <c r="J250" s="56" t="s">
        <v>564</v>
      </c>
      <c r="K250" s="56" t="s">
        <v>500</v>
      </c>
      <c r="L250" s="56" t="s">
        <v>568</v>
      </c>
      <c r="M250" s="56">
        <v>833</v>
      </c>
    </row>
    <row r="251" spans="1:13" ht="15" customHeight="1" outlineLevel="2">
      <c r="A251" s="53"/>
      <c r="B251" s="54"/>
      <c r="C251" s="49" t="s">
        <v>6</v>
      </c>
      <c r="D251" s="52">
        <v>75</v>
      </c>
      <c r="E251" s="52">
        <v>0</v>
      </c>
      <c r="F251" s="52">
        <v>0</v>
      </c>
      <c r="G251" s="6">
        <f>F251/D251</f>
        <v>0</v>
      </c>
      <c r="H251" s="54"/>
      <c r="I251" s="79"/>
      <c r="J251" s="56"/>
      <c r="K251" s="56"/>
      <c r="L251" s="56"/>
      <c r="M251" s="56"/>
    </row>
    <row r="252" spans="1:13" ht="15" customHeight="1" outlineLevel="2">
      <c r="A252" s="53"/>
      <c r="B252" s="54"/>
      <c r="C252" s="49" t="s">
        <v>7</v>
      </c>
      <c r="D252" s="52">
        <v>0</v>
      </c>
      <c r="E252" s="52">
        <v>0</v>
      </c>
      <c r="F252" s="52">
        <v>0</v>
      </c>
      <c r="G252" s="6"/>
      <c r="H252" s="54"/>
      <c r="I252" s="79"/>
      <c r="J252" s="56"/>
      <c r="K252" s="56"/>
      <c r="L252" s="56"/>
      <c r="M252" s="56"/>
    </row>
    <row r="253" spans="1:13" ht="15" customHeight="1" outlineLevel="2">
      <c r="A253" s="53"/>
      <c r="B253" s="54"/>
      <c r="C253" s="49" t="s">
        <v>8</v>
      </c>
      <c r="D253" s="52">
        <v>0</v>
      </c>
      <c r="E253" s="52">
        <v>0</v>
      </c>
      <c r="F253" s="52">
        <v>0</v>
      </c>
      <c r="G253" s="6"/>
      <c r="H253" s="54"/>
      <c r="I253" s="79"/>
      <c r="J253" s="56"/>
      <c r="K253" s="56"/>
      <c r="L253" s="56"/>
      <c r="M253" s="56"/>
    </row>
    <row r="254" spans="1:13" ht="30" customHeight="1" outlineLevel="2">
      <c r="A254" s="53"/>
      <c r="B254" s="54"/>
      <c r="C254" s="49" t="s">
        <v>9</v>
      </c>
      <c r="D254" s="52">
        <v>0</v>
      </c>
      <c r="E254" s="52">
        <v>0</v>
      </c>
      <c r="F254" s="52">
        <v>0</v>
      </c>
      <c r="G254" s="17"/>
      <c r="H254" s="54"/>
      <c r="I254" s="80"/>
      <c r="J254" s="56"/>
      <c r="K254" s="56"/>
      <c r="L254" s="56"/>
      <c r="M254" s="56"/>
    </row>
    <row r="255" spans="1:13" ht="15" customHeight="1" outlineLevel="1">
      <c r="A255" s="53" t="s">
        <v>221</v>
      </c>
      <c r="B255" s="64" t="s">
        <v>62</v>
      </c>
      <c r="C255" s="49" t="s">
        <v>5</v>
      </c>
      <c r="D255" s="52">
        <f>D256+D257+D258+D259</f>
        <v>0</v>
      </c>
      <c r="E255" s="52">
        <f>E256+E257+E258+E259</f>
        <v>0</v>
      </c>
      <c r="F255" s="52">
        <f>F256+F257+F258+F259</f>
        <v>0</v>
      </c>
      <c r="G255" s="6"/>
      <c r="H255" s="54"/>
      <c r="I255" s="48" t="s">
        <v>281</v>
      </c>
      <c r="J255" s="49">
        <f>J256+J257+J258</f>
        <v>2</v>
      </c>
      <c r="K255" s="56" t="s">
        <v>63</v>
      </c>
      <c r="L255" s="101"/>
      <c r="M255" s="101"/>
    </row>
    <row r="256" spans="1:13" ht="15" customHeight="1" outlineLevel="1">
      <c r="A256" s="53"/>
      <c r="B256" s="64"/>
      <c r="C256" s="49" t="s">
        <v>6</v>
      </c>
      <c r="D256" s="52">
        <f t="shared" ref="D256:F259" si="20">D261+D266</f>
        <v>0</v>
      </c>
      <c r="E256" s="52">
        <f t="shared" si="20"/>
        <v>0</v>
      </c>
      <c r="F256" s="52">
        <f t="shared" si="20"/>
        <v>0</v>
      </c>
      <c r="G256" s="6"/>
      <c r="H256" s="54"/>
      <c r="I256" s="48" t="s">
        <v>282</v>
      </c>
      <c r="J256" s="49">
        <v>0</v>
      </c>
      <c r="K256" s="56"/>
      <c r="L256" s="101"/>
      <c r="M256" s="101"/>
    </row>
    <row r="257" spans="1:13" ht="15" customHeight="1" outlineLevel="1">
      <c r="A257" s="53"/>
      <c r="B257" s="64"/>
      <c r="C257" s="49" t="s">
        <v>7</v>
      </c>
      <c r="D257" s="52">
        <f t="shared" si="20"/>
        <v>0</v>
      </c>
      <c r="E257" s="52">
        <f t="shared" si="20"/>
        <v>0</v>
      </c>
      <c r="F257" s="52">
        <f t="shared" si="20"/>
        <v>0</v>
      </c>
      <c r="G257" s="6"/>
      <c r="H257" s="54"/>
      <c r="I257" s="48" t="s">
        <v>283</v>
      </c>
      <c r="J257" s="49">
        <v>2</v>
      </c>
      <c r="K257" s="56"/>
      <c r="L257" s="101"/>
      <c r="M257" s="101"/>
    </row>
    <row r="258" spans="1:13" ht="15" customHeight="1" outlineLevel="1">
      <c r="A258" s="53"/>
      <c r="B258" s="64"/>
      <c r="C258" s="49" t="s">
        <v>8</v>
      </c>
      <c r="D258" s="52">
        <f t="shared" si="20"/>
        <v>0</v>
      </c>
      <c r="E258" s="52">
        <f t="shared" si="20"/>
        <v>0</v>
      </c>
      <c r="F258" s="52">
        <f t="shared" si="20"/>
        <v>0</v>
      </c>
      <c r="G258" s="6"/>
      <c r="H258" s="54"/>
      <c r="I258" s="48" t="s">
        <v>284</v>
      </c>
      <c r="J258" s="49">
        <v>0</v>
      </c>
      <c r="K258" s="56"/>
      <c r="L258" s="101"/>
      <c r="M258" s="101"/>
    </row>
    <row r="259" spans="1:13" ht="30.75" customHeight="1" outlineLevel="1">
      <c r="A259" s="53"/>
      <c r="B259" s="64"/>
      <c r="C259" s="49" t="s">
        <v>9</v>
      </c>
      <c r="D259" s="52">
        <f t="shared" si="20"/>
        <v>0</v>
      </c>
      <c r="E259" s="52">
        <f t="shared" si="20"/>
        <v>0</v>
      </c>
      <c r="F259" s="52">
        <f t="shared" si="20"/>
        <v>0</v>
      </c>
      <c r="G259" s="6"/>
      <c r="H259" s="54"/>
      <c r="I259" s="48" t="s">
        <v>285</v>
      </c>
      <c r="J259" s="6">
        <f>(J256+0.5*J257)/J255</f>
        <v>0.5</v>
      </c>
      <c r="K259" s="56"/>
      <c r="L259" s="101"/>
      <c r="M259" s="101"/>
    </row>
    <row r="260" spans="1:13" ht="15" customHeight="1" outlineLevel="2">
      <c r="A260" s="53" t="s">
        <v>222</v>
      </c>
      <c r="B260" s="54" t="s">
        <v>198</v>
      </c>
      <c r="C260" s="49" t="s">
        <v>5</v>
      </c>
      <c r="D260" s="52">
        <f>D261+D262+D263+D264</f>
        <v>0</v>
      </c>
      <c r="E260" s="52">
        <f>E261+E262+E263+E264</f>
        <v>0</v>
      </c>
      <c r="F260" s="52">
        <f>F261+F262+F263+F264</f>
        <v>0</v>
      </c>
      <c r="G260" s="6"/>
      <c r="H260" s="54" t="s">
        <v>274</v>
      </c>
      <c r="I260" s="65" t="s">
        <v>700</v>
      </c>
      <c r="J260" s="56" t="s">
        <v>565</v>
      </c>
      <c r="K260" s="56" t="s">
        <v>63</v>
      </c>
      <c r="L260" s="57" t="s">
        <v>438</v>
      </c>
      <c r="M260" s="56">
        <v>810</v>
      </c>
    </row>
    <row r="261" spans="1:13" ht="15" customHeight="1" outlineLevel="2">
      <c r="A261" s="53"/>
      <c r="B261" s="127"/>
      <c r="C261" s="49" t="s">
        <v>6</v>
      </c>
      <c r="D261" s="52">
        <f>SUM(E261:G261)</f>
        <v>0</v>
      </c>
      <c r="E261" s="52">
        <v>0</v>
      </c>
      <c r="F261" s="52">
        <v>0</v>
      </c>
      <c r="G261" s="6"/>
      <c r="H261" s="54"/>
      <c r="I261" s="65"/>
      <c r="J261" s="56"/>
      <c r="K261" s="56"/>
      <c r="L261" s="58"/>
      <c r="M261" s="56"/>
    </row>
    <row r="262" spans="1:13" ht="15" customHeight="1" outlineLevel="2">
      <c r="A262" s="53"/>
      <c r="B262" s="127"/>
      <c r="C262" s="49" t="s">
        <v>7</v>
      </c>
      <c r="D262" s="52">
        <f>SUM(E262:G262)</f>
        <v>0</v>
      </c>
      <c r="E262" s="52">
        <v>0</v>
      </c>
      <c r="F262" s="52">
        <v>0</v>
      </c>
      <c r="G262" s="6"/>
      <c r="H262" s="54"/>
      <c r="I262" s="65"/>
      <c r="J262" s="56"/>
      <c r="K262" s="56"/>
      <c r="L262" s="58"/>
      <c r="M262" s="56"/>
    </row>
    <row r="263" spans="1:13" ht="15" customHeight="1" outlineLevel="2">
      <c r="A263" s="53"/>
      <c r="B263" s="127"/>
      <c r="C263" s="49" t="s">
        <v>8</v>
      </c>
      <c r="D263" s="52">
        <f>SUM(E263:G263)</f>
        <v>0</v>
      </c>
      <c r="E263" s="52">
        <v>0</v>
      </c>
      <c r="F263" s="52">
        <v>0</v>
      </c>
      <c r="G263" s="6"/>
      <c r="H263" s="54"/>
      <c r="I263" s="65"/>
      <c r="J263" s="56"/>
      <c r="K263" s="56"/>
      <c r="L263" s="58"/>
      <c r="M263" s="56"/>
    </row>
    <row r="264" spans="1:13" ht="147" customHeight="1" outlineLevel="2">
      <c r="A264" s="53"/>
      <c r="B264" s="127"/>
      <c r="C264" s="49" t="s">
        <v>9</v>
      </c>
      <c r="D264" s="52">
        <f>SUM(E264:G264)</f>
        <v>0</v>
      </c>
      <c r="E264" s="52">
        <v>0</v>
      </c>
      <c r="F264" s="52">
        <v>0</v>
      </c>
      <c r="G264" s="6"/>
      <c r="H264" s="54"/>
      <c r="I264" s="65"/>
      <c r="J264" s="56"/>
      <c r="K264" s="56"/>
      <c r="L264" s="59"/>
      <c r="M264" s="56"/>
    </row>
    <row r="265" spans="1:13" ht="15" customHeight="1" outlineLevel="2">
      <c r="A265" s="53" t="s">
        <v>223</v>
      </c>
      <c r="B265" s="54" t="s">
        <v>64</v>
      </c>
      <c r="C265" s="49" t="s">
        <v>5</v>
      </c>
      <c r="D265" s="52">
        <f>D266+D267+D268+D269</f>
        <v>0</v>
      </c>
      <c r="E265" s="52">
        <f>E266+E267+E268+E269</f>
        <v>0</v>
      </c>
      <c r="F265" s="52">
        <f>F266+F267+F268+F269</f>
        <v>0</v>
      </c>
      <c r="G265" s="6"/>
      <c r="H265" s="54" t="s">
        <v>65</v>
      </c>
      <c r="I265" s="54" t="s">
        <v>665</v>
      </c>
      <c r="J265" s="56" t="s">
        <v>565</v>
      </c>
      <c r="K265" s="56" t="s">
        <v>63</v>
      </c>
      <c r="L265" s="57" t="s">
        <v>438</v>
      </c>
      <c r="M265" s="56">
        <v>810</v>
      </c>
    </row>
    <row r="266" spans="1:13" ht="12.75" customHeight="1" outlineLevel="2">
      <c r="A266" s="53"/>
      <c r="B266" s="54"/>
      <c r="C266" s="49" t="s">
        <v>6</v>
      </c>
      <c r="D266" s="52">
        <f>SUM(E266:G266)</f>
        <v>0</v>
      </c>
      <c r="E266" s="52">
        <v>0</v>
      </c>
      <c r="F266" s="52">
        <v>0</v>
      </c>
      <c r="G266" s="6"/>
      <c r="H266" s="54"/>
      <c r="I266" s="54"/>
      <c r="J266" s="56"/>
      <c r="K266" s="56"/>
      <c r="L266" s="58"/>
      <c r="M266" s="56"/>
    </row>
    <row r="267" spans="1:13" ht="12.75" customHeight="1" outlineLevel="2">
      <c r="A267" s="53"/>
      <c r="B267" s="54"/>
      <c r="C267" s="49" t="s">
        <v>7</v>
      </c>
      <c r="D267" s="52">
        <f>SUM(E267:G267)</f>
        <v>0</v>
      </c>
      <c r="E267" s="52">
        <v>0</v>
      </c>
      <c r="F267" s="52">
        <v>0</v>
      </c>
      <c r="G267" s="6"/>
      <c r="H267" s="54"/>
      <c r="I267" s="54"/>
      <c r="J267" s="56"/>
      <c r="K267" s="56"/>
      <c r="L267" s="58"/>
      <c r="M267" s="56"/>
    </row>
    <row r="268" spans="1:13" ht="12.75" customHeight="1" outlineLevel="2">
      <c r="A268" s="53"/>
      <c r="B268" s="54"/>
      <c r="C268" s="49" t="s">
        <v>8</v>
      </c>
      <c r="D268" s="52">
        <f>SUM(E268:G268)</f>
        <v>0</v>
      </c>
      <c r="E268" s="52">
        <v>0</v>
      </c>
      <c r="F268" s="52">
        <v>0</v>
      </c>
      <c r="G268" s="6"/>
      <c r="H268" s="54"/>
      <c r="I268" s="54"/>
      <c r="J268" s="56"/>
      <c r="K268" s="56"/>
      <c r="L268" s="58"/>
      <c r="M268" s="56"/>
    </row>
    <row r="269" spans="1:13" ht="18.75" customHeight="1" outlineLevel="2">
      <c r="A269" s="53"/>
      <c r="B269" s="54"/>
      <c r="C269" s="49" t="s">
        <v>9</v>
      </c>
      <c r="D269" s="52">
        <f>SUM(E269:G269)</f>
        <v>0</v>
      </c>
      <c r="E269" s="52">
        <v>0</v>
      </c>
      <c r="F269" s="52">
        <v>0</v>
      </c>
      <c r="G269" s="6"/>
      <c r="H269" s="54"/>
      <c r="I269" s="54"/>
      <c r="J269" s="56"/>
      <c r="K269" s="56"/>
      <c r="L269" s="59"/>
      <c r="M269" s="56"/>
    </row>
    <row r="270" spans="1:13" ht="15.75" customHeight="1" outlineLevel="1">
      <c r="A270" s="53" t="s">
        <v>224</v>
      </c>
      <c r="B270" s="64" t="s">
        <v>66</v>
      </c>
      <c r="C270" s="49" t="s">
        <v>5</v>
      </c>
      <c r="D270" s="52">
        <f>D271+D272+D273+D274</f>
        <v>0</v>
      </c>
      <c r="E270" s="52">
        <f>E271+E272+E273+E274</f>
        <v>0</v>
      </c>
      <c r="F270" s="52">
        <f>F271+F272+F273+F274</f>
        <v>0</v>
      </c>
      <c r="G270" s="6"/>
      <c r="H270" s="54"/>
      <c r="I270" s="48" t="s">
        <v>281</v>
      </c>
      <c r="J270" s="49">
        <f>J271+J272+J273</f>
        <v>2</v>
      </c>
      <c r="K270" s="56" t="s">
        <v>450</v>
      </c>
      <c r="L270" s="101"/>
      <c r="M270" s="101"/>
    </row>
    <row r="271" spans="1:13" ht="15.75" customHeight="1" outlineLevel="1">
      <c r="A271" s="53"/>
      <c r="B271" s="64"/>
      <c r="C271" s="49" t="s">
        <v>6</v>
      </c>
      <c r="D271" s="52">
        <f>D276+D281</f>
        <v>0</v>
      </c>
      <c r="E271" s="52">
        <f>E276+E281</f>
        <v>0</v>
      </c>
      <c r="F271" s="52">
        <f>F276+F281</f>
        <v>0</v>
      </c>
      <c r="G271" s="6"/>
      <c r="H271" s="54"/>
      <c r="I271" s="48" t="s">
        <v>282</v>
      </c>
      <c r="J271" s="49">
        <v>1</v>
      </c>
      <c r="K271" s="56"/>
      <c r="L271" s="101"/>
      <c r="M271" s="101"/>
    </row>
    <row r="272" spans="1:13" ht="15.75" customHeight="1" outlineLevel="1">
      <c r="A272" s="53"/>
      <c r="B272" s="64"/>
      <c r="C272" s="49" t="s">
        <v>7</v>
      </c>
      <c r="D272" s="52">
        <f t="shared" ref="D272:F274" si="21">D277+D282</f>
        <v>0</v>
      </c>
      <c r="E272" s="52">
        <f t="shared" si="21"/>
        <v>0</v>
      </c>
      <c r="F272" s="52">
        <f t="shared" si="21"/>
        <v>0</v>
      </c>
      <c r="G272" s="6"/>
      <c r="H272" s="54"/>
      <c r="I272" s="48" t="s">
        <v>283</v>
      </c>
      <c r="J272" s="49">
        <v>0</v>
      </c>
      <c r="K272" s="56"/>
      <c r="L272" s="101"/>
      <c r="M272" s="101"/>
    </row>
    <row r="273" spans="1:13" ht="15.75" customHeight="1" outlineLevel="1">
      <c r="A273" s="53"/>
      <c r="B273" s="64"/>
      <c r="C273" s="49" t="s">
        <v>8</v>
      </c>
      <c r="D273" s="52">
        <f t="shared" si="21"/>
        <v>0</v>
      </c>
      <c r="E273" s="52">
        <f t="shared" si="21"/>
        <v>0</v>
      </c>
      <c r="F273" s="52">
        <f t="shared" si="21"/>
        <v>0</v>
      </c>
      <c r="G273" s="6"/>
      <c r="H273" s="54"/>
      <c r="I273" s="48" t="s">
        <v>284</v>
      </c>
      <c r="J273" s="49">
        <v>1</v>
      </c>
      <c r="K273" s="56"/>
      <c r="L273" s="101"/>
      <c r="M273" s="101"/>
    </row>
    <row r="274" spans="1:13" ht="17.25" customHeight="1" outlineLevel="1">
      <c r="A274" s="53"/>
      <c r="B274" s="64"/>
      <c r="C274" s="49" t="s">
        <v>9</v>
      </c>
      <c r="D274" s="52">
        <f t="shared" si="21"/>
        <v>0</v>
      </c>
      <c r="E274" s="52">
        <f t="shared" si="21"/>
        <v>0</v>
      </c>
      <c r="F274" s="52">
        <f t="shared" si="21"/>
        <v>0</v>
      </c>
      <c r="G274" s="6"/>
      <c r="H274" s="54"/>
      <c r="I274" s="48" t="s">
        <v>285</v>
      </c>
      <c r="J274" s="6">
        <f>(J271+0.5*J272)/J270</f>
        <v>0.5</v>
      </c>
      <c r="K274" s="56"/>
      <c r="L274" s="101"/>
      <c r="M274" s="101"/>
    </row>
    <row r="275" spans="1:13" ht="15" customHeight="1" outlineLevel="2">
      <c r="A275" s="53" t="s">
        <v>225</v>
      </c>
      <c r="B275" s="54" t="s">
        <v>67</v>
      </c>
      <c r="C275" s="49" t="s">
        <v>5</v>
      </c>
      <c r="D275" s="52">
        <f>D276+D277+D278+D279</f>
        <v>0</v>
      </c>
      <c r="E275" s="52">
        <f>E276+E277+E278+E279</f>
        <v>0</v>
      </c>
      <c r="F275" s="52">
        <f>F276+F277+F278+F279</f>
        <v>0</v>
      </c>
      <c r="G275" s="6"/>
      <c r="H275" s="54" t="s">
        <v>68</v>
      </c>
      <c r="I275" s="65" t="s">
        <v>627</v>
      </c>
      <c r="J275" s="56" t="s">
        <v>581</v>
      </c>
      <c r="K275" s="56" t="s">
        <v>450</v>
      </c>
      <c r="L275" s="56"/>
      <c r="M275" s="56">
        <v>833</v>
      </c>
    </row>
    <row r="276" spans="1:13" ht="12.75" customHeight="1" outlineLevel="2">
      <c r="A276" s="53"/>
      <c r="B276" s="54"/>
      <c r="C276" s="49" t="s">
        <v>6</v>
      </c>
      <c r="D276" s="52">
        <f>SUM(E276:G276)</f>
        <v>0</v>
      </c>
      <c r="E276" s="52">
        <v>0</v>
      </c>
      <c r="F276" s="52">
        <v>0</v>
      </c>
      <c r="G276" s="6"/>
      <c r="H276" s="54"/>
      <c r="I276" s="65"/>
      <c r="J276" s="56"/>
      <c r="K276" s="56"/>
      <c r="L276" s="56"/>
      <c r="M276" s="56"/>
    </row>
    <row r="277" spans="1:13" ht="12.75" customHeight="1" outlineLevel="2">
      <c r="A277" s="53"/>
      <c r="B277" s="54"/>
      <c r="C277" s="49" t="s">
        <v>7</v>
      </c>
      <c r="D277" s="52">
        <f>SUM(E277:G277)</f>
        <v>0</v>
      </c>
      <c r="E277" s="52">
        <v>0</v>
      </c>
      <c r="F277" s="52">
        <v>0</v>
      </c>
      <c r="G277" s="6"/>
      <c r="H277" s="54"/>
      <c r="I277" s="65"/>
      <c r="J277" s="56"/>
      <c r="K277" s="56"/>
      <c r="L277" s="56"/>
      <c r="M277" s="56"/>
    </row>
    <row r="278" spans="1:13" ht="12.75" customHeight="1" outlineLevel="2">
      <c r="A278" s="53"/>
      <c r="B278" s="54"/>
      <c r="C278" s="49" t="s">
        <v>8</v>
      </c>
      <c r="D278" s="52">
        <f>SUM(E278:G278)</f>
        <v>0</v>
      </c>
      <c r="E278" s="52">
        <v>0</v>
      </c>
      <c r="F278" s="52">
        <v>0</v>
      </c>
      <c r="G278" s="6"/>
      <c r="H278" s="54"/>
      <c r="I278" s="65"/>
      <c r="J278" s="56"/>
      <c r="K278" s="56"/>
      <c r="L278" s="56"/>
      <c r="M278" s="56"/>
    </row>
    <row r="279" spans="1:13" ht="205.5" customHeight="1" outlineLevel="2">
      <c r="A279" s="53"/>
      <c r="B279" s="54"/>
      <c r="C279" s="49" t="s">
        <v>9</v>
      </c>
      <c r="D279" s="52">
        <f>SUM(E279:G279)</f>
        <v>0</v>
      </c>
      <c r="E279" s="52">
        <v>0</v>
      </c>
      <c r="F279" s="52">
        <v>0</v>
      </c>
      <c r="G279" s="6"/>
      <c r="H279" s="54"/>
      <c r="I279" s="65"/>
      <c r="J279" s="56"/>
      <c r="K279" s="56"/>
      <c r="L279" s="56"/>
      <c r="M279" s="56"/>
    </row>
    <row r="280" spans="1:13" ht="14.45" customHeight="1" outlineLevel="2">
      <c r="A280" s="53" t="s">
        <v>226</v>
      </c>
      <c r="B280" s="54" t="s">
        <v>69</v>
      </c>
      <c r="C280" s="49" t="s">
        <v>5</v>
      </c>
      <c r="D280" s="52">
        <f>D281+D282+D283+D284</f>
        <v>0</v>
      </c>
      <c r="E280" s="52">
        <f>E281+E282+E283+E284</f>
        <v>0</v>
      </c>
      <c r="F280" s="52">
        <f>F281+F282+F283+F284</f>
        <v>0</v>
      </c>
      <c r="G280" s="6"/>
      <c r="H280" s="54" t="s">
        <v>443</v>
      </c>
      <c r="I280" s="54"/>
      <c r="J280" s="56" t="s">
        <v>564</v>
      </c>
      <c r="K280" s="56" t="s">
        <v>450</v>
      </c>
      <c r="L280" s="56" t="s">
        <v>615</v>
      </c>
      <c r="M280" s="56">
        <v>833</v>
      </c>
    </row>
    <row r="281" spans="1:13" ht="12.75" customHeight="1" outlineLevel="2">
      <c r="A281" s="53"/>
      <c r="B281" s="54"/>
      <c r="C281" s="49" t="s">
        <v>6</v>
      </c>
      <c r="D281" s="52">
        <f>SUM(E281:G281)</f>
        <v>0</v>
      </c>
      <c r="E281" s="52">
        <v>0</v>
      </c>
      <c r="F281" s="52">
        <v>0</v>
      </c>
      <c r="G281" s="6"/>
      <c r="H281" s="54"/>
      <c r="I281" s="54"/>
      <c r="J281" s="56"/>
      <c r="K281" s="56"/>
      <c r="L281" s="56"/>
      <c r="M281" s="56"/>
    </row>
    <row r="282" spans="1:13" ht="12.75" customHeight="1" outlineLevel="2">
      <c r="A282" s="53"/>
      <c r="B282" s="54"/>
      <c r="C282" s="49" t="s">
        <v>7</v>
      </c>
      <c r="D282" s="52">
        <f>SUM(E282:G282)</f>
        <v>0</v>
      </c>
      <c r="E282" s="52">
        <v>0</v>
      </c>
      <c r="F282" s="52">
        <v>0</v>
      </c>
      <c r="G282" s="6"/>
      <c r="H282" s="54"/>
      <c r="I282" s="54"/>
      <c r="J282" s="56"/>
      <c r="K282" s="56"/>
      <c r="L282" s="56"/>
      <c r="M282" s="56"/>
    </row>
    <row r="283" spans="1:13" ht="12.75" customHeight="1" outlineLevel="2">
      <c r="A283" s="53"/>
      <c r="B283" s="54"/>
      <c r="C283" s="49" t="s">
        <v>8</v>
      </c>
      <c r="D283" s="52">
        <f>SUM(E283:G283)</f>
        <v>0</v>
      </c>
      <c r="E283" s="52">
        <v>0</v>
      </c>
      <c r="F283" s="52">
        <v>0</v>
      </c>
      <c r="G283" s="6"/>
      <c r="H283" s="54"/>
      <c r="I283" s="54"/>
      <c r="J283" s="56"/>
      <c r="K283" s="56"/>
      <c r="L283" s="56"/>
      <c r="M283" s="56"/>
    </row>
    <row r="284" spans="1:13" ht="13.5" customHeight="1" outlineLevel="2">
      <c r="A284" s="53"/>
      <c r="B284" s="54"/>
      <c r="C284" s="49" t="s">
        <v>9</v>
      </c>
      <c r="D284" s="52">
        <f>SUM(E284:G284)</f>
        <v>0</v>
      </c>
      <c r="E284" s="52">
        <v>0</v>
      </c>
      <c r="F284" s="52">
        <v>0</v>
      </c>
      <c r="G284" s="6"/>
      <c r="H284" s="54"/>
      <c r="I284" s="54"/>
      <c r="J284" s="56"/>
      <c r="K284" s="56"/>
      <c r="L284" s="56"/>
      <c r="M284" s="56"/>
    </row>
    <row r="285" spans="1:13" ht="12.75" customHeight="1" outlineLevel="1">
      <c r="A285" s="53" t="s">
        <v>320</v>
      </c>
      <c r="B285" s="54" t="s">
        <v>368</v>
      </c>
      <c r="C285" s="49" t="s">
        <v>5</v>
      </c>
      <c r="D285" s="52">
        <f>D286+D287+D288+D289</f>
        <v>151462.46000000002</v>
      </c>
      <c r="E285" s="52">
        <f>E286+E287+E288+E289</f>
        <v>151462.5</v>
      </c>
      <c r="F285" s="52">
        <f>F286+F287+F288+F289</f>
        <v>5166.1000000000004</v>
      </c>
      <c r="G285" s="6">
        <f>F285/D285</f>
        <v>3.4108121576792029E-2</v>
      </c>
      <c r="H285" s="54"/>
      <c r="I285" s="48" t="s">
        <v>281</v>
      </c>
      <c r="J285" s="49">
        <f>J286+J287+J288</f>
        <v>2</v>
      </c>
      <c r="K285" s="56" t="s">
        <v>497</v>
      </c>
      <c r="L285" s="56"/>
      <c r="M285" s="56">
        <v>833</v>
      </c>
    </row>
    <row r="286" spans="1:13" ht="12.75" customHeight="1" outlineLevel="1">
      <c r="A286" s="53"/>
      <c r="B286" s="54"/>
      <c r="C286" s="49" t="s">
        <v>6</v>
      </c>
      <c r="D286" s="52">
        <f>D291+D296</f>
        <v>9087.7599999999984</v>
      </c>
      <c r="E286" s="52">
        <f>E291+E296</f>
        <v>9087.7999999999993</v>
      </c>
      <c r="F286" s="52">
        <f>F291+F296</f>
        <v>310</v>
      </c>
      <c r="G286" s="6">
        <f>F286/D286</f>
        <v>3.4111816333177822E-2</v>
      </c>
      <c r="H286" s="54"/>
      <c r="I286" s="48" t="s">
        <v>282</v>
      </c>
      <c r="J286" s="49">
        <v>0</v>
      </c>
      <c r="K286" s="56"/>
      <c r="L286" s="56"/>
      <c r="M286" s="56"/>
    </row>
    <row r="287" spans="1:13" ht="12.75" customHeight="1" outlineLevel="1">
      <c r="A287" s="53"/>
      <c r="B287" s="54"/>
      <c r="C287" s="49" t="s">
        <v>7</v>
      </c>
      <c r="D287" s="52">
        <f t="shared" ref="D287:F289" si="22">D292+D297</f>
        <v>142374.70000000001</v>
      </c>
      <c r="E287" s="52">
        <f t="shared" si="22"/>
        <v>142374.70000000001</v>
      </c>
      <c r="F287" s="52">
        <f t="shared" si="22"/>
        <v>4856.1000000000004</v>
      </c>
      <c r="G287" s="6">
        <f>F287/D287</f>
        <v>3.4107885740935713E-2</v>
      </c>
      <c r="H287" s="54"/>
      <c r="I287" s="48" t="s">
        <v>283</v>
      </c>
      <c r="J287" s="49">
        <v>1</v>
      </c>
      <c r="K287" s="56"/>
      <c r="L287" s="56"/>
      <c r="M287" s="56"/>
    </row>
    <row r="288" spans="1:13" ht="12.75" customHeight="1" outlineLevel="1">
      <c r="A288" s="53"/>
      <c r="B288" s="54"/>
      <c r="C288" s="49" t="s">
        <v>8</v>
      </c>
      <c r="D288" s="52">
        <f t="shared" si="22"/>
        <v>0</v>
      </c>
      <c r="E288" s="52">
        <f t="shared" si="22"/>
        <v>0</v>
      </c>
      <c r="F288" s="52">
        <f t="shared" si="22"/>
        <v>0</v>
      </c>
      <c r="G288" s="6"/>
      <c r="H288" s="54"/>
      <c r="I288" s="48" t="s">
        <v>284</v>
      </c>
      <c r="J288" s="49">
        <v>1</v>
      </c>
      <c r="K288" s="56"/>
      <c r="L288" s="56"/>
      <c r="M288" s="56"/>
    </row>
    <row r="289" spans="1:13" ht="18" customHeight="1" outlineLevel="1">
      <c r="A289" s="53"/>
      <c r="B289" s="54"/>
      <c r="C289" s="49" t="s">
        <v>9</v>
      </c>
      <c r="D289" s="52">
        <f t="shared" si="22"/>
        <v>0</v>
      </c>
      <c r="E289" s="52">
        <f t="shared" si="22"/>
        <v>0</v>
      </c>
      <c r="F289" s="52">
        <f t="shared" si="22"/>
        <v>0</v>
      </c>
      <c r="G289" s="6"/>
      <c r="H289" s="54"/>
      <c r="I289" s="48" t="s">
        <v>285</v>
      </c>
      <c r="J289" s="6">
        <f>(J286+0.5*J287)/J285</f>
        <v>0.25</v>
      </c>
      <c r="K289" s="56"/>
      <c r="L289" s="56"/>
      <c r="M289" s="56"/>
    </row>
    <row r="290" spans="1:13" ht="12.75" customHeight="1" outlineLevel="2">
      <c r="A290" s="53" t="s">
        <v>369</v>
      </c>
      <c r="B290" s="54" t="s">
        <v>370</v>
      </c>
      <c r="C290" s="49" t="s">
        <v>5</v>
      </c>
      <c r="D290" s="52">
        <f>D291+D292+D293+D294</f>
        <v>146296.4</v>
      </c>
      <c r="E290" s="52">
        <f>E291+E292+E293+E294</f>
        <v>146296.4</v>
      </c>
      <c r="F290" s="52">
        <f>F291+F292+F293+F294</f>
        <v>0</v>
      </c>
      <c r="G290" s="6">
        <f>F290/D290</f>
        <v>0</v>
      </c>
      <c r="H290" s="54" t="s">
        <v>515</v>
      </c>
      <c r="I290" s="54" t="s">
        <v>618</v>
      </c>
      <c r="J290" s="56" t="s">
        <v>564</v>
      </c>
      <c r="K290" s="56" t="s">
        <v>497</v>
      </c>
      <c r="L290" s="60" t="s">
        <v>615</v>
      </c>
      <c r="M290" s="56">
        <v>833</v>
      </c>
    </row>
    <row r="291" spans="1:13" ht="12.75" customHeight="1" outlineLevel="2">
      <c r="A291" s="53"/>
      <c r="B291" s="54"/>
      <c r="C291" s="49" t="s">
        <v>6</v>
      </c>
      <c r="D291" s="52">
        <v>8777.7999999999993</v>
      </c>
      <c r="E291" s="52">
        <v>8777.7999999999993</v>
      </c>
      <c r="F291" s="52">
        <v>0</v>
      </c>
      <c r="G291" s="6">
        <f>F291/D291</f>
        <v>0</v>
      </c>
      <c r="H291" s="54"/>
      <c r="I291" s="54"/>
      <c r="J291" s="56"/>
      <c r="K291" s="56"/>
      <c r="L291" s="61"/>
      <c r="M291" s="56"/>
    </row>
    <row r="292" spans="1:13" ht="12.75" customHeight="1" outlineLevel="2">
      <c r="A292" s="53"/>
      <c r="B292" s="54"/>
      <c r="C292" s="49" t="s">
        <v>7</v>
      </c>
      <c r="D292" s="52">
        <v>137518.6</v>
      </c>
      <c r="E292" s="52">
        <v>137518.6</v>
      </c>
      <c r="F292" s="52">
        <v>0</v>
      </c>
      <c r="G292" s="6">
        <f>F292/D292</f>
        <v>0</v>
      </c>
      <c r="H292" s="54"/>
      <c r="I292" s="54"/>
      <c r="J292" s="56"/>
      <c r="K292" s="56"/>
      <c r="L292" s="61"/>
      <c r="M292" s="56"/>
    </row>
    <row r="293" spans="1:13" ht="12.75" customHeight="1" outlineLevel="2">
      <c r="A293" s="53"/>
      <c r="B293" s="54"/>
      <c r="C293" s="49" t="s">
        <v>8</v>
      </c>
      <c r="D293" s="52">
        <f t="shared" ref="D293:F294" si="23">SUM(E293:G293)</f>
        <v>0</v>
      </c>
      <c r="E293" s="52">
        <f t="shared" si="23"/>
        <v>0</v>
      </c>
      <c r="F293" s="52">
        <f t="shared" si="23"/>
        <v>0</v>
      </c>
      <c r="G293" s="6"/>
      <c r="H293" s="54"/>
      <c r="I293" s="54"/>
      <c r="J293" s="56"/>
      <c r="K293" s="56"/>
      <c r="L293" s="61"/>
      <c r="M293" s="56"/>
    </row>
    <row r="294" spans="1:13" ht="28.5" customHeight="1" outlineLevel="2">
      <c r="A294" s="53"/>
      <c r="B294" s="54"/>
      <c r="C294" s="49" t="s">
        <v>9</v>
      </c>
      <c r="D294" s="52">
        <f t="shared" si="23"/>
        <v>0</v>
      </c>
      <c r="E294" s="52">
        <f t="shared" si="23"/>
        <v>0</v>
      </c>
      <c r="F294" s="52">
        <f t="shared" si="23"/>
        <v>0</v>
      </c>
      <c r="G294" s="6"/>
      <c r="H294" s="54"/>
      <c r="I294" s="54"/>
      <c r="J294" s="56"/>
      <c r="K294" s="56"/>
      <c r="L294" s="62"/>
      <c r="M294" s="56"/>
    </row>
    <row r="295" spans="1:13" ht="15.75" customHeight="1" outlineLevel="2">
      <c r="A295" s="53" t="s">
        <v>512</v>
      </c>
      <c r="B295" s="54" t="s">
        <v>513</v>
      </c>
      <c r="C295" s="49" t="s">
        <v>5</v>
      </c>
      <c r="D295" s="52">
        <f>D296+D297+D298+D299</f>
        <v>5166.0600000000004</v>
      </c>
      <c r="E295" s="52">
        <f>E296+E297+E298+E299</f>
        <v>5166.1000000000004</v>
      </c>
      <c r="F295" s="52">
        <f>F296+F297+F298+F299</f>
        <v>5166.1000000000004</v>
      </c>
      <c r="G295" s="6">
        <f>F295/D295</f>
        <v>1.0000077428446437</v>
      </c>
      <c r="H295" s="54" t="s">
        <v>514</v>
      </c>
      <c r="I295" s="54" t="s">
        <v>664</v>
      </c>
      <c r="J295" s="55" t="s">
        <v>565</v>
      </c>
      <c r="K295" s="56" t="s">
        <v>497</v>
      </c>
      <c r="L295" s="57" t="s">
        <v>438</v>
      </c>
      <c r="M295" s="56">
        <v>833</v>
      </c>
    </row>
    <row r="296" spans="1:13" ht="15.75" customHeight="1" outlineLevel="2">
      <c r="A296" s="53"/>
      <c r="B296" s="54"/>
      <c r="C296" s="49" t="s">
        <v>6</v>
      </c>
      <c r="D296" s="52">
        <v>309.95999999999998</v>
      </c>
      <c r="E296" s="52">
        <v>310</v>
      </c>
      <c r="F296" s="52">
        <v>310</v>
      </c>
      <c r="G296" s="6">
        <f>F296/D296</f>
        <v>1.0001290489095367</v>
      </c>
      <c r="H296" s="54"/>
      <c r="I296" s="54"/>
      <c r="J296" s="55"/>
      <c r="K296" s="56"/>
      <c r="L296" s="58"/>
      <c r="M296" s="56"/>
    </row>
    <row r="297" spans="1:13" ht="15.75" customHeight="1" outlineLevel="2">
      <c r="A297" s="53"/>
      <c r="B297" s="54"/>
      <c r="C297" s="49" t="s">
        <v>7</v>
      </c>
      <c r="D297" s="52">
        <v>4856.1000000000004</v>
      </c>
      <c r="E297" s="52">
        <v>4856.1000000000004</v>
      </c>
      <c r="F297" s="52">
        <v>4856.1000000000004</v>
      </c>
      <c r="G297" s="6">
        <f>F297/D297</f>
        <v>1</v>
      </c>
      <c r="H297" s="54"/>
      <c r="I297" s="54"/>
      <c r="J297" s="55"/>
      <c r="K297" s="56"/>
      <c r="L297" s="58"/>
      <c r="M297" s="56"/>
    </row>
    <row r="298" spans="1:13" ht="15.75" customHeight="1" outlineLevel="2">
      <c r="A298" s="53"/>
      <c r="B298" s="54"/>
      <c r="C298" s="49" t="s">
        <v>8</v>
      </c>
      <c r="D298" s="52">
        <f t="shared" ref="D298:F299" si="24">SUM(E298:G298)</f>
        <v>0</v>
      </c>
      <c r="E298" s="52">
        <f t="shared" si="24"/>
        <v>0</v>
      </c>
      <c r="F298" s="52">
        <f t="shared" si="24"/>
        <v>0</v>
      </c>
      <c r="G298" s="6"/>
      <c r="H298" s="54"/>
      <c r="I298" s="54"/>
      <c r="J298" s="55"/>
      <c r="K298" s="56"/>
      <c r="L298" s="58"/>
      <c r="M298" s="56"/>
    </row>
    <row r="299" spans="1:13" ht="15.75" customHeight="1" outlineLevel="2">
      <c r="A299" s="53"/>
      <c r="B299" s="54"/>
      <c r="C299" s="49" t="s">
        <v>9</v>
      </c>
      <c r="D299" s="52">
        <f t="shared" si="24"/>
        <v>0</v>
      </c>
      <c r="E299" s="52">
        <f t="shared" si="24"/>
        <v>0</v>
      </c>
      <c r="F299" s="52">
        <f t="shared" si="24"/>
        <v>0</v>
      </c>
      <c r="G299" s="6"/>
      <c r="H299" s="54"/>
      <c r="I299" s="54"/>
      <c r="J299" s="55"/>
      <c r="K299" s="56"/>
      <c r="L299" s="59"/>
      <c r="M299" s="56"/>
    </row>
    <row r="300" spans="1:13" ht="14.25" customHeight="1" outlineLevel="1">
      <c r="A300" s="53" t="s">
        <v>321</v>
      </c>
      <c r="B300" s="54" t="s">
        <v>371</v>
      </c>
      <c r="C300" s="49" t="s">
        <v>5</v>
      </c>
      <c r="D300" s="52">
        <f>D301+D302+D303+D304</f>
        <v>141899.50083999999</v>
      </c>
      <c r="E300" s="52">
        <f>E301+E302+E303+E304</f>
        <v>107771.6</v>
      </c>
      <c r="F300" s="52">
        <f>F301+F302+F303+F304</f>
        <v>20251.973010000002</v>
      </c>
      <c r="G300" s="6">
        <f>F300/D300</f>
        <v>0.14272053735294876</v>
      </c>
      <c r="H300" s="54"/>
      <c r="I300" s="48" t="s">
        <v>281</v>
      </c>
      <c r="J300" s="49">
        <f>J301+J302+J303</f>
        <v>7</v>
      </c>
      <c r="K300" s="56" t="s">
        <v>511</v>
      </c>
      <c r="L300" s="56"/>
      <c r="M300" s="56">
        <v>833</v>
      </c>
    </row>
    <row r="301" spans="1:13" ht="14.25" customHeight="1" outlineLevel="1">
      <c r="A301" s="53"/>
      <c r="B301" s="54"/>
      <c r="C301" s="49" t="s">
        <v>6</v>
      </c>
      <c r="D301" s="52">
        <f t="shared" ref="D301:F302" si="25">D306+D311+D316+D321+D326+D331+D336</f>
        <v>25771.700839999998</v>
      </c>
      <c r="E301" s="52">
        <f t="shared" si="25"/>
        <v>22186.999999999996</v>
      </c>
      <c r="F301" s="52">
        <f t="shared" si="25"/>
        <v>9118.0908099999997</v>
      </c>
      <c r="G301" s="6">
        <f>F301/D301</f>
        <v>0.35380244659087079</v>
      </c>
      <c r="H301" s="54"/>
      <c r="I301" s="48" t="s">
        <v>282</v>
      </c>
      <c r="J301" s="49">
        <v>0</v>
      </c>
      <c r="K301" s="56"/>
      <c r="L301" s="56"/>
      <c r="M301" s="56"/>
    </row>
    <row r="302" spans="1:13" ht="14.25" customHeight="1" outlineLevel="1">
      <c r="A302" s="53"/>
      <c r="B302" s="54"/>
      <c r="C302" s="49" t="s">
        <v>7</v>
      </c>
      <c r="D302" s="52">
        <f t="shared" si="25"/>
        <v>116127.8</v>
      </c>
      <c r="E302" s="52">
        <f t="shared" si="25"/>
        <v>85584.6</v>
      </c>
      <c r="F302" s="52">
        <f t="shared" si="25"/>
        <v>11133.8822</v>
      </c>
      <c r="G302" s="6">
        <f>F302/D302</f>
        <v>9.5876114074321561E-2</v>
      </c>
      <c r="H302" s="54"/>
      <c r="I302" s="48" t="s">
        <v>283</v>
      </c>
      <c r="J302" s="49">
        <v>0</v>
      </c>
      <c r="K302" s="56"/>
      <c r="L302" s="56"/>
      <c r="M302" s="56"/>
    </row>
    <row r="303" spans="1:13" ht="14.25" customHeight="1" outlineLevel="1">
      <c r="A303" s="53"/>
      <c r="B303" s="54"/>
      <c r="C303" s="49" t="s">
        <v>8</v>
      </c>
      <c r="D303" s="52">
        <f t="shared" ref="D303:F304" si="26">D308</f>
        <v>0</v>
      </c>
      <c r="E303" s="52">
        <f t="shared" si="26"/>
        <v>0</v>
      </c>
      <c r="F303" s="52">
        <f t="shared" si="26"/>
        <v>0</v>
      </c>
      <c r="G303" s="6"/>
      <c r="H303" s="54"/>
      <c r="I303" s="48" t="s">
        <v>284</v>
      </c>
      <c r="J303" s="49">
        <v>7</v>
      </c>
      <c r="K303" s="56"/>
      <c r="L303" s="56"/>
      <c r="M303" s="56"/>
    </row>
    <row r="304" spans="1:13" ht="35.25" customHeight="1" outlineLevel="1">
      <c r="A304" s="53"/>
      <c r="B304" s="54"/>
      <c r="C304" s="49" t="s">
        <v>9</v>
      </c>
      <c r="D304" s="52">
        <f t="shared" si="26"/>
        <v>0</v>
      </c>
      <c r="E304" s="52">
        <f t="shared" si="26"/>
        <v>0</v>
      </c>
      <c r="F304" s="52">
        <f t="shared" si="26"/>
        <v>0</v>
      </c>
      <c r="G304" s="6"/>
      <c r="H304" s="54"/>
      <c r="I304" s="48" t="s">
        <v>285</v>
      </c>
      <c r="J304" s="6">
        <f>(J301+0.5*J302)/J300</f>
        <v>0</v>
      </c>
      <c r="K304" s="56"/>
      <c r="L304" s="56"/>
      <c r="M304" s="56"/>
    </row>
    <row r="305" spans="1:13" ht="15" customHeight="1" outlineLevel="2">
      <c r="A305" s="53" t="s">
        <v>372</v>
      </c>
      <c r="B305" s="54" t="s">
        <v>189</v>
      </c>
      <c r="C305" s="49" t="s">
        <v>5</v>
      </c>
      <c r="D305" s="52">
        <f>D306+D307+D308+D309</f>
        <v>4255.3</v>
      </c>
      <c r="E305" s="52">
        <f>E306+E307+E308+E309</f>
        <v>0</v>
      </c>
      <c r="F305" s="52">
        <f>F306+F307+F308+F309</f>
        <v>0</v>
      </c>
      <c r="G305" s="6">
        <f>F305/D305</f>
        <v>0</v>
      </c>
      <c r="H305" s="54" t="s">
        <v>510</v>
      </c>
      <c r="I305" s="65" t="s">
        <v>719</v>
      </c>
      <c r="J305" s="55" t="s">
        <v>564</v>
      </c>
      <c r="K305" s="55" t="s">
        <v>450</v>
      </c>
      <c r="L305" s="57" t="s">
        <v>583</v>
      </c>
      <c r="M305" s="56">
        <v>833</v>
      </c>
    </row>
    <row r="306" spans="1:13" ht="15" customHeight="1" outlineLevel="2">
      <c r="A306" s="53"/>
      <c r="B306" s="54"/>
      <c r="C306" s="49" t="s">
        <v>6</v>
      </c>
      <c r="D306" s="52">
        <v>255.3</v>
      </c>
      <c r="E306" s="52">
        <v>0</v>
      </c>
      <c r="F306" s="52">
        <v>0</v>
      </c>
      <c r="G306" s="6">
        <f>F306/D306</f>
        <v>0</v>
      </c>
      <c r="H306" s="54"/>
      <c r="I306" s="65"/>
      <c r="J306" s="55"/>
      <c r="K306" s="55"/>
      <c r="L306" s="58"/>
      <c r="M306" s="56"/>
    </row>
    <row r="307" spans="1:13" ht="15" customHeight="1" outlineLevel="2">
      <c r="A307" s="53"/>
      <c r="B307" s="54"/>
      <c r="C307" s="49" t="s">
        <v>7</v>
      </c>
      <c r="D307" s="52">
        <v>4000</v>
      </c>
      <c r="E307" s="52">
        <v>0</v>
      </c>
      <c r="F307" s="52">
        <v>0</v>
      </c>
      <c r="G307" s="6">
        <f>F307/D307</f>
        <v>0</v>
      </c>
      <c r="H307" s="54"/>
      <c r="I307" s="65"/>
      <c r="J307" s="55"/>
      <c r="K307" s="55"/>
      <c r="L307" s="58"/>
      <c r="M307" s="56"/>
    </row>
    <row r="308" spans="1:13" ht="15" customHeight="1" outlineLevel="2">
      <c r="A308" s="53"/>
      <c r="B308" s="54"/>
      <c r="C308" s="49" t="s">
        <v>8</v>
      </c>
      <c r="D308" s="52">
        <v>0</v>
      </c>
      <c r="E308" s="52">
        <v>0</v>
      </c>
      <c r="F308" s="52">
        <v>0</v>
      </c>
      <c r="G308" s="6"/>
      <c r="H308" s="54"/>
      <c r="I308" s="65"/>
      <c r="J308" s="55"/>
      <c r="K308" s="55"/>
      <c r="L308" s="58"/>
      <c r="M308" s="56"/>
    </row>
    <row r="309" spans="1:13" ht="125.25" customHeight="1" outlineLevel="2">
      <c r="A309" s="53"/>
      <c r="B309" s="54"/>
      <c r="C309" s="49" t="s">
        <v>9</v>
      </c>
      <c r="D309" s="52">
        <f>SUM(E309:G309)</f>
        <v>0</v>
      </c>
      <c r="E309" s="52">
        <v>0</v>
      </c>
      <c r="F309" s="52">
        <v>0</v>
      </c>
      <c r="G309" s="6"/>
      <c r="H309" s="54"/>
      <c r="I309" s="65"/>
      <c r="J309" s="55"/>
      <c r="K309" s="55"/>
      <c r="L309" s="59"/>
      <c r="M309" s="56"/>
    </row>
    <row r="310" spans="1:13" ht="18" customHeight="1" outlineLevel="2">
      <c r="A310" s="53" t="s">
        <v>373</v>
      </c>
      <c r="B310" s="54" t="s">
        <v>374</v>
      </c>
      <c r="C310" s="49" t="s">
        <v>5</v>
      </c>
      <c r="D310" s="52">
        <f>D311+D312+D313+D314</f>
        <v>27549.9</v>
      </c>
      <c r="E310" s="52">
        <f>E311+E312+E313+E314</f>
        <v>27549.9</v>
      </c>
      <c r="F310" s="52">
        <f>F311+F312+F313+F314</f>
        <v>7100</v>
      </c>
      <c r="G310" s="6">
        <f>F310/D310</f>
        <v>0.25771418408052299</v>
      </c>
      <c r="H310" s="54" t="s">
        <v>509</v>
      </c>
      <c r="I310" s="54" t="s">
        <v>629</v>
      </c>
      <c r="J310" s="56" t="s">
        <v>564</v>
      </c>
      <c r="K310" s="56" t="s">
        <v>497</v>
      </c>
      <c r="L310" s="60" t="s">
        <v>628</v>
      </c>
      <c r="M310" s="56">
        <v>833</v>
      </c>
    </row>
    <row r="311" spans="1:13" ht="18" customHeight="1" outlineLevel="2">
      <c r="A311" s="53"/>
      <c r="B311" s="54"/>
      <c r="C311" s="49" t="s">
        <v>6</v>
      </c>
      <c r="D311" s="52">
        <v>1653</v>
      </c>
      <c r="E311" s="52">
        <v>1653</v>
      </c>
      <c r="F311" s="52">
        <v>0</v>
      </c>
      <c r="G311" s="6">
        <f>F311/D311</f>
        <v>0</v>
      </c>
      <c r="H311" s="54"/>
      <c r="I311" s="54"/>
      <c r="J311" s="56"/>
      <c r="K311" s="56"/>
      <c r="L311" s="61"/>
      <c r="M311" s="56"/>
    </row>
    <row r="312" spans="1:13" ht="18" customHeight="1" outlineLevel="2">
      <c r="A312" s="53"/>
      <c r="B312" s="54"/>
      <c r="C312" s="49" t="s">
        <v>7</v>
      </c>
      <c r="D312" s="52">
        <v>25896.9</v>
      </c>
      <c r="E312" s="52">
        <v>25896.9</v>
      </c>
      <c r="F312" s="52">
        <v>7100</v>
      </c>
      <c r="G312" s="6">
        <f>F312/D312</f>
        <v>0.27416408913808216</v>
      </c>
      <c r="H312" s="54"/>
      <c r="I312" s="54"/>
      <c r="J312" s="56"/>
      <c r="K312" s="56"/>
      <c r="L312" s="61"/>
      <c r="M312" s="56"/>
    </row>
    <row r="313" spans="1:13" ht="18" customHeight="1" outlineLevel="2">
      <c r="A313" s="53"/>
      <c r="B313" s="54"/>
      <c r="C313" s="49" t="s">
        <v>8</v>
      </c>
      <c r="D313" s="52">
        <f>SUM(E313:G313)</f>
        <v>0</v>
      </c>
      <c r="E313" s="52">
        <f t="shared" ref="E313:F313" si="27">SUM(F313:H313)</f>
        <v>0</v>
      </c>
      <c r="F313" s="52">
        <f t="shared" si="27"/>
        <v>0</v>
      </c>
      <c r="G313" s="6"/>
      <c r="H313" s="54"/>
      <c r="I313" s="54"/>
      <c r="J313" s="56"/>
      <c r="K313" s="56"/>
      <c r="L313" s="61"/>
      <c r="M313" s="56"/>
    </row>
    <row r="314" spans="1:13" ht="18" customHeight="1" outlineLevel="2">
      <c r="A314" s="53"/>
      <c r="B314" s="54"/>
      <c r="C314" s="49" t="s">
        <v>9</v>
      </c>
      <c r="D314" s="52">
        <f>SUM(E314:G314)</f>
        <v>0</v>
      </c>
      <c r="E314" s="52">
        <f t="shared" ref="E314:F314" si="28">SUM(F314:H314)</f>
        <v>0</v>
      </c>
      <c r="F314" s="52">
        <f t="shared" si="28"/>
        <v>0</v>
      </c>
      <c r="G314" s="6"/>
      <c r="H314" s="54"/>
      <c r="I314" s="54"/>
      <c r="J314" s="56"/>
      <c r="K314" s="56"/>
      <c r="L314" s="62"/>
      <c r="M314" s="56"/>
    </row>
    <row r="315" spans="1:13" ht="14.25" customHeight="1" outlineLevel="2">
      <c r="A315" s="53" t="s">
        <v>375</v>
      </c>
      <c r="B315" s="54" t="s">
        <v>376</v>
      </c>
      <c r="C315" s="49" t="s">
        <v>5</v>
      </c>
      <c r="D315" s="52">
        <f>D316+D317+D318+D319</f>
        <v>10009.200000000001</v>
      </c>
      <c r="E315" s="52">
        <f>E316+E317+E318+E319</f>
        <v>10009.200000000001</v>
      </c>
      <c r="F315" s="52">
        <f>F316+F317+F318+F319</f>
        <v>1639.8</v>
      </c>
      <c r="G315" s="6">
        <f>F315/D315</f>
        <v>0.16382927706510009</v>
      </c>
      <c r="H315" s="54" t="s">
        <v>377</v>
      </c>
      <c r="I315" s="54" t="s">
        <v>663</v>
      </c>
      <c r="J315" s="55" t="s">
        <v>564</v>
      </c>
      <c r="K315" s="56" t="s">
        <v>497</v>
      </c>
      <c r="L315" s="60" t="s">
        <v>701</v>
      </c>
      <c r="M315" s="56">
        <v>833</v>
      </c>
    </row>
    <row r="316" spans="1:13" ht="14.25" customHeight="1" outlineLevel="2">
      <c r="A316" s="53"/>
      <c r="B316" s="54"/>
      <c r="C316" s="49" t="s">
        <v>6</v>
      </c>
      <c r="D316" s="52">
        <v>3909.2</v>
      </c>
      <c r="E316" s="29">
        <v>3909.2</v>
      </c>
      <c r="F316" s="29">
        <v>1604.1</v>
      </c>
      <c r="G316" s="6">
        <f>F316/D316</f>
        <v>0.41033971144991305</v>
      </c>
      <c r="H316" s="54"/>
      <c r="I316" s="54"/>
      <c r="J316" s="55"/>
      <c r="K316" s="56"/>
      <c r="L316" s="61"/>
      <c r="M316" s="56"/>
    </row>
    <row r="317" spans="1:13" ht="14.25" customHeight="1" outlineLevel="2">
      <c r="A317" s="53"/>
      <c r="B317" s="54"/>
      <c r="C317" s="49" t="s">
        <v>7</v>
      </c>
      <c r="D317" s="52">
        <v>6100</v>
      </c>
      <c r="E317" s="29">
        <v>6100</v>
      </c>
      <c r="F317" s="29">
        <v>35.700000000000003</v>
      </c>
      <c r="G317" s="6">
        <f>F317/D317</f>
        <v>5.852459016393443E-3</v>
      </c>
      <c r="H317" s="54"/>
      <c r="I317" s="54"/>
      <c r="J317" s="55"/>
      <c r="K317" s="56"/>
      <c r="L317" s="61"/>
      <c r="M317" s="56"/>
    </row>
    <row r="318" spans="1:13" ht="14.25" customHeight="1" outlineLevel="2">
      <c r="A318" s="53"/>
      <c r="B318" s="54"/>
      <c r="C318" s="49" t="s">
        <v>8</v>
      </c>
      <c r="D318" s="52">
        <f>SUM(E318:G318)</f>
        <v>0</v>
      </c>
      <c r="E318" s="52">
        <f t="shared" ref="E318:F318" si="29">SUM(F318:H318)</f>
        <v>0</v>
      </c>
      <c r="F318" s="52">
        <f t="shared" si="29"/>
        <v>0</v>
      </c>
      <c r="G318" s="6"/>
      <c r="H318" s="54"/>
      <c r="I318" s="54"/>
      <c r="J318" s="55"/>
      <c r="K318" s="56"/>
      <c r="L318" s="61"/>
      <c r="M318" s="56"/>
    </row>
    <row r="319" spans="1:13" ht="48" customHeight="1" outlineLevel="2">
      <c r="A319" s="53"/>
      <c r="B319" s="54"/>
      <c r="C319" s="49" t="s">
        <v>9</v>
      </c>
      <c r="D319" s="52">
        <f>SUM(E319:G319)</f>
        <v>0</v>
      </c>
      <c r="E319" s="52">
        <f t="shared" ref="E319:F319" si="30">SUM(F319:H319)</f>
        <v>0</v>
      </c>
      <c r="F319" s="52">
        <f t="shared" si="30"/>
        <v>0</v>
      </c>
      <c r="G319" s="6"/>
      <c r="H319" s="54"/>
      <c r="I319" s="54"/>
      <c r="J319" s="55"/>
      <c r="K319" s="56"/>
      <c r="L319" s="62"/>
      <c r="M319" s="56"/>
    </row>
    <row r="320" spans="1:13" ht="14.25" customHeight="1" outlineLevel="2">
      <c r="A320" s="53" t="s">
        <v>378</v>
      </c>
      <c r="B320" s="54" t="s">
        <v>48</v>
      </c>
      <c r="C320" s="49" t="s">
        <v>5</v>
      </c>
      <c r="D320" s="52">
        <f>D321+D322+D323+D324</f>
        <v>31722.989839999998</v>
      </c>
      <c r="E320" s="52">
        <f>E321+E322+E323+E324</f>
        <v>31723</v>
      </c>
      <c r="F320" s="52">
        <f>F321+F322+F323+F324</f>
        <v>6374.7999999999993</v>
      </c>
      <c r="G320" s="6">
        <f>F320/D320</f>
        <v>0.20095205502861893</v>
      </c>
      <c r="H320" s="54" t="s">
        <v>508</v>
      </c>
      <c r="I320" s="65" t="s">
        <v>702</v>
      </c>
      <c r="J320" s="56" t="s">
        <v>564</v>
      </c>
      <c r="K320" s="56" t="s">
        <v>497</v>
      </c>
      <c r="L320" s="60" t="s">
        <v>701</v>
      </c>
      <c r="M320" s="56">
        <v>833</v>
      </c>
    </row>
    <row r="321" spans="1:13" ht="14.25" customHeight="1" outlineLevel="2">
      <c r="A321" s="53"/>
      <c r="B321" s="54"/>
      <c r="C321" s="49" t="s">
        <v>6</v>
      </c>
      <c r="D321" s="52">
        <v>6184.3898399999998</v>
      </c>
      <c r="E321" s="52">
        <v>6184.4</v>
      </c>
      <c r="F321" s="52">
        <v>3437.6</v>
      </c>
      <c r="G321" s="6">
        <f>F321/D321</f>
        <v>0.55585111691471245</v>
      </c>
      <c r="H321" s="54"/>
      <c r="I321" s="65"/>
      <c r="J321" s="56"/>
      <c r="K321" s="56"/>
      <c r="L321" s="61"/>
      <c r="M321" s="56"/>
    </row>
    <row r="322" spans="1:13" ht="14.25" customHeight="1" outlineLevel="2">
      <c r="A322" s="53"/>
      <c r="B322" s="54"/>
      <c r="C322" s="49" t="s">
        <v>7</v>
      </c>
      <c r="D322" s="52">
        <v>25538.6</v>
      </c>
      <c r="E322" s="52">
        <v>25538.6</v>
      </c>
      <c r="F322" s="52">
        <v>2937.2</v>
      </c>
      <c r="G322" s="6">
        <f>F322/D322</f>
        <v>0.11501021982410939</v>
      </c>
      <c r="H322" s="54"/>
      <c r="I322" s="65"/>
      <c r="J322" s="56"/>
      <c r="K322" s="56"/>
      <c r="L322" s="61"/>
      <c r="M322" s="56"/>
    </row>
    <row r="323" spans="1:13" ht="14.25" customHeight="1" outlineLevel="2">
      <c r="A323" s="53"/>
      <c r="B323" s="54"/>
      <c r="C323" s="49" t="s">
        <v>8</v>
      </c>
      <c r="D323" s="52">
        <f>SUM(E323:G323)</f>
        <v>0</v>
      </c>
      <c r="E323" s="52">
        <f t="shared" ref="E323:F323" si="31">SUM(F323:H323)</f>
        <v>0</v>
      </c>
      <c r="F323" s="52">
        <f t="shared" si="31"/>
        <v>0</v>
      </c>
      <c r="G323" s="6"/>
      <c r="H323" s="54"/>
      <c r="I323" s="65"/>
      <c r="J323" s="56"/>
      <c r="K323" s="56"/>
      <c r="L323" s="61"/>
      <c r="M323" s="56"/>
    </row>
    <row r="324" spans="1:13" ht="138" customHeight="1" outlineLevel="2">
      <c r="A324" s="53"/>
      <c r="B324" s="54"/>
      <c r="C324" s="49" t="s">
        <v>9</v>
      </c>
      <c r="D324" s="52">
        <f>SUM(E324:G324)</f>
        <v>0</v>
      </c>
      <c r="E324" s="52">
        <f t="shared" ref="E324:F324" si="32">SUM(F324:H324)</f>
        <v>0</v>
      </c>
      <c r="F324" s="52">
        <f t="shared" si="32"/>
        <v>0</v>
      </c>
      <c r="G324" s="6"/>
      <c r="H324" s="54"/>
      <c r="I324" s="65"/>
      <c r="J324" s="56"/>
      <c r="K324" s="56"/>
      <c r="L324" s="62"/>
      <c r="M324" s="56"/>
    </row>
    <row r="325" spans="1:13" ht="14.25" customHeight="1" outlineLevel="2">
      <c r="A325" s="53" t="s">
        <v>379</v>
      </c>
      <c r="B325" s="54" t="s">
        <v>380</v>
      </c>
      <c r="C325" s="49" t="s">
        <v>5</v>
      </c>
      <c r="D325" s="52">
        <f>D326+D327+D328+D329</f>
        <v>18891</v>
      </c>
      <c r="E325" s="52">
        <f>E326+E327+E328+E329</f>
        <v>18891</v>
      </c>
      <c r="F325" s="52">
        <f>F326+F327+F328+F329</f>
        <v>1460.46379</v>
      </c>
      <c r="G325" s="6">
        <f>F325/D325</f>
        <v>7.7310030702450905E-2</v>
      </c>
      <c r="H325" s="54" t="s">
        <v>507</v>
      </c>
      <c r="I325" s="54" t="s">
        <v>703</v>
      </c>
      <c r="J325" s="56" t="s">
        <v>564</v>
      </c>
      <c r="K325" s="56" t="s">
        <v>497</v>
      </c>
      <c r="L325" s="60" t="s">
        <v>662</v>
      </c>
      <c r="M325" s="56">
        <v>833</v>
      </c>
    </row>
    <row r="326" spans="1:13" ht="14.25" customHeight="1" outlineLevel="2">
      <c r="A326" s="53"/>
      <c r="B326" s="54"/>
      <c r="C326" s="49" t="s">
        <v>6</v>
      </c>
      <c r="D326" s="52">
        <v>4291</v>
      </c>
      <c r="E326" s="52">
        <v>4291</v>
      </c>
      <c r="F326" s="52">
        <v>1410.46379</v>
      </c>
      <c r="G326" s="6">
        <f>F326/D326</f>
        <v>0.32870281752505243</v>
      </c>
      <c r="H326" s="54"/>
      <c r="I326" s="54"/>
      <c r="J326" s="56"/>
      <c r="K326" s="56"/>
      <c r="L326" s="61"/>
      <c r="M326" s="56"/>
    </row>
    <row r="327" spans="1:13" ht="14.25" customHeight="1" outlineLevel="2">
      <c r="A327" s="53"/>
      <c r="B327" s="54"/>
      <c r="C327" s="49" t="s">
        <v>7</v>
      </c>
      <c r="D327" s="52">
        <v>14600</v>
      </c>
      <c r="E327" s="52">
        <v>14600</v>
      </c>
      <c r="F327" s="52">
        <v>50</v>
      </c>
      <c r="G327" s="6">
        <f>F327/D327</f>
        <v>3.4246575342465752E-3</v>
      </c>
      <c r="H327" s="54"/>
      <c r="I327" s="54"/>
      <c r="J327" s="56"/>
      <c r="K327" s="56"/>
      <c r="L327" s="61"/>
      <c r="M327" s="56"/>
    </row>
    <row r="328" spans="1:13" ht="14.25" customHeight="1" outlineLevel="2">
      <c r="A328" s="53"/>
      <c r="B328" s="54"/>
      <c r="C328" s="49" t="s">
        <v>8</v>
      </c>
      <c r="D328" s="52">
        <f>SUM(E328:G328)</f>
        <v>0</v>
      </c>
      <c r="E328" s="52">
        <f t="shared" ref="E328:F328" si="33">SUM(F328:H328)</f>
        <v>0</v>
      </c>
      <c r="F328" s="52">
        <f t="shared" si="33"/>
        <v>0</v>
      </c>
      <c r="G328" s="6"/>
      <c r="H328" s="54"/>
      <c r="I328" s="54"/>
      <c r="J328" s="56"/>
      <c r="K328" s="56"/>
      <c r="L328" s="61"/>
      <c r="M328" s="56"/>
    </row>
    <row r="329" spans="1:13" ht="73.5" customHeight="1" outlineLevel="2">
      <c r="A329" s="53"/>
      <c r="B329" s="54"/>
      <c r="C329" s="49" t="s">
        <v>9</v>
      </c>
      <c r="D329" s="52">
        <f>SUM(E329:G329)</f>
        <v>0</v>
      </c>
      <c r="E329" s="52">
        <f t="shared" ref="E329:F329" si="34">SUM(F329:H329)</f>
        <v>0</v>
      </c>
      <c r="F329" s="52">
        <f t="shared" si="34"/>
        <v>0</v>
      </c>
      <c r="G329" s="6"/>
      <c r="H329" s="54"/>
      <c r="I329" s="54"/>
      <c r="J329" s="56"/>
      <c r="K329" s="56"/>
      <c r="L329" s="62"/>
      <c r="M329" s="56"/>
    </row>
    <row r="330" spans="1:13" ht="14.25" customHeight="1" outlineLevel="2">
      <c r="A330" s="53" t="s">
        <v>381</v>
      </c>
      <c r="B330" s="54" t="s">
        <v>382</v>
      </c>
      <c r="C330" s="49" t="s">
        <v>5</v>
      </c>
      <c r="D330" s="52">
        <f>D331+D332+D333+D334</f>
        <v>2794.6</v>
      </c>
      <c r="E330" s="52">
        <f>E331+E332+E333+E334</f>
        <v>2794.6</v>
      </c>
      <c r="F330" s="52">
        <f>F331+F332+F333+F334</f>
        <v>0</v>
      </c>
      <c r="G330" s="6">
        <f>F330/D330</f>
        <v>0</v>
      </c>
      <c r="H330" s="54" t="s">
        <v>383</v>
      </c>
      <c r="I330" s="54" t="s">
        <v>661</v>
      </c>
      <c r="J330" s="56" t="s">
        <v>564</v>
      </c>
      <c r="K330" s="56" t="s">
        <v>497</v>
      </c>
      <c r="L330" s="60" t="s">
        <v>720</v>
      </c>
      <c r="M330" s="56">
        <v>833</v>
      </c>
    </row>
    <row r="331" spans="1:13" ht="14.25" customHeight="1" outlineLevel="2">
      <c r="A331" s="53"/>
      <c r="B331" s="54"/>
      <c r="C331" s="49" t="s">
        <v>6</v>
      </c>
      <c r="D331" s="52">
        <v>1294.5999999999999</v>
      </c>
      <c r="E331" s="52">
        <v>1294.5999999999999</v>
      </c>
      <c r="F331" s="52">
        <v>0</v>
      </c>
      <c r="G331" s="6">
        <f>F331/D331</f>
        <v>0</v>
      </c>
      <c r="H331" s="54"/>
      <c r="I331" s="54"/>
      <c r="J331" s="56"/>
      <c r="K331" s="56"/>
      <c r="L331" s="61"/>
      <c r="M331" s="56"/>
    </row>
    <row r="332" spans="1:13" ht="14.25" customHeight="1" outlineLevel="2">
      <c r="A332" s="53"/>
      <c r="B332" s="54"/>
      <c r="C332" s="49" t="s">
        <v>7</v>
      </c>
      <c r="D332" s="52">
        <v>1500</v>
      </c>
      <c r="E332" s="52">
        <v>1500</v>
      </c>
      <c r="F332" s="52">
        <v>0</v>
      </c>
      <c r="G332" s="6">
        <f>F332/D332</f>
        <v>0</v>
      </c>
      <c r="H332" s="54"/>
      <c r="I332" s="54"/>
      <c r="J332" s="56"/>
      <c r="K332" s="56"/>
      <c r="L332" s="61"/>
      <c r="M332" s="56"/>
    </row>
    <row r="333" spans="1:13" ht="14.25" customHeight="1" outlineLevel="2">
      <c r="A333" s="53"/>
      <c r="B333" s="54"/>
      <c r="C333" s="49" t="s">
        <v>8</v>
      </c>
      <c r="D333" s="52">
        <f>SUM(E333:G333)</f>
        <v>0</v>
      </c>
      <c r="E333" s="52">
        <f>SUM(F333:H333)</f>
        <v>0</v>
      </c>
      <c r="F333" s="52">
        <v>0</v>
      </c>
      <c r="G333" s="6"/>
      <c r="H333" s="54"/>
      <c r="I333" s="54"/>
      <c r="J333" s="56"/>
      <c r="K333" s="56"/>
      <c r="L333" s="61"/>
      <c r="M333" s="56"/>
    </row>
    <row r="334" spans="1:13" ht="63.75" customHeight="1" outlineLevel="2">
      <c r="A334" s="53"/>
      <c r="B334" s="54"/>
      <c r="C334" s="49" t="s">
        <v>9</v>
      </c>
      <c r="D334" s="52">
        <f>SUM(E334:G334)</f>
        <v>0</v>
      </c>
      <c r="E334" s="52">
        <f>SUM(F334:H334)</f>
        <v>0</v>
      </c>
      <c r="F334" s="52">
        <v>0</v>
      </c>
      <c r="G334" s="6"/>
      <c r="H334" s="54"/>
      <c r="I334" s="54"/>
      <c r="J334" s="56"/>
      <c r="K334" s="56"/>
      <c r="L334" s="62"/>
      <c r="M334" s="56"/>
    </row>
    <row r="335" spans="1:13" ht="15" customHeight="1" outlineLevel="2">
      <c r="A335" s="53" t="s">
        <v>384</v>
      </c>
      <c r="B335" s="54" t="s">
        <v>385</v>
      </c>
      <c r="C335" s="49" t="s">
        <v>5</v>
      </c>
      <c r="D335" s="52">
        <f>D336+D337+D338+D339</f>
        <v>46676.511000000006</v>
      </c>
      <c r="E335" s="52">
        <f>E336+E337+E338+E339</f>
        <v>16803.900000000001</v>
      </c>
      <c r="F335" s="52">
        <f>F336+F337+F338+F339</f>
        <v>3676.90922</v>
      </c>
      <c r="G335" s="6">
        <f>F335/D335</f>
        <v>7.8774294419735005E-2</v>
      </c>
      <c r="H335" s="54" t="s">
        <v>506</v>
      </c>
      <c r="I335" s="54" t="s">
        <v>595</v>
      </c>
      <c r="J335" s="56" t="s">
        <v>564</v>
      </c>
      <c r="K335" s="56" t="s">
        <v>11</v>
      </c>
      <c r="L335" s="63" t="s">
        <v>594</v>
      </c>
      <c r="M335" s="56">
        <v>809</v>
      </c>
    </row>
    <row r="336" spans="1:13" ht="15" customHeight="1" outlineLevel="2">
      <c r="A336" s="53"/>
      <c r="B336" s="54"/>
      <c r="C336" s="49" t="s">
        <v>6</v>
      </c>
      <c r="D336" s="52">
        <v>8184.2110000000002</v>
      </c>
      <c r="E336" s="52">
        <v>4854.8</v>
      </c>
      <c r="F336" s="52">
        <v>2665.9270200000001</v>
      </c>
      <c r="G336" s="6">
        <f>F336/D336</f>
        <v>0.32574026011792706</v>
      </c>
      <c r="H336" s="54"/>
      <c r="I336" s="54"/>
      <c r="J336" s="56"/>
      <c r="K336" s="56"/>
      <c r="L336" s="63"/>
      <c r="M336" s="56"/>
    </row>
    <row r="337" spans="1:13" ht="15" customHeight="1" outlineLevel="2">
      <c r="A337" s="53"/>
      <c r="B337" s="54"/>
      <c r="C337" s="49" t="s">
        <v>7</v>
      </c>
      <c r="D337" s="52">
        <v>38492.300000000003</v>
      </c>
      <c r="E337" s="52">
        <v>11949.1</v>
      </c>
      <c r="F337" s="52">
        <v>1010.9822</v>
      </c>
      <c r="G337" s="6">
        <f>F337/D337</f>
        <v>2.6264530828243569E-2</v>
      </c>
      <c r="H337" s="54"/>
      <c r="I337" s="54"/>
      <c r="J337" s="56"/>
      <c r="K337" s="56"/>
      <c r="L337" s="63"/>
      <c r="M337" s="56"/>
    </row>
    <row r="338" spans="1:13" ht="15" customHeight="1" outlineLevel="2">
      <c r="A338" s="53"/>
      <c r="B338" s="54"/>
      <c r="C338" s="49" t="s">
        <v>8</v>
      </c>
      <c r="D338" s="52">
        <f>SUM(E338:G338)</f>
        <v>0</v>
      </c>
      <c r="E338" s="52">
        <v>0</v>
      </c>
      <c r="F338" s="52">
        <v>0</v>
      </c>
      <c r="G338" s="6"/>
      <c r="H338" s="54"/>
      <c r="I338" s="54"/>
      <c r="J338" s="56"/>
      <c r="K338" s="56"/>
      <c r="L338" s="63"/>
      <c r="M338" s="56"/>
    </row>
    <row r="339" spans="1:13" ht="46.5" customHeight="1" outlineLevel="2">
      <c r="A339" s="53"/>
      <c r="B339" s="54"/>
      <c r="C339" s="49" t="s">
        <v>9</v>
      </c>
      <c r="D339" s="52">
        <f>SUM(E339:G339)</f>
        <v>0</v>
      </c>
      <c r="E339" s="52">
        <v>0</v>
      </c>
      <c r="F339" s="52">
        <v>0</v>
      </c>
      <c r="G339" s="6"/>
      <c r="H339" s="54"/>
      <c r="I339" s="54"/>
      <c r="J339" s="56"/>
      <c r="K339" s="56"/>
      <c r="L339" s="63"/>
      <c r="M339" s="56"/>
    </row>
    <row r="340" spans="1:13" ht="15" customHeight="1" outlineLevel="1">
      <c r="A340" s="53" t="s">
        <v>322</v>
      </c>
      <c r="B340" s="54" t="s">
        <v>386</v>
      </c>
      <c r="C340" s="49" t="s">
        <v>5</v>
      </c>
      <c r="D340" s="52">
        <f>D341+D342+D343+D344</f>
        <v>6786</v>
      </c>
      <c r="E340" s="52">
        <f>E341+E342+E343+E344</f>
        <v>6786</v>
      </c>
      <c r="F340" s="52">
        <f>F341+F342+F343+F344</f>
        <v>0</v>
      </c>
      <c r="G340" s="6">
        <f>F340/D340</f>
        <v>0</v>
      </c>
      <c r="H340" s="54"/>
      <c r="I340" s="48" t="s">
        <v>281</v>
      </c>
      <c r="J340" s="49">
        <f>J341+J342+J343</f>
        <v>2</v>
      </c>
      <c r="K340" s="56" t="s">
        <v>497</v>
      </c>
      <c r="L340" s="56"/>
      <c r="M340" s="56"/>
    </row>
    <row r="341" spans="1:13" ht="15" customHeight="1" outlineLevel="1">
      <c r="A341" s="53"/>
      <c r="B341" s="54"/>
      <c r="C341" s="49" t="s">
        <v>6</v>
      </c>
      <c r="D341" s="52">
        <f t="shared" ref="D341:F344" si="35">D346</f>
        <v>407.2</v>
      </c>
      <c r="E341" s="52">
        <f t="shared" si="35"/>
        <v>407.2</v>
      </c>
      <c r="F341" s="52">
        <f t="shared" si="35"/>
        <v>0</v>
      </c>
      <c r="G341" s="6">
        <f>F341/D341</f>
        <v>0</v>
      </c>
      <c r="H341" s="54"/>
      <c r="I341" s="48" t="s">
        <v>282</v>
      </c>
      <c r="J341" s="49">
        <v>0</v>
      </c>
      <c r="K341" s="56"/>
      <c r="L341" s="56"/>
      <c r="M341" s="56"/>
    </row>
    <row r="342" spans="1:13" ht="15" customHeight="1" outlineLevel="1">
      <c r="A342" s="53"/>
      <c r="B342" s="54"/>
      <c r="C342" s="49" t="s">
        <v>7</v>
      </c>
      <c r="D342" s="52">
        <f t="shared" si="35"/>
        <v>6378.8</v>
      </c>
      <c r="E342" s="52">
        <f t="shared" si="35"/>
        <v>6378.8</v>
      </c>
      <c r="F342" s="52">
        <f t="shared" si="35"/>
        <v>0</v>
      </c>
      <c r="G342" s="6"/>
      <c r="H342" s="54"/>
      <c r="I342" s="48" t="s">
        <v>283</v>
      </c>
      <c r="J342" s="49">
        <v>1</v>
      </c>
      <c r="K342" s="56"/>
      <c r="L342" s="56"/>
      <c r="M342" s="56"/>
    </row>
    <row r="343" spans="1:13" ht="15" customHeight="1" outlineLevel="1">
      <c r="A343" s="53"/>
      <c r="B343" s="54"/>
      <c r="C343" s="49" t="s">
        <v>8</v>
      </c>
      <c r="D343" s="52">
        <f t="shared" si="35"/>
        <v>0</v>
      </c>
      <c r="E343" s="52">
        <f t="shared" si="35"/>
        <v>0</v>
      </c>
      <c r="F343" s="52">
        <f t="shared" si="35"/>
        <v>0</v>
      </c>
      <c r="G343" s="6"/>
      <c r="H343" s="54"/>
      <c r="I343" s="48" t="s">
        <v>284</v>
      </c>
      <c r="J343" s="49">
        <v>1</v>
      </c>
      <c r="K343" s="56"/>
      <c r="L343" s="56"/>
      <c r="M343" s="56"/>
    </row>
    <row r="344" spans="1:13" ht="15" customHeight="1" outlineLevel="1">
      <c r="A344" s="53"/>
      <c r="B344" s="54"/>
      <c r="C344" s="49" t="s">
        <v>9</v>
      </c>
      <c r="D344" s="52">
        <f t="shared" si="35"/>
        <v>0</v>
      </c>
      <c r="E344" s="52">
        <f t="shared" si="35"/>
        <v>0</v>
      </c>
      <c r="F344" s="52">
        <f t="shared" si="35"/>
        <v>0</v>
      </c>
      <c r="G344" s="6"/>
      <c r="H344" s="54"/>
      <c r="I344" s="48" t="s">
        <v>285</v>
      </c>
      <c r="J344" s="6">
        <f>(J341+0.5*J342)/J340</f>
        <v>0.25</v>
      </c>
      <c r="K344" s="56"/>
      <c r="L344" s="56"/>
      <c r="M344" s="56"/>
    </row>
    <row r="345" spans="1:13" ht="15" customHeight="1" outlineLevel="2">
      <c r="A345" s="53" t="s">
        <v>387</v>
      </c>
      <c r="B345" s="54" t="s">
        <v>388</v>
      </c>
      <c r="C345" s="49" t="s">
        <v>5</v>
      </c>
      <c r="D345" s="52">
        <f>D346+D347+D348+D349</f>
        <v>6786</v>
      </c>
      <c r="E345" s="52">
        <f>E346+E347+E348+E349</f>
        <v>6786</v>
      </c>
      <c r="F345" s="52">
        <f>F346+F347+F348+F349</f>
        <v>0</v>
      </c>
      <c r="G345" s="6">
        <f>F345/D345</f>
        <v>0</v>
      </c>
      <c r="H345" s="54" t="s">
        <v>505</v>
      </c>
      <c r="I345" s="78"/>
      <c r="J345" s="56" t="s">
        <v>564</v>
      </c>
      <c r="K345" s="56" t="s">
        <v>497</v>
      </c>
      <c r="L345" s="60" t="s">
        <v>660</v>
      </c>
      <c r="M345" s="56"/>
    </row>
    <row r="346" spans="1:13" ht="15" customHeight="1" outlineLevel="2">
      <c r="A346" s="53"/>
      <c r="B346" s="54"/>
      <c r="C346" s="49" t="s">
        <v>6</v>
      </c>
      <c r="D346" s="52">
        <v>407.2</v>
      </c>
      <c r="E346" s="52">
        <v>407.2</v>
      </c>
      <c r="F346" s="52">
        <v>0</v>
      </c>
      <c r="G346" s="6">
        <f>F346/D346</f>
        <v>0</v>
      </c>
      <c r="H346" s="54"/>
      <c r="I346" s="79"/>
      <c r="J346" s="56"/>
      <c r="K346" s="56"/>
      <c r="L346" s="61"/>
      <c r="M346" s="56"/>
    </row>
    <row r="347" spans="1:13" ht="15" customHeight="1" outlineLevel="2">
      <c r="A347" s="53"/>
      <c r="B347" s="54"/>
      <c r="C347" s="49" t="s">
        <v>7</v>
      </c>
      <c r="D347" s="52">
        <v>6378.8</v>
      </c>
      <c r="E347" s="52">
        <v>6378.8</v>
      </c>
      <c r="F347" s="52">
        <v>0</v>
      </c>
      <c r="G347" s="6">
        <f>F347/D347</f>
        <v>0</v>
      </c>
      <c r="H347" s="54"/>
      <c r="I347" s="79"/>
      <c r="J347" s="56"/>
      <c r="K347" s="56"/>
      <c r="L347" s="61"/>
      <c r="M347" s="56"/>
    </row>
    <row r="348" spans="1:13" ht="15" customHeight="1" outlineLevel="2">
      <c r="A348" s="53"/>
      <c r="B348" s="54"/>
      <c r="C348" s="49" t="s">
        <v>8</v>
      </c>
      <c r="D348" s="52">
        <f>SUM(E348:G348)</f>
        <v>0</v>
      </c>
      <c r="E348" s="52">
        <v>0</v>
      </c>
      <c r="F348" s="52">
        <v>0</v>
      </c>
      <c r="G348" s="6"/>
      <c r="H348" s="54"/>
      <c r="I348" s="79"/>
      <c r="J348" s="56"/>
      <c r="K348" s="56"/>
      <c r="L348" s="61"/>
      <c r="M348" s="56"/>
    </row>
    <row r="349" spans="1:13" ht="43.5" customHeight="1" outlineLevel="2">
      <c r="A349" s="53"/>
      <c r="B349" s="54"/>
      <c r="C349" s="49" t="s">
        <v>9</v>
      </c>
      <c r="D349" s="52">
        <f>SUM(E349:G349)</f>
        <v>0</v>
      </c>
      <c r="E349" s="52">
        <v>0</v>
      </c>
      <c r="F349" s="52">
        <v>0</v>
      </c>
      <c r="G349" s="6"/>
      <c r="H349" s="54"/>
      <c r="I349" s="80"/>
      <c r="J349" s="56"/>
      <c r="K349" s="56"/>
      <c r="L349" s="62"/>
      <c r="M349" s="56"/>
    </row>
    <row r="350" spans="1:13" ht="12.75" customHeight="1" outlineLevel="1">
      <c r="A350" s="53" t="s">
        <v>323</v>
      </c>
      <c r="B350" s="54" t="s">
        <v>389</v>
      </c>
      <c r="C350" s="49" t="s">
        <v>5</v>
      </c>
      <c r="D350" s="52">
        <f>D351+D352+D353+D354</f>
        <v>0</v>
      </c>
      <c r="E350" s="52">
        <f>E351+E352+E353+E354</f>
        <v>0</v>
      </c>
      <c r="F350" s="52">
        <f>F351+F352+F353+F354</f>
        <v>0</v>
      </c>
      <c r="G350" s="6"/>
      <c r="H350" s="54"/>
      <c r="I350" s="65" t="s">
        <v>704</v>
      </c>
      <c r="J350" s="56" t="s">
        <v>565</v>
      </c>
      <c r="K350" s="56" t="s">
        <v>504</v>
      </c>
      <c r="L350" s="70" t="s">
        <v>438</v>
      </c>
      <c r="M350" s="56"/>
    </row>
    <row r="351" spans="1:13" ht="12.75" customHeight="1" outlineLevel="1">
      <c r="A351" s="53"/>
      <c r="B351" s="54"/>
      <c r="C351" s="49" t="s">
        <v>6</v>
      </c>
      <c r="D351" s="52">
        <v>0</v>
      </c>
      <c r="E351" s="52">
        <v>0</v>
      </c>
      <c r="F351" s="52">
        <v>0</v>
      </c>
      <c r="G351" s="6"/>
      <c r="H351" s="54"/>
      <c r="I351" s="65"/>
      <c r="J351" s="56"/>
      <c r="K351" s="56"/>
      <c r="L351" s="71"/>
      <c r="M351" s="56"/>
    </row>
    <row r="352" spans="1:13" ht="12.75" customHeight="1" outlineLevel="1">
      <c r="A352" s="53"/>
      <c r="B352" s="54"/>
      <c r="C352" s="49" t="s">
        <v>7</v>
      </c>
      <c r="D352" s="52">
        <v>0</v>
      </c>
      <c r="E352" s="52">
        <v>0</v>
      </c>
      <c r="F352" s="52">
        <v>0</v>
      </c>
      <c r="G352" s="6"/>
      <c r="H352" s="54"/>
      <c r="I352" s="65"/>
      <c r="J352" s="56"/>
      <c r="K352" s="56"/>
      <c r="L352" s="71"/>
      <c r="M352" s="56"/>
    </row>
    <row r="353" spans="1:13" ht="12.75" customHeight="1" outlineLevel="1">
      <c r="A353" s="53"/>
      <c r="B353" s="54"/>
      <c r="C353" s="49" t="s">
        <v>8</v>
      </c>
      <c r="D353" s="52">
        <v>0</v>
      </c>
      <c r="E353" s="52">
        <v>0</v>
      </c>
      <c r="F353" s="52">
        <v>0</v>
      </c>
      <c r="G353" s="6"/>
      <c r="H353" s="54"/>
      <c r="I353" s="65"/>
      <c r="J353" s="56"/>
      <c r="K353" s="56"/>
      <c r="L353" s="71"/>
      <c r="M353" s="56"/>
    </row>
    <row r="354" spans="1:13" ht="93.75" customHeight="1" outlineLevel="1">
      <c r="A354" s="53"/>
      <c r="B354" s="54"/>
      <c r="C354" s="49" t="s">
        <v>9</v>
      </c>
      <c r="D354" s="52">
        <v>0</v>
      </c>
      <c r="E354" s="52">
        <v>0</v>
      </c>
      <c r="F354" s="52">
        <v>0</v>
      </c>
      <c r="G354" s="6"/>
      <c r="H354" s="54"/>
      <c r="I354" s="65"/>
      <c r="J354" s="56"/>
      <c r="K354" s="56"/>
      <c r="L354" s="72"/>
      <c r="M354" s="56"/>
    </row>
    <row r="355" spans="1:13" ht="15.75" customHeight="1">
      <c r="A355" s="53">
        <v>3</v>
      </c>
      <c r="B355" s="68" t="s">
        <v>70</v>
      </c>
      <c r="C355" s="49" t="s">
        <v>5</v>
      </c>
      <c r="D355" s="52">
        <f>D356+D357+D358+D359</f>
        <v>153300.60024</v>
      </c>
      <c r="E355" s="52">
        <f>E356+E357+E358+E359</f>
        <v>1005.263</v>
      </c>
      <c r="F355" s="52">
        <f>F356+F357+F358+F359</f>
        <v>255.26300000000001</v>
      </c>
      <c r="G355" s="6">
        <f>F355/D355</f>
        <v>1.6651141587206613E-3</v>
      </c>
      <c r="H355" s="92"/>
      <c r="I355" s="48" t="s">
        <v>281</v>
      </c>
      <c r="J355" s="49">
        <f>J356+J357+J358</f>
        <v>10</v>
      </c>
      <c r="K355" s="56" t="s">
        <v>503</v>
      </c>
      <c r="L355" s="101"/>
      <c r="M355" s="155"/>
    </row>
    <row r="356" spans="1:13" ht="15.75" customHeight="1">
      <c r="A356" s="53"/>
      <c r="B356" s="68"/>
      <c r="C356" s="49" t="s">
        <v>6</v>
      </c>
      <c r="D356" s="52">
        <f t="shared" ref="D356:F359" si="36">D361+D376+D391</f>
        <v>131875.60024</v>
      </c>
      <c r="E356" s="52">
        <f t="shared" si="36"/>
        <v>1005.263</v>
      </c>
      <c r="F356" s="52">
        <f t="shared" si="36"/>
        <v>255.26300000000001</v>
      </c>
      <c r="G356" s="6">
        <f>F356/D356</f>
        <v>1.9356347916934418E-3</v>
      </c>
      <c r="H356" s="93"/>
      <c r="I356" s="48" t="s">
        <v>282</v>
      </c>
      <c r="J356" s="49">
        <f>J361+J376+J391</f>
        <v>0</v>
      </c>
      <c r="K356" s="56"/>
      <c r="L356" s="101"/>
      <c r="M356" s="156"/>
    </row>
    <row r="357" spans="1:13" ht="15.75" customHeight="1">
      <c r="A357" s="53"/>
      <c r="B357" s="68"/>
      <c r="C357" s="49" t="s">
        <v>7</v>
      </c>
      <c r="D357" s="52">
        <f t="shared" si="36"/>
        <v>0</v>
      </c>
      <c r="E357" s="52">
        <f t="shared" si="36"/>
        <v>0</v>
      </c>
      <c r="F357" s="52">
        <f t="shared" si="36"/>
        <v>0</v>
      </c>
      <c r="G357" s="6"/>
      <c r="H357" s="93"/>
      <c r="I357" s="48" t="s">
        <v>283</v>
      </c>
      <c r="J357" s="49">
        <f>J362+J377+J392</f>
        <v>1</v>
      </c>
      <c r="K357" s="56"/>
      <c r="L357" s="101"/>
      <c r="M357" s="156"/>
    </row>
    <row r="358" spans="1:13" ht="15.75" customHeight="1">
      <c r="A358" s="53"/>
      <c r="B358" s="68"/>
      <c r="C358" s="49" t="s">
        <v>8</v>
      </c>
      <c r="D358" s="52">
        <f t="shared" si="36"/>
        <v>0</v>
      </c>
      <c r="E358" s="52">
        <f t="shared" si="36"/>
        <v>0</v>
      </c>
      <c r="F358" s="52">
        <f t="shared" si="36"/>
        <v>0</v>
      </c>
      <c r="G358" s="6"/>
      <c r="H358" s="93"/>
      <c r="I358" s="48" t="s">
        <v>284</v>
      </c>
      <c r="J358" s="49">
        <f>J363+J378+J393+1</f>
        <v>9</v>
      </c>
      <c r="K358" s="56"/>
      <c r="L358" s="101"/>
      <c r="M358" s="156"/>
    </row>
    <row r="359" spans="1:13" ht="69" customHeight="1">
      <c r="A359" s="53"/>
      <c r="B359" s="68"/>
      <c r="C359" s="49" t="s">
        <v>9</v>
      </c>
      <c r="D359" s="52">
        <f t="shared" si="36"/>
        <v>21425</v>
      </c>
      <c r="E359" s="52">
        <f t="shared" si="36"/>
        <v>0</v>
      </c>
      <c r="F359" s="52">
        <f t="shared" si="36"/>
        <v>0</v>
      </c>
      <c r="G359" s="6">
        <f>F359/D359</f>
        <v>0</v>
      </c>
      <c r="H359" s="93"/>
      <c r="I359" s="48" t="s">
        <v>285</v>
      </c>
      <c r="J359" s="6">
        <f>(J356+0.5*J357)/J355</f>
        <v>0.05</v>
      </c>
      <c r="K359" s="56"/>
      <c r="L359" s="101"/>
      <c r="M359" s="157"/>
    </row>
    <row r="360" spans="1:13" ht="13.5" customHeight="1" outlineLevel="1">
      <c r="A360" s="53" t="s">
        <v>71</v>
      </c>
      <c r="B360" s="64" t="s">
        <v>73</v>
      </c>
      <c r="C360" s="49" t="s">
        <v>5</v>
      </c>
      <c r="D360" s="52">
        <f>D361+D362+D363+D364</f>
        <v>0</v>
      </c>
      <c r="E360" s="52">
        <f>E361+E362+E363+E364</f>
        <v>0</v>
      </c>
      <c r="F360" s="52">
        <f>F361+F362+F363+F364</f>
        <v>0</v>
      </c>
      <c r="G360" s="6"/>
      <c r="H360" s="64"/>
      <c r="I360" s="48" t="s">
        <v>281</v>
      </c>
      <c r="J360" s="49">
        <f>J361+J362+J363</f>
        <v>2</v>
      </c>
      <c r="K360" s="56" t="s">
        <v>116</v>
      </c>
      <c r="L360" s="100"/>
      <c r="M360" s="100"/>
    </row>
    <row r="361" spans="1:13" ht="13.5" customHeight="1" outlineLevel="1">
      <c r="A361" s="53"/>
      <c r="B361" s="64"/>
      <c r="C361" s="49" t="s">
        <v>6</v>
      </c>
      <c r="D361" s="52">
        <f>D366+D371</f>
        <v>0</v>
      </c>
      <c r="E361" s="52">
        <f>E366+E371</f>
        <v>0</v>
      </c>
      <c r="F361" s="52">
        <f>F366+F371</f>
        <v>0</v>
      </c>
      <c r="G361" s="6"/>
      <c r="H361" s="64"/>
      <c r="I361" s="48" t="s">
        <v>282</v>
      </c>
      <c r="J361" s="49">
        <v>0</v>
      </c>
      <c r="K361" s="56"/>
      <c r="L361" s="100"/>
      <c r="M361" s="100"/>
    </row>
    <row r="362" spans="1:13" ht="13.5" customHeight="1" outlineLevel="1">
      <c r="A362" s="53"/>
      <c r="B362" s="64"/>
      <c r="C362" s="49" t="s">
        <v>7</v>
      </c>
      <c r="D362" s="52">
        <f t="shared" ref="D362:D364" si="37">D367+D372</f>
        <v>0</v>
      </c>
      <c r="E362" s="52">
        <f t="shared" ref="E362:F364" si="38">E367+E372</f>
        <v>0</v>
      </c>
      <c r="F362" s="52">
        <f t="shared" si="38"/>
        <v>0</v>
      </c>
      <c r="G362" s="6"/>
      <c r="H362" s="64"/>
      <c r="I362" s="48" t="s">
        <v>283</v>
      </c>
      <c r="J362" s="49">
        <v>0</v>
      </c>
      <c r="K362" s="56"/>
      <c r="L362" s="100"/>
      <c r="M362" s="100"/>
    </row>
    <row r="363" spans="1:13" ht="13.5" customHeight="1" outlineLevel="1">
      <c r="A363" s="53"/>
      <c r="B363" s="64"/>
      <c r="C363" s="49" t="s">
        <v>8</v>
      </c>
      <c r="D363" s="52">
        <f t="shared" si="37"/>
        <v>0</v>
      </c>
      <c r="E363" s="52">
        <f t="shared" si="38"/>
        <v>0</v>
      </c>
      <c r="F363" s="52">
        <f t="shared" si="38"/>
        <v>0</v>
      </c>
      <c r="G363" s="6"/>
      <c r="H363" s="64"/>
      <c r="I363" s="48" t="s">
        <v>284</v>
      </c>
      <c r="J363" s="49">
        <v>2</v>
      </c>
      <c r="K363" s="56"/>
      <c r="L363" s="100"/>
      <c r="M363" s="100"/>
    </row>
    <row r="364" spans="1:13" ht="13.5" customHeight="1" outlineLevel="1">
      <c r="A364" s="53"/>
      <c r="B364" s="64"/>
      <c r="C364" s="49" t="s">
        <v>9</v>
      </c>
      <c r="D364" s="52">
        <f t="shared" si="37"/>
        <v>0</v>
      </c>
      <c r="E364" s="52">
        <f t="shared" si="38"/>
        <v>0</v>
      </c>
      <c r="F364" s="52">
        <f t="shared" si="38"/>
        <v>0</v>
      </c>
      <c r="G364" s="6"/>
      <c r="H364" s="64"/>
      <c r="I364" s="48" t="s">
        <v>285</v>
      </c>
      <c r="J364" s="6">
        <f>(J361+0.5*J362)/J360</f>
        <v>0</v>
      </c>
      <c r="K364" s="56"/>
      <c r="L364" s="100"/>
      <c r="M364" s="100"/>
    </row>
    <row r="365" spans="1:13" ht="15.75" customHeight="1" outlineLevel="2">
      <c r="A365" s="53" t="s">
        <v>72</v>
      </c>
      <c r="B365" s="54" t="s">
        <v>415</v>
      </c>
      <c r="C365" s="49" t="s">
        <v>5</v>
      </c>
      <c r="D365" s="52">
        <f>D366+D367+D368+D369</f>
        <v>0</v>
      </c>
      <c r="E365" s="52">
        <f>E366+E367+E368+E369</f>
        <v>0</v>
      </c>
      <c r="F365" s="52">
        <f>F366+F367+F368+F369</f>
        <v>0</v>
      </c>
      <c r="G365" s="6"/>
      <c r="H365" s="54" t="s">
        <v>416</v>
      </c>
      <c r="I365" s="75"/>
      <c r="J365" s="56" t="s">
        <v>564</v>
      </c>
      <c r="K365" s="56" t="s">
        <v>116</v>
      </c>
      <c r="L365" s="56" t="s">
        <v>569</v>
      </c>
      <c r="M365" s="53">
        <v>833</v>
      </c>
    </row>
    <row r="366" spans="1:13" ht="15.75" customHeight="1" outlineLevel="2">
      <c r="A366" s="53"/>
      <c r="B366" s="54"/>
      <c r="C366" s="49" t="s">
        <v>6</v>
      </c>
      <c r="D366" s="52">
        <f>SUM(E366:G366)</f>
        <v>0</v>
      </c>
      <c r="E366" s="52">
        <v>0</v>
      </c>
      <c r="F366" s="52">
        <v>0</v>
      </c>
      <c r="G366" s="6"/>
      <c r="H366" s="54"/>
      <c r="I366" s="76"/>
      <c r="J366" s="56"/>
      <c r="K366" s="56"/>
      <c r="L366" s="56"/>
      <c r="M366" s="53"/>
    </row>
    <row r="367" spans="1:13" ht="15.75" customHeight="1" outlineLevel="2">
      <c r="A367" s="53"/>
      <c r="B367" s="54"/>
      <c r="C367" s="49" t="s">
        <v>7</v>
      </c>
      <c r="D367" s="52">
        <f>SUM(E367:G367)</f>
        <v>0</v>
      </c>
      <c r="E367" s="52">
        <v>0</v>
      </c>
      <c r="F367" s="52">
        <v>0</v>
      </c>
      <c r="G367" s="6"/>
      <c r="H367" s="54"/>
      <c r="I367" s="76"/>
      <c r="J367" s="56"/>
      <c r="K367" s="56"/>
      <c r="L367" s="56"/>
      <c r="M367" s="53"/>
    </row>
    <row r="368" spans="1:13" ht="15.75" customHeight="1" outlineLevel="2">
      <c r="A368" s="53"/>
      <c r="B368" s="54"/>
      <c r="C368" s="49" t="s">
        <v>8</v>
      </c>
      <c r="D368" s="52">
        <f>SUM(E368:G368)</f>
        <v>0</v>
      </c>
      <c r="E368" s="52">
        <v>0</v>
      </c>
      <c r="F368" s="52">
        <v>0</v>
      </c>
      <c r="G368" s="6"/>
      <c r="H368" s="54"/>
      <c r="I368" s="76"/>
      <c r="J368" s="56"/>
      <c r="K368" s="56"/>
      <c r="L368" s="56"/>
      <c r="M368" s="53"/>
    </row>
    <row r="369" spans="1:13" ht="15.75" customHeight="1" outlineLevel="2">
      <c r="A369" s="53"/>
      <c r="B369" s="54"/>
      <c r="C369" s="49" t="s">
        <v>9</v>
      </c>
      <c r="D369" s="52">
        <f>SUM(E369:G369)</f>
        <v>0</v>
      </c>
      <c r="E369" s="52">
        <v>0</v>
      </c>
      <c r="F369" s="52">
        <v>0</v>
      </c>
      <c r="G369" s="6"/>
      <c r="H369" s="54"/>
      <c r="I369" s="77"/>
      <c r="J369" s="56"/>
      <c r="K369" s="56"/>
      <c r="L369" s="56"/>
      <c r="M369" s="53"/>
    </row>
    <row r="370" spans="1:13" ht="15.75" customHeight="1" outlineLevel="2">
      <c r="A370" s="53" t="s">
        <v>414</v>
      </c>
      <c r="B370" s="54" t="s">
        <v>412</v>
      </c>
      <c r="C370" s="49" t="s">
        <v>5</v>
      </c>
      <c r="D370" s="52">
        <f>D371+D372+D373+D374</f>
        <v>0</v>
      </c>
      <c r="E370" s="52">
        <f>E371+E372+E373+E374</f>
        <v>0</v>
      </c>
      <c r="F370" s="52">
        <f>F371+F372+F373+F374</f>
        <v>0</v>
      </c>
      <c r="G370" s="6"/>
      <c r="H370" s="54" t="s">
        <v>413</v>
      </c>
      <c r="I370" s="75"/>
      <c r="J370" s="56" t="s">
        <v>564</v>
      </c>
      <c r="K370" s="56" t="s">
        <v>116</v>
      </c>
      <c r="L370" s="56" t="s">
        <v>569</v>
      </c>
      <c r="M370" s="53">
        <v>833</v>
      </c>
    </row>
    <row r="371" spans="1:13" ht="15.75" customHeight="1" outlineLevel="2">
      <c r="A371" s="53"/>
      <c r="B371" s="54"/>
      <c r="C371" s="49" t="s">
        <v>6</v>
      </c>
      <c r="D371" s="52">
        <f>SUM(E371:G371)</f>
        <v>0</v>
      </c>
      <c r="E371" s="52">
        <v>0</v>
      </c>
      <c r="F371" s="52">
        <v>0</v>
      </c>
      <c r="G371" s="6"/>
      <c r="H371" s="54"/>
      <c r="I371" s="76"/>
      <c r="J371" s="56"/>
      <c r="K371" s="56"/>
      <c r="L371" s="56"/>
      <c r="M371" s="53"/>
    </row>
    <row r="372" spans="1:13" ht="15.75" customHeight="1" outlineLevel="2">
      <c r="A372" s="53"/>
      <c r="B372" s="54"/>
      <c r="C372" s="49" t="s">
        <v>7</v>
      </c>
      <c r="D372" s="52">
        <f>SUM(E372:G372)</f>
        <v>0</v>
      </c>
      <c r="E372" s="52">
        <v>0</v>
      </c>
      <c r="F372" s="52">
        <v>0</v>
      </c>
      <c r="G372" s="6"/>
      <c r="H372" s="54"/>
      <c r="I372" s="76"/>
      <c r="J372" s="56"/>
      <c r="K372" s="56"/>
      <c r="L372" s="56"/>
      <c r="M372" s="53"/>
    </row>
    <row r="373" spans="1:13" ht="15.75" customHeight="1" outlineLevel="2">
      <c r="A373" s="53"/>
      <c r="B373" s="54"/>
      <c r="C373" s="49" t="s">
        <v>8</v>
      </c>
      <c r="D373" s="52">
        <f>SUM(E373:G373)</f>
        <v>0</v>
      </c>
      <c r="E373" s="52">
        <v>0</v>
      </c>
      <c r="F373" s="52">
        <v>0</v>
      </c>
      <c r="G373" s="6"/>
      <c r="H373" s="54"/>
      <c r="I373" s="76"/>
      <c r="J373" s="56"/>
      <c r="K373" s="56"/>
      <c r="L373" s="56"/>
      <c r="M373" s="53"/>
    </row>
    <row r="374" spans="1:13" ht="15" customHeight="1" outlineLevel="2">
      <c r="A374" s="53"/>
      <c r="B374" s="54"/>
      <c r="C374" s="49" t="s">
        <v>9</v>
      </c>
      <c r="D374" s="52">
        <f>SUM(E374:G374)</f>
        <v>0</v>
      </c>
      <c r="E374" s="52">
        <v>0</v>
      </c>
      <c r="F374" s="52">
        <v>0</v>
      </c>
      <c r="G374" s="6"/>
      <c r="H374" s="54"/>
      <c r="I374" s="77"/>
      <c r="J374" s="56"/>
      <c r="K374" s="56"/>
      <c r="L374" s="56"/>
      <c r="M374" s="53"/>
    </row>
    <row r="375" spans="1:13" ht="13.5" customHeight="1" outlineLevel="1">
      <c r="A375" s="53" t="s">
        <v>77</v>
      </c>
      <c r="B375" s="64" t="s">
        <v>74</v>
      </c>
      <c r="C375" s="49" t="s">
        <v>5</v>
      </c>
      <c r="D375" s="52">
        <f>D376+D377+D378+D379</f>
        <v>1000</v>
      </c>
      <c r="E375" s="52">
        <f>E376+E377+E378+E379</f>
        <v>1000</v>
      </c>
      <c r="F375" s="52">
        <f>F376+F377+F378+F379</f>
        <v>250</v>
      </c>
      <c r="G375" s="6">
        <f>F375/D375</f>
        <v>0.25</v>
      </c>
      <c r="H375" s="54"/>
      <c r="I375" s="48" t="s">
        <v>281</v>
      </c>
      <c r="J375" s="49">
        <f>J376+J377+J378</f>
        <v>2</v>
      </c>
      <c r="K375" s="56" t="s">
        <v>501</v>
      </c>
      <c r="L375" s="101"/>
      <c r="M375" s="101"/>
    </row>
    <row r="376" spans="1:13" ht="13.5" customHeight="1" outlineLevel="1">
      <c r="A376" s="53"/>
      <c r="B376" s="64"/>
      <c r="C376" s="49" t="s">
        <v>6</v>
      </c>
      <c r="D376" s="52">
        <f>D381+D386</f>
        <v>1000</v>
      </c>
      <c r="E376" s="52">
        <f>E381+E386</f>
        <v>1000</v>
      </c>
      <c r="F376" s="52">
        <f>F381+F386</f>
        <v>250</v>
      </c>
      <c r="G376" s="6">
        <f>F376/D376</f>
        <v>0.25</v>
      </c>
      <c r="H376" s="54"/>
      <c r="I376" s="48" t="s">
        <v>282</v>
      </c>
      <c r="J376" s="49">
        <v>0</v>
      </c>
      <c r="K376" s="56"/>
      <c r="L376" s="101"/>
      <c r="M376" s="101"/>
    </row>
    <row r="377" spans="1:13" ht="13.5" customHeight="1" outlineLevel="1">
      <c r="A377" s="53"/>
      <c r="B377" s="64"/>
      <c r="C377" s="49" t="s">
        <v>7</v>
      </c>
      <c r="D377" s="52">
        <f t="shared" ref="D377:F379" si="39">D382+D387</f>
        <v>0</v>
      </c>
      <c r="E377" s="52">
        <f t="shared" si="39"/>
        <v>0</v>
      </c>
      <c r="F377" s="52">
        <f t="shared" si="39"/>
        <v>0</v>
      </c>
      <c r="G377" s="6"/>
      <c r="H377" s="54"/>
      <c r="I377" s="48" t="s">
        <v>283</v>
      </c>
      <c r="J377" s="49">
        <v>1</v>
      </c>
      <c r="K377" s="56"/>
      <c r="L377" s="101"/>
      <c r="M377" s="101"/>
    </row>
    <row r="378" spans="1:13" ht="13.5" customHeight="1" outlineLevel="1">
      <c r="A378" s="53"/>
      <c r="B378" s="64"/>
      <c r="C378" s="49" t="s">
        <v>8</v>
      </c>
      <c r="D378" s="52">
        <f t="shared" si="39"/>
        <v>0</v>
      </c>
      <c r="E378" s="52">
        <f t="shared" si="39"/>
        <v>0</v>
      </c>
      <c r="F378" s="52">
        <f t="shared" si="39"/>
        <v>0</v>
      </c>
      <c r="G378" s="6"/>
      <c r="H378" s="54"/>
      <c r="I378" s="48" t="s">
        <v>284</v>
      </c>
      <c r="J378" s="49">
        <v>1</v>
      </c>
      <c r="K378" s="56"/>
      <c r="L378" s="101"/>
      <c r="M378" s="101"/>
    </row>
    <row r="379" spans="1:13" ht="13.5" customHeight="1" outlineLevel="1">
      <c r="A379" s="53"/>
      <c r="B379" s="64"/>
      <c r="C379" s="49" t="s">
        <v>9</v>
      </c>
      <c r="D379" s="52">
        <f t="shared" si="39"/>
        <v>0</v>
      </c>
      <c r="E379" s="52">
        <f t="shared" si="39"/>
        <v>0</v>
      </c>
      <c r="F379" s="52">
        <f t="shared" si="39"/>
        <v>0</v>
      </c>
      <c r="G379" s="6"/>
      <c r="H379" s="54"/>
      <c r="I379" s="48" t="s">
        <v>285</v>
      </c>
      <c r="J379" s="6">
        <f>(J376+0.5*J377)/J375</f>
        <v>0.25</v>
      </c>
      <c r="K379" s="56"/>
      <c r="L379" s="101"/>
      <c r="M379" s="101"/>
    </row>
    <row r="380" spans="1:13" ht="12.75" customHeight="1" outlineLevel="2">
      <c r="A380" s="53" t="s">
        <v>78</v>
      </c>
      <c r="B380" s="64" t="s">
        <v>75</v>
      </c>
      <c r="C380" s="49" t="s">
        <v>5</v>
      </c>
      <c r="D380" s="52">
        <f>D381+D382+D383+D384</f>
        <v>0</v>
      </c>
      <c r="E380" s="52">
        <f>E381+E382+E383+E384</f>
        <v>0</v>
      </c>
      <c r="F380" s="52">
        <f>F381+F382+F383+F384</f>
        <v>0</v>
      </c>
      <c r="G380" s="6"/>
      <c r="H380" s="54" t="s">
        <v>76</v>
      </c>
      <c r="I380" s="54" t="s">
        <v>657</v>
      </c>
      <c r="J380" s="56" t="s">
        <v>565</v>
      </c>
      <c r="K380" s="56" t="s">
        <v>500</v>
      </c>
      <c r="L380" s="70" t="s">
        <v>438</v>
      </c>
      <c r="M380" s="56">
        <v>833</v>
      </c>
    </row>
    <row r="381" spans="1:13" ht="12.75" customHeight="1" outlineLevel="2">
      <c r="A381" s="53"/>
      <c r="B381" s="64"/>
      <c r="C381" s="49" t="s">
        <v>6</v>
      </c>
      <c r="D381" s="52">
        <f>SUM(E381:G381)</f>
        <v>0</v>
      </c>
      <c r="E381" s="52">
        <v>0</v>
      </c>
      <c r="F381" s="52">
        <v>0</v>
      </c>
      <c r="G381" s="6"/>
      <c r="H381" s="54"/>
      <c r="I381" s="54"/>
      <c r="J381" s="56"/>
      <c r="K381" s="56"/>
      <c r="L381" s="71"/>
      <c r="M381" s="56"/>
    </row>
    <row r="382" spans="1:13" ht="12.75" customHeight="1" outlineLevel="2">
      <c r="A382" s="53"/>
      <c r="B382" s="64"/>
      <c r="C382" s="49" t="s">
        <v>7</v>
      </c>
      <c r="D382" s="52">
        <f>SUM(E382:G382)</f>
        <v>0</v>
      </c>
      <c r="E382" s="52">
        <v>0</v>
      </c>
      <c r="F382" s="52">
        <v>0</v>
      </c>
      <c r="G382" s="6"/>
      <c r="H382" s="54"/>
      <c r="I382" s="54"/>
      <c r="J382" s="56"/>
      <c r="K382" s="56"/>
      <c r="L382" s="71"/>
      <c r="M382" s="56"/>
    </row>
    <row r="383" spans="1:13" ht="12.75" customHeight="1" outlineLevel="2">
      <c r="A383" s="53"/>
      <c r="B383" s="64"/>
      <c r="C383" s="49" t="s">
        <v>8</v>
      </c>
      <c r="D383" s="52">
        <f>SUM(E383:G383)</f>
        <v>0</v>
      </c>
      <c r="E383" s="52">
        <v>0</v>
      </c>
      <c r="F383" s="52">
        <v>0</v>
      </c>
      <c r="G383" s="6"/>
      <c r="H383" s="54"/>
      <c r="I383" s="54"/>
      <c r="J383" s="56"/>
      <c r="K383" s="56"/>
      <c r="L383" s="71"/>
      <c r="M383" s="56"/>
    </row>
    <row r="384" spans="1:13" ht="51.75" customHeight="1" outlineLevel="2">
      <c r="A384" s="53"/>
      <c r="B384" s="64"/>
      <c r="C384" s="49" t="s">
        <v>9</v>
      </c>
      <c r="D384" s="52">
        <f>SUM(E384:G384)</f>
        <v>0</v>
      </c>
      <c r="E384" s="52">
        <v>0</v>
      </c>
      <c r="F384" s="52">
        <v>0</v>
      </c>
      <c r="G384" s="6"/>
      <c r="H384" s="54"/>
      <c r="I384" s="54"/>
      <c r="J384" s="56"/>
      <c r="K384" s="56"/>
      <c r="L384" s="72"/>
      <c r="M384" s="56"/>
    </row>
    <row r="385" spans="1:13" ht="17.25" customHeight="1" outlineLevel="2">
      <c r="A385" s="53" t="s">
        <v>227</v>
      </c>
      <c r="B385" s="64" t="s">
        <v>498</v>
      </c>
      <c r="C385" s="49" t="s">
        <v>5</v>
      </c>
      <c r="D385" s="52">
        <f>D386+D387+D388+D389</f>
        <v>1000</v>
      </c>
      <c r="E385" s="52">
        <f>E386+E387+E388+E389</f>
        <v>1000</v>
      </c>
      <c r="F385" s="52">
        <f>F386+F387+F388+F389</f>
        <v>250</v>
      </c>
      <c r="G385" s="6">
        <f>F385/D385</f>
        <v>0.25</v>
      </c>
      <c r="H385" s="54" t="s">
        <v>499</v>
      </c>
      <c r="I385" s="54" t="s">
        <v>658</v>
      </c>
      <c r="J385" s="56" t="s">
        <v>564</v>
      </c>
      <c r="K385" s="56" t="s">
        <v>497</v>
      </c>
      <c r="L385" s="70" t="s">
        <v>659</v>
      </c>
      <c r="M385" s="56">
        <v>833</v>
      </c>
    </row>
    <row r="386" spans="1:13" ht="17.25" customHeight="1" outlineLevel="2">
      <c r="A386" s="53"/>
      <c r="B386" s="64"/>
      <c r="C386" s="49" t="s">
        <v>6</v>
      </c>
      <c r="D386" s="52">
        <v>1000</v>
      </c>
      <c r="E386" s="29">
        <v>1000</v>
      </c>
      <c r="F386" s="29">
        <v>250</v>
      </c>
      <c r="G386" s="6">
        <f>F386/D386</f>
        <v>0.25</v>
      </c>
      <c r="H386" s="54"/>
      <c r="I386" s="54"/>
      <c r="J386" s="56"/>
      <c r="K386" s="56"/>
      <c r="L386" s="71"/>
      <c r="M386" s="56"/>
    </row>
    <row r="387" spans="1:13" ht="17.25" customHeight="1" outlineLevel="2">
      <c r="A387" s="53"/>
      <c r="B387" s="64"/>
      <c r="C387" s="49" t="s">
        <v>7</v>
      </c>
      <c r="D387" s="52">
        <v>0</v>
      </c>
      <c r="E387" s="52">
        <v>0</v>
      </c>
      <c r="F387" s="52">
        <v>0</v>
      </c>
      <c r="G387" s="6"/>
      <c r="H387" s="54"/>
      <c r="I387" s="54"/>
      <c r="J387" s="56"/>
      <c r="K387" s="56"/>
      <c r="L387" s="71"/>
      <c r="M387" s="56"/>
    </row>
    <row r="388" spans="1:13" ht="17.25" customHeight="1" outlineLevel="2">
      <c r="A388" s="53"/>
      <c r="B388" s="64"/>
      <c r="C388" s="49" t="s">
        <v>8</v>
      </c>
      <c r="D388" s="52">
        <v>0</v>
      </c>
      <c r="E388" s="52">
        <v>0</v>
      </c>
      <c r="F388" s="52">
        <v>0</v>
      </c>
      <c r="G388" s="6"/>
      <c r="H388" s="54"/>
      <c r="I388" s="54"/>
      <c r="J388" s="56"/>
      <c r="K388" s="56"/>
      <c r="L388" s="71"/>
      <c r="M388" s="56"/>
    </row>
    <row r="389" spans="1:13" ht="17.25" customHeight="1" outlineLevel="2">
      <c r="A389" s="53"/>
      <c r="B389" s="64"/>
      <c r="C389" s="49" t="s">
        <v>9</v>
      </c>
      <c r="D389" s="52">
        <v>0</v>
      </c>
      <c r="E389" s="52">
        <v>0</v>
      </c>
      <c r="F389" s="52">
        <v>0</v>
      </c>
      <c r="G389" s="17"/>
      <c r="H389" s="54"/>
      <c r="I389" s="54"/>
      <c r="J389" s="56"/>
      <c r="K389" s="56"/>
      <c r="L389" s="72"/>
      <c r="M389" s="56"/>
    </row>
    <row r="390" spans="1:13" ht="14.45" customHeight="1" outlineLevel="1">
      <c r="A390" s="53" t="s">
        <v>346</v>
      </c>
      <c r="B390" s="64" t="s">
        <v>79</v>
      </c>
      <c r="C390" s="49" t="s">
        <v>5</v>
      </c>
      <c r="D390" s="52">
        <f>D391+D392+D393+D394</f>
        <v>152300.60024</v>
      </c>
      <c r="E390" s="52">
        <f>E391+E392+E393+E394</f>
        <v>5.2629999999999999</v>
      </c>
      <c r="F390" s="52">
        <f>F391+F392+F393+F394</f>
        <v>5.2629999999999999</v>
      </c>
      <c r="G390" s="6">
        <f>F390/D390</f>
        <v>3.455665960414077E-5</v>
      </c>
      <c r="H390" s="54"/>
      <c r="I390" s="48" t="s">
        <v>281</v>
      </c>
      <c r="J390" s="49">
        <f>J391+J392+J393</f>
        <v>5</v>
      </c>
      <c r="K390" s="56" t="s">
        <v>502</v>
      </c>
      <c r="L390" s="101"/>
      <c r="M390" s="101"/>
    </row>
    <row r="391" spans="1:13" ht="14.45" customHeight="1" outlineLevel="1">
      <c r="A391" s="53"/>
      <c r="B391" s="64"/>
      <c r="C391" s="49" t="s">
        <v>6</v>
      </c>
      <c r="D391" s="52">
        <f>D396+D401+D406+D411+D416</f>
        <v>130875.60024</v>
      </c>
      <c r="E391" s="52">
        <f>E396+E401+E406+E411+E416</f>
        <v>5.2629999999999999</v>
      </c>
      <c r="F391" s="52">
        <f>F396+F401+F406+F411+F416</f>
        <v>5.2629999999999999</v>
      </c>
      <c r="G391" s="6">
        <f>F391/D391</f>
        <v>4.0213760168806844E-5</v>
      </c>
      <c r="H391" s="54"/>
      <c r="I391" s="48" t="s">
        <v>282</v>
      </c>
      <c r="J391" s="49">
        <v>0</v>
      </c>
      <c r="K391" s="56"/>
      <c r="L391" s="101"/>
      <c r="M391" s="101"/>
    </row>
    <row r="392" spans="1:13" ht="14.45" customHeight="1" outlineLevel="1">
      <c r="A392" s="53"/>
      <c r="B392" s="64"/>
      <c r="C392" s="49" t="s">
        <v>7</v>
      </c>
      <c r="D392" s="52">
        <f t="shared" ref="D392:F394" si="40">D397+D402+D407+D412+D417</f>
        <v>0</v>
      </c>
      <c r="E392" s="52">
        <f t="shared" si="40"/>
        <v>0</v>
      </c>
      <c r="F392" s="52">
        <f t="shared" si="40"/>
        <v>0</v>
      </c>
      <c r="G392" s="6"/>
      <c r="H392" s="54"/>
      <c r="I392" s="48" t="s">
        <v>283</v>
      </c>
      <c r="J392" s="49">
        <v>0</v>
      </c>
      <c r="K392" s="56"/>
      <c r="L392" s="101"/>
      <c r="M392" s="101"/>
    </row>
    <row r="393" spans="1:13" ht="14.45" customHeight="1" outlineLevel="1">
      <c r="A393" s="53"/>
      <c r="B393" s="64"/>
      <c r="C393" s="49" t="s">
        <v>8</v>
      </c>
      <c r="D393" s="52">
        <f t="shared" si="40"/>
        <v>0</v>
      </c>
      <c r="E393" s="52">
        <f t="shared" si="40"/>
        <v>0</v>
      </c>
      <c r="F393" s="52">
        <f t="shared" si="40"/>
        <v>0</v>
      </c>
      <c r="G393" s="6"/>
      <c r="H393" s="54"/>
      <c r="I393" s="48" t="s">
        <v>284</v>
      </c>
      <c r="J393" s="49">
        <v>5</v>
      </c>
      <c r="K393" s="56"/>
      <c r="L393" s="101"/>
      <c r="M393" s="101"/>
    </row>
    <row r="394" spans="1:13" ht="18" customHeight="1" outlineLevel="1">
      <c r="A394" s="53"/>
      <c r="B394" s="64"/>
      <c r="C394" s="49" t="s">
        <v>9</v>
      </c>
      <c r="D394" s="52">
        <f t="shared" si="40"/>
        <v>21425</v>
      </c>
      <c r="E394" s="52">
        <f t="shared" si="40"/>
        <v>0</v>
      </c>
      <c r="F394" s="52">
        <f t="shared" si="40"/>
        <v>0</v>
      </c>
      <c r="G394" s="6">
        <f>F394/D394</f>
        <v>0</v>
      </c>
      <c r="H394" s="54"/>
      <c r="I394" s="48" t="s">
        <v>285</v>
      </c>
      <c r="J394" s="6">
        <f>(J391+0.5*J392)/J390</f>
        <v>0</v>
      </c>
      <c r="K394" s="56"/>
      <c r="L394" s="101"/>
      <c r="M394" s="101"/>
    </row>
    <row r="395" spans="1:13" ht="14.45" customHeight="1" outlineLevel="2">
      <c r="A395" s="53" t="s">
        <v>347</v>
      </c>
      <c r="B395" s="64" t="s">
        <v>80</v>
      </c>
      <c r="C395" s="49" t="s">
        <v>5</v>
      </c>
      <c r="D395" s="52">
        <f>D396+D397+D398+D399</f>
        <v>153.9</v>
      </c>
      <c r="E395" s="52">
        <f>E396+E397+E398+E399</f>
        <v>0</v>
      </c>
      <c r="F395" s="52">
        <f>F396+F397+F398+F399</f>
        <v>0</v>
      </c>
      <c r="G395" s="6">
        <f>F395/D395</f>
        <v>0</v>
      </c>
      <c r="H395" s="66" t="s">
        <v>81</v>
      </c>
      <c r="I395" s="53"/>
      <c r="J395" s="56" t="s">
        <v>564</v>
      </c>
      <c r="K395" s="56" t="s">
        <v>12</v>
      </c>
      <c r="L395" s="56" t="s">
        <v>656</v>
      </c>
      <c r="M395" s="56">
        <v>804</v>
      </c>
    </row>
    <row r="396" spans="1:13" ht="14.45" customHeight="1" outlineLevel="2">
      <c r="A396" s="53"/>
      <c r="B396" s="64"/>
      <c r="C396" s="49" t="s">
        <v>6</v>
      </c>
      <c r="D396" s="52">
        <v>153.9</v>
      </c>
      <c r="E396" s="52">
        <v>0</v>
      </c>
      <c r="F396" s="52">
        <v>0</v>
      </c>
      <c r="G396" s="6">
        <f>F396/D396</f>
        <v>0</v>
      </c>
      <c r="H396" s="66"/>
      <c r="I396" s="53"/>
      <c r="J396" s="56"/>
      <c r="K396" s="56"/>
      <c r="L396" s="56"/>
      <c r="M396" s="56"/>
    </row>
    <row r="397" spans="1:13" ht="14.45" customHeight="1" outlineLevel="2">
      <c r="A397" s="53"/>
      <c r="B397" s="64"/>
      <c r="C397" s="49" t="s">
        <v>7</v>
      </c>
      <c r="D397" s="52">
        <v>0</v>
      </c>
      <c r="E397" s="52">
        <v>0</v>
      </c>
      <c r="F397" s="52">
        <v>0</v>
      </c>
      <c r="G397" s="6"/>
      <c r="H397" s="66"/>
      <c r="I397" s="53"/>
      <c r="J397" s="56"/>
      <c r="K397" s="56"/>
      <c r="L397" s="56"/>
      <c r="M397" s="56"/>
    </row>
    <row r="398" spans="1:13" ht="14.45" customHeight="1" outlineLevel="2">
      <c r="A398" s="53"/>
      <c r="B398" s="64"/>
      <c r="C398" s="49" t="s">
        <v>8</v>
      </c>
      <c r="D398" s="52">
        <v>0</v>
      </c>
      <c r="E398" s="52">
        <v>0</v>
      </c>
      <c r="F398" s="52">
        <v>0</v>
      </c>
      <c r="G398" s="6"/>
      <c r="H398" s="66"/>
      <c r="I398" s="53"/>
      <c r="J398" s="56"/>
      <c r="K398" s="56"/>
      <c r="L398" s="56"/>
      <c r="M398" s="56"/>
    </row>
    <row r="399" spans="1:13" ht="22.5" customHeight="1" outlineLevel="2">
      <c r="A399" s="53"/>
      <c r="B399" s="64"/>
      <c r="C399" s="49" t="s">
        <v>9</v>
      </c>
      <c r="D399" s="52">
        <v>0</v>
      </c>
      <c r="E399" s="52">
        <v>0</v>
      </c>
      <c r="F399" s="52">
        <v>0</v>
      </c>
      <c r="G399" s="17"/>
      <c r="H399" s="66"/>
      <c r="I399" s="53"/>
      <c r="J399" s="56"/>
      <c r="K399" s="56"/>
      <c r="L399" s="56"/>
      <c r="M399" s="56"/>
    </row>
    <row r="400" spans="1:13" ht="16.5" customHeight="1" outlineLevel="2">
      <c r="A400" s="53" t="s">
        <v>348</v>
      </c>
      <c r="B400" s="64" t="s">
        <v>82</v>
      </c>
      <c r="C400" s="49" t="s">
        <v>5</v>
      </c>
      <c r="D400" s="52">
        <f>D401+D402+D403+D404</f>
        <v>42850</v>
      </c>
      <c r="E400" s="52">
        <f>E401+E402+E403+E404</f>
        <v>0</v>
      </c>
      <c r="F400" s="52">
        <f>F401+F402+F403+F404</f>
        <v>0</v>
      </c>
      <c r="G400" s="6">
        <f>F400/D400</f>
        <v>0</v>
      </c>
      <c r="H400" s="66" t="s">
        <v>83</v>
      </c>
      <c r="I400" s="66"/>
      <c r="J400" s="56" t="s">
        <v>564</v>
      </c>
      <c r="K400" s="56" t="s">
        <v>84</v>
      </c>
      <c r="L400" s="56" t="s">
        <v>705</v>
      </c>
      <c r="M400" s="56">
        <v>804</v>
      </c>
    </row>
    <row r="401" spans="1:13" ht="14.45" customHeight="1" outlineLevel="2">
      <c r="A401" s="53"/>
      <c r="B401" s="64"/>
      <c r="C401" s="49" t="s">
        <v>6</v>
      </c>
      <c r="D401" s="52">
        <v>21425</v>
      </c>
      <c r="E401" s="52">
        <v>0</v>
      </c>
      <c r="F401" s="52">
        <v>0</v>
      </c>
      <c r="G401" s="6">
        <f>F401/D401</f>
        <v>0</v>
      </c>
      <c r="H401" s="66"/>
      <c r="I401" s="66"/>
      <c r="J401" s="56"/>
      <c r="K401" s="56"/>
      <c r="L401" s="56"/>
      <c r="M401" s="56"/>
    </row>
    <row r="402" spans="1:13" ht="14.45" customHeight="1" outlineLevel="2">
      <c r="A402" s="53"/>
      <c r="B402" s="64"/>
      <c r="C402" s="49" t="s">
        <v>7</v>
      </c>
      <c r="D402" s="52">
        <v>0</v>
      </c>
      <c r="E402" s="52">
        <v>0</v>
      </c>
      <c r="F402" s="52">
        <v>0</v>
      </c>
      <c r="G402" s="6"/>
      <c r="H402" s="66"/>
      <c r="I402" s="66"/>
      <c r="J402" s="56"/>
      <c r="K402" s="56"/>
      <c r="L402" s="56"/>
      <c r="M402" s="56"/>
    </row>
    <row r="403" spans="1:13" ht="14.45" customHeight="1" outlineLevel="2">
      <c r="A403" s="53"/>
      <c r="B403" s="64"/>
      <c r="C403" s="49" t="s">
        <v>8</v>
      </c>
      <c r="D403" s="52">
        <v>0</v>
      </c>
      <c r="E403" s="52">
        <v>0</v>
      </c>
      <c r="F403" s="52">
        <v>0</v>
      </c>
      <c r="G403" s="6"/>
      <c r="H403" s="66"/>
      <c r="I403" s="66"/>
      <c r="J403" s="56"/>
      <c r="K403" s="56"/>
      <c r="L403" s="56"/>
      <c r="M403" s="56"/>
    </row>
    <row r="404" spans="1:13" ht="72" customHeight="1" outlineLevel="2">
      <c r="A404" s="53"/>
      <c r="B404" s="64"/>
      <c r="C404" s="49" t="s">
        <v>9</v>
      </c>
      <c r="D404" s="52">
        <v>21425</v>
      </c>
      <c r="E404" s="52">
        <v>0</v>
      </c>
      <c r="F404" s="52">
        <v>0</v>
      </c>
      <c r="G404" s="6">
        <f>F404/D404</f>
        <v>0</v>
      </c>
      <c r="H404" s="66"/>
      <c r="I404" s="66"/>
      <c r="J404" s="56"/>
      <c r="K404" s="56"/>
      <c r="L404" s="56"/>
      <c r="M404" s="56"/>
    </row>
    <row r="405" spans="1:13" ht="14.45" customHeight="1" outlineLevel="2">
      <c r="A405" s="53" t="s">
        <v>349</v>
      </c>
      <c r="B405" s="64" t="s">
        <v>85</v>
      </c>
      <c r="C405" s="49" t="s">
        <v>5</v>
      </c>
      <c r="D405" s="52">
        <f>D406+D407+D408+D409</f>
        <v>160.30000000000001</v>
      </c>
      <c r="E405" s="52">
        <f>E406+E407+E408+E409</f>
        <v>5.2629999999999999</v>
      </c>
      <c r="F405" s="52">
        <f>F406+F407+F408+F409</f>
        <v>5.2629999999999999</v>
      </c>
      <c r="G405" s="6">
        <f>F405/D405</f>
        <v>3.2832189644416719E-2</v>
      </c>
      <c r="H405" s="54" t="s">
        <v>86</v>
      </c>
      <c r="I405" s="66"/>
      <c r="J405" s="56" t="s">
        <v>564</v>
      </c>
      <c r="K405" s="55" t="s">
        <v>12</v>
      </c>
      <c r="L405" s="56" t="s">
        <v>656</v>
      </c>
      <c r="M405" s="56">
        <v>804</v>
      </c>
    </row>
    <row r="406" spans="1:13" ht="14.45" customHeight="1" outlineLevel="2">
      <c r="A406" s="53"/>
      <c r="B406" s="64"/>
      <c r="C406" s="49" t="s">
        <v>6</v>
      </c>
      <c r="D406" s="52">
        <v>160.30000000000001</v>
      </c>
      <c r="E406" s="29">
        <v>5.2629999999999999</v>
      </c>
      <c r="F406" s="29">
        <v>5.2629999999999999</v>
      </c>
      <c r="G406" s="6">
        <f>F406/D406</f>
        <v>3.2832189644416719E-2</v>
      </c>
      <c r="H406" s="54"/>
      <c r="I406" s="66"/>
      <c r="J406" s="56"/>
      <c r="K406" s="55"/>
      <c r="L406" s="56"/>
      <c r="M406" s="56"/>
    </row>
    <row r="407" spans="1:13" ht="14.45" customHeight="1" outlineLevel="2">
      <c r="A407" s="53"/>
      <c r="B407" s="64"/>
      <c r="C407" s="49" t="s">
        <v>7</v>
      </c>
      <c r="D407" s="52">
        <v>0</v>
      </c>
      <c r="E407" s="52">
        <v>0</v>
      </c>
      <c r="F407" s="52">
        <v>0</v>
      </c>
      <c r="G407" s="6"/>
      <c r="H407" s="54"/>
      <c r="I407" s="66"/>
      <c r="J407" s="56"/>
      <c r="K407" s="55"/>
      <c r="L407" s="56"/>
      <c r="M407" s="56"/>
    </row>
    <row r="408" spans="1:13" ht="14.45" customHeight="1" outlineLevel="2">
      <c r="A408" s="53"/>
      <c r="B408" s="64"/>
      <c r="C408" s="49" t="s">
        <v>8</v>
      </c>
      <c r="D408" s="52">
        <v>0</v>
      </c>
      <c r="E408" s="52">
        <v>0</v>
      </c>
      <c r="F408" s="52">
        <v>0</v>
      </c>
      <c r="G408" s="6"/>
      <c r="H408" s="54"/>
      <c r="I408" s="66"/>
      <c r="J408" s="56"/>
      <c r="K408" s="55"/>
      <c r="L408" s="56"/>
      <c r="M408" s="56"/>
    </row>
    <row r="409" spans="1:13" ht="17.25" customHeight="1" outlineLevel="2">
      <c r="A409" s="53"/>
      <c r="B409" s="64"/>
      <c r="C409" s="49" t="s">
        <v>9</v>
      </c>
      <c r="D409" s="52">
        <v>0</v>
      </c>
      <c r="E409" s="52">
        <v>0</v>
      </c>
      <c r="F409" s="52">
        <v>0</v>
      </c>
      <c r="G409" s="17"/>
      <c r="H409" s="54"/>
      <c r="I409" s="66"/>
      <c r="J409" s="56"/>
      <c r="K409" s="55"/>
      <c r="L409" s="56"/>
      <c r="M409" s="56"/>
    </row>
    <row r="410" spans="1:13" ht="14.45" customHeight="1" outlineLevel="2">
      <c r="A410" s="53" t="s">
        <v>350</v>
      </c>
      <c r="B410" s="64" t="s">
        <v>87</v>
      </c>
      <c r="C410" s="49" t="s">
        <v>5</v>
      </c>
      <c r="D410" s="52">
        <f>D411+D412+D413+D414</f>
        <v>121.86</v>
      </c>
      <c r="E410" s="52">
        <f>E411+E412+E413+E414</f>
        <v>0</v>
      </c>
      <c r="F410" s="52">
        <f>F411+F412+F413+F414</f>
        <v>0</v>
      </c>
      <c r="G410" s="6">
        <f>F410/D410</f>
        <v>0</v>
      </c>
      <c r="H410" s="54" t="s">
        <v>88</v>
      </c>
      <c r="I410" s="65"/>
      <c r="J410" s="56" t="s">
        <v>564</v>
      </c>
      <c r="K410" s="55" t="s">
        <v>12</v>
      </c>
      <c r="L410" s="56" t="s">
        <v>656</v>
      </c>
      <c r="M410" s="56">
        <v>804</v>
      </c>
    </row>
    <row r="411" spans="1:13" ht="14.45" customHeight="1" outlineLevel="2">
      <c r="A411" s="53"/>
      <c r="B411" s="64"/>
      <c r="C411" s="49" t="s">
        <v>6</v>
      </c>
      <c r="D411" s="52">
        <v>121.86</v>
      </c>
      <c r="E411" s="52">
        <v>0</v>
      </c>
      <c r="F411" s="52">
        <v>0</v>
      </c>
      <c r="G411" s="6">
        <f>F411/D411</f>
        <v>0</v>
      </c>
      <c r="H411" s="54"/>
      <c r="I411" s="65"/>
      <c r="J411" s="56"/>
      <c r="K411" s="55"/>
      <c r="L411" s="56"/>
      <c r="M411" s="56"/>
    </row>
    <row r="412" spans="1:13" ht="14.45" customHeight="1" outlineLevel="2">
      <c r="A412" s="53"/>
      <c r="B412" s="64"/>
      <c r="C412" s="49" t="s">
        <v>7</v>
      </c>
      <c r="D412" s="52">
        <v>0</v>
      </c>
      <c r="E412" s="52">
        <v>0</v>
      </c>
      <c r="F412" s="52">
        <v>0</v>
      </c>
      <c r="G412" s="6"/>
      <c r="H412" s="54"/>
      <c r="I412" s="65"/>
      <c r="J412" s="56"/>
      <c r="K412" s="55"/>
      <c r="L412" s="56"/>
      <c r="M412" s="56"/>
    </row>
    <row r="413" spans="1:13" ht="14.45" customHeight="1" outlineLevel="2">
      <c r="A413" s="53"/>
      <c r="B413" s="64"/>
      <c r="C413" s="49" t="s">
        <v>8</v>
      </c>
      <c r="D413" s="52">
        <v>0</v>
      </c>
      <c r="E413" s="52">
        <v>0</v>
      </c>
      <c r="F413" s="52">
        <v>0</v>
      </c>
      <c r="G413" s="6"/>
      <c r="H413" s="54"/>
      <c r="I413" s="65"/>
      <c r="J413" s="56"/>
      <c r="K413" s="55"/>
      <c r="L413" s="56"/>
      <c r="M413" s="56"/>
    </row>
    <row r="414" spans="1:13" ht="15" customHeight="1" outlineLevel="2">
      <c r="A414" s="53"/>
      <c r="B414" s="64"/>
      <c r="C414" s="49" t="s">
        <v>9</v>
      </c>
      <c r="D414" s="52">
        <v>0</v>
      </c>
      <c r="E414" s="52">
        <v>0</v>
      </c>
      <c r="F414" s="52">
        <v>0</v>
      </c>
      <c r="G414" s="17"/>
      <c r="H414" s="54"/>
      <c r="I414" s="65"/>
      <c r="J414" s="56"/>
      <c r="K414" s="55"/>
      <c r="L414" s="56"/>
      <c r="M414" s="56"/>
    </row>
    <row r="415" spans="1:13" ht="15" customHeight="1" outlineLevel="2">
      <c r="A415" s="53" t="s">
        <v>351</v>
      </c>
      <c r="B415" s="64" t="s">
        <v>495</v>
      </c>
      <c r="C415" s="49" t="s">
        <v>5</v>
      </c>
      <c r="D415" s="52">
        <f>D416+D417+D418+D419</f>
        <v>109014.54024</v>
      </c>
      <c r="E415" s="52">
        <f>E416+E417+E418+E419</f>
        <v>0</v>
      </c>
      <c r="F415" s="52">
        <f>F416+F417+F418+F419</f>
        <v>0</v>
      </c>
      <c r="G415" s="6">
        <f>F415/D415</f>
        <v>0</v>
      </c>
      <c r="H415" s="54" t="s">
        <v>496</v>
      </c>
      <c r="I415" s="65" t="s">
        <v>655</v>
      </c>
      <c r="J415" s="56" t="s">
        <v>564</v>
      </c>
      <c r="K415" s="55" t="s">
        <v>12</v>
      </c>
      <c r="L415" s="56" t="s">
        <v>615</v>
      </c>
      <c r="M415" s="56">
        <v>804</v>
      </c>
    </row>
    <row r="416" spans="1:13" ht="15" customHeight="1" outlineLevel="2">
      <c r="A416" s="53"/>
      <c r="B416" s="64"/>
      <c r="C416" s="49" t="s">
        <v>6</v>
      </c>
      <c r="D416" s="52">
        <v>109014.54024</v>
      </c>
      <c r="E416" s="52">
        <v>0</v>
      </c>
      <c r="F416" s="52">
        <v>0</v>
      </c>
      <c r="G416" s="6">
        <f>F416/D416</f>
        <v>0</v>
      </c>
      <c r="H416" s="54"/>
      <c r="I416" s="65"/>
      <c r="J416" s="56"/>
      <c r="K416" s="55"/>
      <c r="L416" s="56"/>
      <c r="M416" s="56"/>
    </row>
    <row r="417" spans="1:13" ht="15" customHeight="1" outlineLevel="2">
      <c r="A417" s="53"/>
      <c r="B417" s="64"/>
      <c r="C417" s="49" t="s">
        <v>7</v>
      </c>
      <c r="D417" s="52">
        <v>0</v>
      </c>
      <c r="E417" s="52">
        <v>0</v>
      </c>
      <c r="F417" s="52">
        <v>0</v>
      </c>
      <c r="G417" s="6"/>
      <c r="H417" s="54"/>
      <c r="I417" s="65"/>
      <c r="J417" s="56"/>
      <c r="K417" s="55"/>
      <c r="L417" s="56"/>
      <c r="M417" s="56"/>
    </row>
    <row r="418" spans="1:13" ht="15" customHeight="1" outlineLevel="2">
      <c r="A418" s="53"/>
      <c r="B418" s="64"/>
      <c r="C418" s="49" t="s">
        <v>8</v>
      </c>
      <c r="D418" s="52">
        <v>0</v>
      </c>
      <c r="E418" s="52">
        <v>0</v>
      </c>
      <c r="F418" s="52">
        <v>0</v>
      </c>
      <c r="G418" s="6"/>
      <c r="H418" s="54"/>
      <c r="I418" s="65"/>
      <c r="J418" s="56"/>
      <c r="K418" s="55"/>
      <c r="L418" s="56"/>
      <c r="M418" s="56"/>
    </row>
    <row r="419" spans="1:13" ht="15" customHeight="1" outlineLevel="2">
      <c r="A419" s="53"/>
      <c r="B419" s="64"/>
      <c r="C419" s="49" t="s">
        <v>9</v>
      </c>
      <c r="D419" s="52">
        <v>0</v>
      </c>
      <c r="E419" s="52">
        <v>0</v>
      </c>
      <c r="F419" s="52">
        <v>0</v>
      </c>
      <c r="G419" s="17"/>
      <c r="H419" s="54"/>
      <c r="I419" s="65"/>
      <c r="J419" s="56"/>
      <c r="K419" s="55"/>
      <c r="L419" s="56"/>
      <c r="M419" s="56"/>
    </row>
    <row r="420" spans="1:13" ht="15" customHeight="1" outlineLevel="1">
      <c r="A420" s="53" t="s">
        <v>672</v>
      </c>
      <c r="B420" s="64" t="s">
        <v>493</v>
      </c>
      <c r="C420" s="49" t="s">
        <v>5</v>
      </c>
      <c r="D420" s="52">
        <f>D421+D422+D423+D424</f>
        <v>0</v>
      </c>
      <c r="E420" s="52">
        <f>E421+E422+E423+E424</f>
        <v>0</v>
      </c>
      <c r="F420" s="52">
        <f>F421+F422+F423+F424</f>
        <v>0</v>
      </c>
      <c r="G420" s="6"/>
      <c r="H420" s="54" t="s">
        <v>494</v>
      </c>
      <c r="I420" s="65" t="s">
        <v>713</v>
      </c>
      <c r="J420" s="56" t="s">
        <v>564</v>
      </c>
      <c r="K420" s="63" t="s">
        <v>11</v>
      </c>
      <c r="L420" s="56" t="s">
        <v>570</v>
      </c>
      <c r="M420" s="56">
        <v>809</v>
      </c>
    </row>
    <row r="421" spans="1:13" ht="15" customHeight="1" outlineLevel="1">
      <c r="A421" s="53"/>
      <c r="B421" s="64"/>
      <c r="C421" s="49" t="s">
        <v>6</v>
      </c>
      <c r="D421" s="52">
        <v>0</v>
      </c>
      <c r="E421" s="52">
        <v>0</v>
      </c>
      <c r="F421" s="52">
        <v>0</v>
      </c>
      <c r="G421" s="6"/>
      <c r="H421" s="54"/>
      <c r="I421" s="65"/>
      <c r="J421" s="56"/>
      <c r="K421" s="63"/>
      <c r="L421" s="56"/>
      <c r="M421" s="56"/>
    </row>
    <row r="422" spans="1:13" ht="15" customHeight="1" outlineLevel="1">
      <c r="A422" s="53"/>
      <c r="B422" s="64"/>
      <c r="C422" s="49" t="s">
        <v>7</v>
      </c>
      <c r="D422" s="52">
        <v>0</v>
      </c>
      <c r="E422" s="52">
        <v>0</v>
      </c>
      <c r="F422" s="52">
        <v>0</v>
      </c>
      <c r="G422" s="6"/>
      <c r="H422" s="54"/>
      <c r="I422" s="65"/>
      <c r="J422" s="56"/>
      <c r="K422" s="63"/>
      <c r="L422" s="56"/>
      <c r="M422" s="56"/>
    </row>
    <row r="423" spans="1:13" ht="15" customHeight="1" outlineLevel="1">
      <c r="A423" s="53"/>
      <c r="B423" s="64"/>
      <c r="C423" s="49" t="s">
        <v>8</v>
      </c>
      <c r="D423" s="52">
        <v>0</v>
      </c>
      <c r="E423" s="52">
        <v>0</v>
      </c>
      <c r="F423" s="52">
        <v>0</v>
      </c>
      <c r="G423" s="6"/>
      <c r="H423" s="54"/>
      <c r="I423" s="65"/>
      <c r="J423" s="56"/>
      <c r="K423" s="63"/>
      <c r="L423" s="56"/>
      <c r="M423" s="56"/>
    </row>
    <row r="424" spans="1:13" ht="57.75" customHeight="1" outlineLevel="1">
      <c r="A424" s="53"/>
      <c r="B424" s="64"/>
      <c r="C424" s="49" t="s">
        <v>9</v>
      </c>
      <c r="D424" s="52">
        <v>0</v>
      </c>
      <c r="E424" s="52">
        <v>0</v>
      </c>
      <c r="F424" s="52">
        <v>0</v>
      </c>
      <c r="G424" s="17"/>
      <c r="H424" s="54"/>
      <c r="I424" s="65"/>
      <c r="J424" s="56"/>
      <c r="K424" s="63"/>
      <c r="L424" s="56"/>
      <c r="M424" s="56"/>
    </row>
    <row r="425" spans="1:13" ht="13.5" customHeight="1">
      <c r="A425" s="53" t="s">
        <v>89</v>
      </c>
      <c r="B425" s="68" t="s">
        <v>90</v>
      </c>
      <c r="C425" s="49" t="s">
        <v>5</v>
      </c>
      <c r="D425" s="52">
        <f>D426+D427+D428+D429</f>
        <v>259472.25907999999</v>
      </c>
      <c r="E425" s="52">
        <f>E426+E427+E428+E429</f>
        <v>32427.070779999998</v>
      </c>
      <c r="F425" s="52">
        <f>F426+F427+F428+F429</f>
        <v>19821.094450000001</v>
      </c>
      <c r="G425" s="6">
        <f t="shared" ref="G425:G431" si="41">F425/D425</f>
        <v>7.6390033062797666E-2</v>
      </c>
      <c r="H425" s="64"/>
      <c r="I425" s="48" t="s">
        <v>281</v>
      </c>
      <c r="J425" s="49">
        <f>J426+J427+J428</f>
        <v>30</v>
      </c>
      <c r="K425" s="55" t="s">
        <v>697</v>
      </c>
      <c r="L425" s="64"/>
      <c r="M425" s="82"/>
    </row>
    <row r="426" spans="1:13" ht="13.5" customHeight="1">
      <c r="A426" s="53"/>
      <c r="B426" s="68"/>
      <c r="C426" s="49" t="s">
        <v>6</v>
      </c>
      <c r="D426" s="52">
        <f t="shared" ref="D426:F429" si="42">D431+D456+D501+D541+D561+D586+D601</f>
        <v>117979.00307999999</v>
      </c>
      <c r="E426" s="52">
        <f t="shared" si="42"/>
        <v>28985.010779999997</v>
      </c>
      <c r="F426" s="52">
        <f t="shared" si="42"/>
        <v>16379.034450000001</v>
      </c>
      <c r="G426" s="6">
        <f t="shared" si="41"/>
        <v>0.1388300801193717</v>
      </c>
      <c r="H426" s="64"/>
      <c r="I426" s="48" t="s">
        <v>282</v>
      </c>
      <c r="J426" s="49">
        <f>J431+J456+J501+J541+J561+J586+J601</f>
        <v>2</v>
      </c>
      <c r="K426" s="55"/>
      <c r="L426" s="64"/>
      <c r="M426" s="83"/>
    </row>
    <row r="427" spans="1:13" ht="13.5" customHeight="1">
      <c r="A427" s="53"/>
      <c r="B427" s="68"/>
      <c r="C427" s="49" t="s">
        <v>7</v>
      </c>
      <c r="D427" s="52">
        <f t="shared" si="42"/>
        <v>120546.4</v>
      </c>
      <c r="E427" s="52">
        <f t="shared" si="42"/>
        <v>3442.06</v>
      </c>
      <c r="F427" s="52">
        <f t="shared" si="42"/>
        <v>3442.06</v>
      </c>
      <c r="G427" s="6"/>
      <c r="H427" s="64"/>
      <c r="I427" s="48" t="s">
        <v>283</v>
      </c>
      <c r="J427" s="49">
        <f>J432+J457+J502+J542+J562+J587+J602+1</f>
        <v>15</v>
      </c>
      <c r="K427" s="55"/>
      <c r="L427" s="64"/>
      <c r="M427" s="83"/>
    </row>
    <row r="428" spans="1:13" ht="13.5" customHeight="1">
      <c r="A428" s="53"/>
      <c r="B428" s="68"/>
      <c r="C428" s="49" t="s">
        <v>8</v>
      </c>
      <c r="D428" s="52">
        <f t="shared" si="42"/>
        <v>8602.8559999999998</v>
      </c>
      <c r="E428" s="52">
        <f t="shared" si="42"/>
        <v>0</v>
      </c>
      <c r="F428" s="52">
        <f t="shared" si="42"/>
        <v>0</v>
      </c>
      <c r="G428" s="6"/>
      <c r="H428" s="64"/>
      <c r="I428" s="48" t="s">
        <v>284</v>
      </c>
      <c r="J428" s="49">
        <f>J433+J458+J503+J543+J563+J588+J603</f>
        <v>13</v>
      </c>
      <c r="K428" s="55"/>
      <c r="L428" s="64"/>
      <c r="M428" s="83"/>
    </row>
    <row r="429" spans="1:13" ht="64.5" customHeight="1">
      <c r="A429" s="53"/>
      <c r="B429" s="68"/>
      <c r="C429" s="49" t="s">
        <v>9</v>
      </c>
      <c r="D429" s="52">
        <f t="shared" si="42"/>
        <v>12344</v>
      </c>
      <c r="E429" s="52">
        <f t="shared" si="42"/>
        <v>0</v>
      </c>
      <c r="F429" s="52">
        <f t="shared" si="42"/>
        <v>0</v>
      </c>
      <c r="G429" s="6"/>
      <c r="H429" s="64"/>
      <c r="I429" s="48" t="s">
        <v>285</v>
      </c>
      <c r="J429" s="6">
        <f>(J426+0.5*J427)/J425</f>
        <v>0.31666666666666665</v>
      </c>
      <c r="K429" s="55"/>
      <c r="L429" s="64"/>
      <c r="M429" s="84"/>
    </row>
    <row r="430" spans="1:13" ht="15.75" customHeight="1" outlineLevel="1">
      <c r="A430" s="53" t="s">
        <v>91</v>
      </c>
      <c r="B430" s="64" t="s">
        <v>93</v>
      </c>
      <c r="C430" s="49" t="s">
        <v>5</v>
      </c>
      <c r="D430" s="20">
        <f>D431+D432+D433+D434</f>
        <v>43744.2</v>
      </c>
      <c r="E430" s="20">
        <f>E431+E432+E433+E434</f>
        <v>20455.00533</v>
      </c>
      <c r="F430" s="20">
        <f>F431+F432+F433+F434</f>
        <v>7849.0290000000005</v>
      </c>
      <c r="G430" s="21">
        <f t="shared" si="41"/>
        <v>0.17943016445608792</v>
      </c>
      <c r="H430" s="64"/>
      <c r="I430" s="48" t="s">
        <v>281</v>
      </c>
      <c r="J430" s="49">
        <f>J431+J432+J433</f>
        <v>4</v>
      </c>
      <c r="K430" s="56" t="s">
        <v>492</v>
      </c>
      <c r="L430" s="101"/>
      <c r="M430" s="101"/>
    </row>
    <row r="431" spans="1:13" ht="15.75" customHeight="1" outlineLevel="1">
      <c r="A431" s="53"/>
      <c r="B431" s="64"/>
      <c r="C431" s="49" t="s">
        <v>6</v>
      </c>
      <c r="D431" s="20">
        <f>D436+D441+D446+D451</f>
        <v>43744.2</v>
      </c>
      <c r="E431" s="20">
        <f>E436+E441+E446+E451</f>
        <v>20455.00533</v>
      </c>
      <c r="F431" s="20">
        <f>F436+F441+F446+F451</f>
        <v>7849.0290000000005</v>
      </c>
      <c r="G431" s="21">
        <f t="shared" si="41"/>
        <v>0.17943016445608792</v>
      </c>
      <c r="H431" s="64"/>
      <c r="I431" s="48" t="s">
        <v>282</v>
      </c>
      <c r="J431" s="49">
        <v>0</v>
      </c>
      <c r="K431" s="56"/>
      <c r="L431" s="101"/>
      <c r="M431" s="101"/>
    </row>
    <row r="432" spans="1:13" ht="15.75" customHeight="1" outlineLevel="1">
      <c r="A432" s="53"/>
      <c r="B432" s="64"/>
      <c r="C432" s="49" t="s">
        <v>7</v>
      </c>
      <c r="D432" s="20">
        <f t="shared" ref="D432:F434" si="43">D437+D442+D447+D452</f>
        <v>0</v>
      </c>
      <c r="E432" s="20">
        <f t="shared" si="43"/>
        <v>0</v>
      </c>
      <c r="F432" s="20">
        <f t="shared" si="43"/>
        <v>0</v>
      </c>
      <c r="G432" s="21"/>
      <c r="H432" s="64"/>
      <c r="I432" s="48" t="s">
        <v>283</v>
      </c>
      <c r="J432" s="49">
        <v>1</v>
      </c>
      <c r="K432" s="56"/>
      <c r="L432" s="101"/>
      <c r="M432" s="101"/>
    </row>
    <row r="433" spans="1:13" ht="15.75" customHeight="1" outlineLevel="1">
      <c r="A433" s="53"/>
      <c r="B433" s="64"/>
      <c r="C433" s="49" t="s">
        <v>8</v>
      </c>
      <c r="D433" s="20">
        <f t="shared" si="43"/>
        <v>0</v>
      </c>
      <c r="E433" s="20">
        <f t="shared" si="43"/>
        <v>0</v>
      </c>
      <c r="F433" s="20">
        <f t="shared" si="43"/>
        <v>0</v>
      </c>
      <c r="G433" s="21"/>
      <c r="H433" s="64"/>
      <c r="I433" s="48" t="s">
        <v>284</v>
      </c>
      <c r="J433" s="49">
        <v>3</v>
      </c>
      <c r="K433" s="56"/>
      <c r="L433" s="101"/>
      <c r="M433" s="101"/>
    </row>
    <row r="434" spans="1:13" ht="66" customHeight="1" outlineLevel="1">
      <c r="A434" s="53"/>
      <c r="B434" s="64"/>
      <c r="C434" s="49" t="s">
        <v>9</v>
      </c>
      <c r="D434" s="20">
        <f t="shared" si="43"/>
        <v>0</v>
      </c>
      <c r="E434" s="20">
        <f t="shared" si="43"/>
        <v>0</v>
      </c>
      <c r="F434" s="20">
        <f t="shared" si="43"/>
        <v>0</v>
      </c>
      <c r="G434" s="21"/>
      <c r="H434" s="64"/>
      <c r="I434" s="48" t="s">
        <v>285</v>
      </c>
      <c r="J434" s="6">
        <f>(J431+0.5*J432)/J430</f>
        <v>0.125</v>
      </c>
      <c r="K434" s="56"/>
      <c r="L434" s="101"/>
      <c r="M434" s="101"/>
    </row>
    <row r="435" spans="1:13" ht="15" customHeight="1" outlineLevel="2">
      <c r="A435" s="53" t="s">
        <v>92</v>
      </c>
      <c r="B435" s="73" t="s">
        <v>194</v>
      </c>
      <c r="C435" s="49" t="s">
        <v>5</v>
      </c>
      <c r="D435" s="52">
        <f>SUM(D436:D439)</f>
        <v>0</v>
      </c>
      <c r="E435" s="52">
        <f>SUM(E436:E439)</f>
        <v>0</v>
      </c>
      <c r="F435" s="52">
        <f>SUM(F436:F439)</f>
        <v>0</v>
      </c>
      <c r="G435" s="6"/>
      <c r="H435" s="69" t="s">
        <v>275</v>
      </c>
      <c r="I435" s="69" t="s">
        <v>596</v>
      </c>
      <c r="J435" s="63" t="s">
        <v>564</v>
      </c>
      <c r="K435" s="63" t="s">
        <v>11</v>
      </c>
      <c r="L435" s="70" t="s">
        <v>575</v>
      </c>
      <c r="M435" s="63">
        <v>809</v>
      </c>
    </row>
    <row r="436" spans="1:13" ht="15" customHeight="1" outlineLevel="2">
      <c r="A436" s="53"/>
      <c r="B436" s="73"/>
      <c r="C436" s="49" t="s">
        <v>6</v>
      </c>
      <c r="D436" s="52">
        <v>0</v>
      </c>
      <c r="E436" s="52">
        <v>0</v>
      </c>
      <c r="F436" s="52">
        <v>0</v>
      </c>
      <c r="G436" s="6"/>
      <c r="H436" s="69"/>
      <c r="I436" s="69"/>
      <c r="J436" s="63"/>
      <c r="K436" s="63"/>
      <c r="L436" s="71"/>
      <c r="M436" s="63"/>
    </row>
    <row r="437" spans="1:13" ht="12" customHeight="1" outlineLevel="2">
      <c r="A437" s="53"/>
      <c r="B437" s="74"/>
      <c r="C437" s="49" t="s">
        <v>7</v>
      </c>
      <c r="D437" s="52">
        <v>0</v>
      </c>
      <c r="E437" s="52">
        <v>0</v>
      </c>
      <c r="F437" s="52">
        <v>0</v>
      </c>
      <c r="G437" s="6"/>
      <c r="H437" s="69"/>
      <c r="I437" s="69"/>
      <c r="J437" s="63"/>
      <c r="K437" s="63"/>
      <c r="L437" s="71"/>
      <c r="M437" s="63"/>
    </row>
    <row r="438" spans="1:13" ht="12" customHeight="1" outlineLevel="2">
      <c r="A438" s="53"/>
      <c r="B438" s="74"/>
      <c r="C438" s="49" t="s">
        <v>8</v>
      </c>
      <c r="D438" s="52">
        <v>0</v>
      </c>
      <c r="E438" s="52">
        <v>0</v>
      </c>
      <c r="F438" s="52">
        <v>0</v>
      </c>
      <c r="G438" s="6"/>
      <c r="H438" s="69"/>
      <c r="I438" s="69"/>
      <c r="J438" s="63"/>
      <c r="K438" s="63"/>
      <c r="L438" s="71"/>
      <c r="M438" s="63"/>
    </row>
    <row r="439" spans="1:13" ht="61.5" customHeight="1" outlineLevel="2">
      <c r="A439" s="53"/>
      <c r="B439" s="74"/>
      <c r="C439" s="49" t="s">
        <v>9</v>
      </c>
      <c r="D439" s="52">
        <v>0</v>
      </c>
      <c r="E439" s="52">
        <v>0</v>
      </c>
      <c r="F439" s="52">
        <v>0</v>
      </c>
      <c r="G439" s="6"/>
      <c r="H439" s="69"/>
      <c r="I439" s="69"/>
      <c r="J439" s="63"/>
      <c r="K439" s="63"/>
      <c r="L439" s="72"/>
      <c r="M439" s="63"/>
    </row>
    <row r="440" spans="1:13" ht="14.25" customHeight="1" outlineLevel="2">
      <c r="A440" s="123" t="s">
        <v>95</v>
      </c>
      <c r="B440" s="73" t="s">
        <v>94</v>
      </c>
      <c r="C440" s="49" t="s">
        <v>5</v>
      </c>
      <c r="D440" s="20">
        <f>SUM(D441:D444)</f>
        <v>2014.2</v>
      </c>
      <c r="E440" s="20">
        <f>SUM(E441:E444)</f>
        <v>0</v>
      </c>
      <c r="F440" s="20">
        <f>SUM(F441:F444)</f>
        <v>0</v>
      </c>
      <c r="G440" s="6">
        <f>F440/D440</f>
        <v>0</v>
      </c>
      <c r="H440" s="69" t="s">
        <v>345</v>
      </c>
      <c r="I440" s="131" t="s">
        <v>597</v>
      </c>
      <c r="J440" s="63" t="s">
        <v>564</v>
      </c>
      <c r="K440" s="63" t="s">
        <v>11</v>
      </c>
      <c r="L440" s="56" t="s">
        <v>598</v>
      </c>
      <c r="M440" s="63">
        <v>809</v>
      </c>
    </row>
    <row r="441" spans="1:13" ht="14.25" customHeight="1" outlineLevel="2">
      <c r="A441" s="123"/>
      <c r="B441" s="73"/>
      <c r="C441" s="49" t="s">
        <v>6</v>
      </c>
      <c r="D441" s="20">
        <v>2014.2</v>
      </c>
      <c r="E441" s="20">
        <v>0</v>
      </c>
      <c r="F441" s="20">
        <v>0</v>
      </c>
      <c r="G441" s="6">
        <f>F441/D441</f>
        <v>0</v>
      </c>
      <c r="H441" s="69"/>
      <c r="I441" s="132"/>
      <c r="J441" s="63"/>
      <c r="K441" s="63"/>
      <c r="L441" s="56"/>
      <c r="M441" s="63"/>
    </row>
    <row r="442" spans="1:13" ht="14.25" customHeight="1" outlineLevel="2">
      <c r="A442" s="123"/>
      <c r="B442" s="73"/>
      <c r="C442" s="49" t="s">
        <v>7</v>
      </c>
      <c r="D442" s="20">
        <v>0</v>
      </c>
      <c r="E442" s="20">
        <v>0</v>
      </c>
      <c r="F442" s="20">
        <v>0</v>
      </c>
      <c r="G442" s="6"/>
      <c r="H442" s="69"/>
      <c r="I442" s="132"/>
      <c r="J442" s="63"/>
      <c r="K442" s="63"/>
      <c r="L442" s="56"/>
      <c r="M442" s="63"/>
    </row>
    <row r="443" spans="1:13" ht="14.25" customHeight="1" outlineLevel="2">
      <c r="A443" s="123"/>
      <c r="B443" s="73"/>
      <c r="C443" s="49" t="s">
        <v>8</v>
      </c>
      <c r="D443" s="20">
        <v>0</v>
      </c>
      <c r="E443" s="20">
        <v>0</v>
      </c>
      <c r="F443" s="20">
        <v>0</v>
      </c>
      <c r="G443" s="6"/>
      <c r="H443" s="69"/>
      <c r="I443" s="132"/>
      <c r="J443" s="63"/>
      <c r="K443" s="63"/>
      <c r="L443" s="56"/>
      <c r="M443" s="63"/>
    </row>
    <row r="444" spans="1:13" ht="15.75" customHeight="1" outlineLevel="2">
      <c r="A444" s="123"/>
      <c r="B444" s="73"/>
      <c r="C444" s="49" t="s">
        <v>9</v>
      </c>
      <c r="D444" s="20">
        <v>0</v>
      </c>
      <c r="E444" s="20">
        <v>0</v>
      </c>
      <c r="F444" s="20">
        <v>0</v>
      </c>
      <c r="G444" s="6"/>
      <c r="H444" s="69"/>
      <c r="I444" s="133"/>
      <c r="J444" s="63"/>
      <c r="K444" s="63"/>
      <c r="L444" s="56"/>
      <c r="M444" s="63"/>
    </row>
    <row r="445" spans="1:13" ht="14.25" customHeight="1" outlineLevel="2">
      <c r="A445" s="123" t="s">
        <v>361</v>
      </c>
      <c r="B445" s="73" t="s">
        <v>344</v>
      </c>
      <c r="C445" s="49" t="s">
        <v>5</v>
      </c>
      <c r="D445" s="20">
        <f>SUM(D446:D449)</f>
        <v>21730</v>
      </c>
      <c r="E445" s="20">
        <f>SUM(E446:E449)</f>
        <v>455.00533000000001</v>
      </c>
      <c r="F445" s="20">
        <f>SUM(F446:F449)</f>
        <v>0</v>
      </c>
      <c r="G445" s="6">
        <f>F445/D445</f>
        <v>0</v>
      </c>
      <c r="H445" s="54" t="s">
        <v>491</v>
      </c>
      <c r="I445" s="128" t="s">
        <v>599</v>
      </c>
      <c r="J445" s="63" t="s">
        <v>564</v>
      </c>
      <c r="K445" s="63" t="s">
        <v>362</v>
      </c>
      <c r="L445" s="56" t="s">
        <v>600</v>
      </c>
      <c r="M445" s="63">
        <v>809</v>
      </c>
    </row>
    <row r="446" spans="1:13" ht="14.25" customHeight="1" outlineLevel="2">
      <c r="A446" s="123"/>
      <c r="B446" s="73"/>
      <c r="C446" s="49" t="s">
        <v>6</v>
      </c>
      <c r="D446" s="20">
        <v>21730</v>
      </c>
      <c r="E446" s="20">
        <v>455.00533000000001</v>
      </c>
      <c r="F446" s="20">
        <v>0</v>
      </c>
      <c r="G446" s="6">
        <f>F446/D446</f>
        <v>0</v>
      </c>
      <c r="H446" s="69"/>
      <c r="I446" s="129"/>
      <c r="J446" s="63"/>
      <c r="K446" s="63"/>
      <c r="L446" s="56"/>
      <c r="M446" s="63"/>
    </row>
    <row r="447" spans="1:13" ht="14.25" customHeight="1" outlineLevel="2">
      <c r="A447" s="123"/>
      <c r="B447" s="73"/>
      <c r="C447" s="49" t="s">
        <v>7</v>
      </c>
      <c r="D447" s="20">
        <v>0</v>
      </c>
      <c r="E447" s="20">
        <v>0</v>
      </c>
      <c r="F447" s="20">
        <v>0</v>
      </c>
      <c r="G447" s="6"/>
      <c r="H447" s="69"/>
      <c r="I447" s="129"/>
      <c r="J447" s="63"/>
      <c r="K447" s="63"/>
      <c r="L447" s="56"/>
      <c r="M447" s="63"/>
    </row>
    <row r="448" spans="1:13" ht="14.25" customHeight="1" outlineLevel="2">
      <c r="A448" s="123"/>
      <c r="B448" s="73"/>
      <c r="C448" s="49" t="s">
        <v>8</v>
      </c>
      <c r="D448" s="20">
        <v>0</v>
      </c>
      <c r="E448" s="20">
        <v>0</v>
      </c>
      <c r="F448" s="20">
        <v>0</v>
      </c>
      <c r="G448" s="6"/>
      <c r="H448" s="69"/>
      <c r="I448" s="129"/>
      <c r="J448" s="63"/>
      <c r="K448" s="63"/>
      <c r="L448" s="56"/>
      <c r="M448" s="63"/>
    </row>
    <row r="449" spans="1:13" ht="110.25" customHeight="1" outlineLevel="2">
      <c r="A449" s="123"/>
      <c r="B449" s="73"/>
      <c r="C449" s="49" t="s">
        <v>9</v>
      </c>
      <c r="D449" s="20">
        <v>0</v>
      </c>
      <c r="E449" s="20">
        <v>0</v>
      </c>
      <c r="F449" s="20">
        <v>0</v>
      </c>
      <c r="G449" s="6"/>
      <c r="H449" s="69"/>
      <c r="I449" s="130"/>
      <c r="J449" s="63"/>
      <c r="K449" s="63"/>
      <c r="L449" s="56"/>
      <c r="M449" s="63"/>
    </row>
    <row r="450" spans="1:13" ht="15.75" customHeight="1" outlineLevel="2">
      <c r="A450" s="123" t="s">
        <v>228</v>
      </c>
      <c r="B450" s="73" t="s">
        <v>488</v>
      </c>
      <c r="C450" s="49" t="s">
        <v>5</v>
      </c>
      <c r="D450" s="20">
        <f>SUM(D451:D454)</f>
        <v>20000</v>
      </c>
      <c r="E450" s="20">
        <f>SUM(E451:E454)</f>
        <v>20000</v>
      </c>
      <c r="F450" s="20">
        <f>SUM(F451:F454)</f>
        <v>7849.0290000000005</v>
      </c>
      <c r="G450" s="6">
        <f>F450/D450</f>
        <v>0.39245145000000003</v>
      </c>
      <c r="H450" s="54" t="s">
        <v>489</v>
      </c>
      <c r="I450" s="128" t="s">
        <v>601</v>
      </c>
      <c r="J450" s="63" t="s">
        <v>565</v>
      </c>
      <c r="K450" s="63" t="s">
        <v>490</v>
      </c>
      <c r="L450" s="56" t="s">
        <v>602</v>
      </c>
      <c r="M450" s="63">
        <v>822</v>
      </c>
    </row>
    <row r="451" spans="1:13" ht="15.75" customHeight="1" outlineLevel="2">
      <c r="A451" s="123"/>
      <c r="B451" s="73"/>
      <c r="C451" s="49" t="s">
        <v>6</v>
      </c>
      <c r="D451" s="20">
        <v>20000</v>
      </c>
      <c r="E451" s="20">
        <v>20000</v>
      </c>
      <c r="F451" s="20">
        <v>7849.0290000000005</v>
      </c>
      <c r="G451" s="6">
        <f>F451/D451</f>
        <v>0.39245145000000003</v>
      </c>
      <c r="H451" s="69"/>
      <c r="I451" s="129"/>
      <c r="J451" s="63"/>
      <c r="K451" s="63"/>
      <c r="L451" s="56"/>
      <c r="M451" s="63"/>
    </row>
    <row r="452" spans="1:13" ht="15.75" customHeight="1" outlineLevel="2">
      <c r="A452" s="123"/>
      <c r="B452" s="73"/>
      <c r="C452" s="49" t="s">
        <v>7</v>
      </c>
      <c r="D452" s="20">
        <v>0</v>
      </c>
      <c r="E452" s="20">
        <v>0</v>
      </c>
      <c r="F452" s="20">
        <v>0</v>
      </c>
      <c r="G452" s="6"/>
      <c r="H452" s="69"/>
      <c r="I452" s="129"/>
      <c r="J452" s="63"/>
      <c r="K452" s="63"/>
      <c r="L452" s="56"/>
      <c r="M452" s="63"/>
    </row>
    <row r="453" spans="1:13" ht="15.75" customHeight="1" outlineLevel="2">
      <c r="A453" s="123"/>
      <c r="B453" s="73"/>
      <c r="C453" s="49" t="s">
        <v>8</v>
      </c>
      <c r="D453" s="20">
        <v>0</v>
      </c>
      <c r="E453" s="20">
        <v>0</v>
      </c>
      <c r="F453" s="20">
        <v>0</v>
      </c>
      <c r="G453" s="6"/>
      <c r="H453" s="69"/>
      <c r="I453" s="129"/>
      <c r="J453" s="63"/>
      <c r="K453" s="63"/>
      <c r="L453" s="56"/>
      <c r="M453" s="63"/>
    </row>
    <row r="454" spans="1:13" ht="82.5" customHeight="1" outlineLevel="2">
      <c r="A454" s="123"/>
      <c r="B454" s="73"/>
      <c r="C454" s="49" t="s">
        <v>9</v>
      </c>
      <c r="D454" s="20">
        <v>0</v>
      </c>
      <c r="E454" s="20">
        <v>0</v>
      </c>
      <c r="F454" s="20">
        <v>0</v>
      </c>
      <c r="G454" s="6"/>
      <c r="H454" s="69"/>
      <c r="I454" s="130"/>
      <c r="J454" s="63"/>
      <c r="K454" s="63"/>
      <c r="L454" s="56"/>
      <c r="M454" s="63"/>
    </row>
    <row r="455" spans="1:13" ht="15.75" customHeight="1" outlineLevel="1">
      <c r="A455" s="53" t="s">
        <v>324</v>
      </c>
      <c r="B455" s="64" t="s">
        <v>332</v>
      </c>
      <c r="C455" s="49" t="s">
        <v>5</v>
      </c>
      <c r="D455" s="52">
        <f>SUM(D456:D459)</f>
        <v>0</v>
      </c>
      <c r="E455" s="52">
        <f>SUM(E456:E459)</f>
        <v>0</v>
      </c>
      <c r="F455" s="52">
        <f>SUM(F456:F459)</f>
        <v>0</v>
      </c>
      <c r="G455" s="6"/>
      <c r="H455" s="64"/>
      <c r="I455" s="48" t="s">
        <v>281</v>
      </c>
      <c r="J455" s="49">
        <f>J456+J457+J458</f>
        <v>8</v>
      </c>
      <c r="K455" s="56" t="s">
        <v>11</v>
      </c>
      <c r="L455" s="101"/>
      <c r="M455" s="101"/>
    </row>
    <row r="456" spans="1:13" ht="15.75" customHeight="1" outlineLevel="1">
      <c r="A456" s="53"/>
      <c r="B456" s="64"/>
      <c r="C456" s="49" t="s">
        <v>6</v>
      </c>
      <c r="D456" s="52">
        <f>D461+D466+D471+D476+D481</f>
        <v>0</v>
      </c>
      <c r="E456" s="52">
        <v>0</v>
      </c>
      <c r="F456" s="52">
        <v>0</v>
      </c>
      <c r="G456" s="6"/>
      <c r="H456" s="64"/>
      <c r="I456" s="48" t="s">
        <v>282</v>
      </c>
      <c r="J456" s="49">
        <v>2</v>
      </c>
      <c r="K456" s="56"/>
      <c r="L456" s="101"/>
      <c r="M456" s="101"/>
    </row>
    <row r="457" spans="1:13" ht="15.75" customHeight="1" outlineLevel="1">
      <c r="A457" s="53"/>
      <c r="B457" s="64"/>
      <c r="C457" s="49" t="s">
        <v>7</v>
      </c>
      <c r="D457" s="52">
        <f>D462+D467+D472+D477+D482</f>
        <v>0</v>
      </c>
      <c r="E457" s="52">
        <v>0</v>
      </c>
      <c r="F457" s="52">
        <v>0</v>
      </c>
      <c r="G457" s="6"/>
      <c r="H457" s="64"/>
      <c r="I457" s="48" t="s">
        <v>283</v>
      </c>
      <c r="J457" s="49">
        <v>5</v>
      </c>
      <c r="K457" s="56"/>
      <c r="L457" s="101"/>
      <c r="M457" s="101"/>
    </row>
    <row r="458" spans="1:13" ht="15.75" customHeight="1" outlineLevel="1">
      <c r="A458" s="53"/>
      <c r="B458" s="64"/>
      <c r="C458" s="49" t="s">
        <v>8</v>
      </c>
      <c r="D458" s="52">
        <f>D463+D468+D473+D478+D483</f>
        <v>0</v>
      </c>
      <c r="E458" s="52">
        <v>0</v>
      </c>
      <c r="F458" s="52">
        <v>0</v>
      </c>
      <c r="G458" s="6"/>
      <c r="H458" s="64"/>
      <c r="I458" s="48" t="s">
        <v>284</v>
      </c>
      <c r="J458" s="49">
        <v>1</v>
      </c>
      <c r="K458" s="56"/>
      <c r="L458" s="101"/>
      <c r="M458" s="101"/>
    </row>
    <row r="459" spans="1:13" ht="27" customHeight="1" outlineLevel="1">
      <c r="A459" s="53"/>
      <c r="B459" s="64"/>
      <c r="C459" s="49" t="s">
        <v>9</v>
      </c>
      <c r="D459" s="52">
        <f>D464+D469+D474+D479+D484</f>
        <v>0</v>
      </c>
      <c r="E459" s="52">
        <v>0</v>
      </c>
      <c r="F459" s="52">
        <v>0</v>
      </c>
      <c r="G459" s="6"/>
      <c r="H459" s="64"/>
      <c r="I459" s="48" t="s">
        <v>285</v>
      </c>
      <c r="J459" s="6">
        <f>(J456+0.5*J457)/J455</f>
        <v>0.5625</v>
      </c>
      <c r="K459" s="56"/>
      <c r="L459" s="101"/>
      <c r="M459" s="101"/>
    </row>
    <row r="460" spans="1:13" ht="14.25" customHeight="1" outlineLevel="2">
      <c r="A460" s="53" t="s">
        <v>411</v>
      </c>
      <c r="B460" s="73" t="s">
        <v>295</v>
      </c>
      <c r="C460" s="49" t="s">
        <v>5</v>
      </c>
      <c r="D460" s="52">
        <f>SUM(D461:D464)</f>
        <v>0</v>
      </c>
      <c r="E460" s="52">
        <f>SUM(E461:E464)</f>
        <v>0</v>
      </c>
      <c r="F460" s="52">
        <f>SUM(F461:F464)</f>
        <v>0</v>
      </c>
      <c r="G460" s="6"/>
      <c r="H460" s="69" t="s">
        <v>343</v>
      </c>
      <c r="I460" s="69" t="s">
        <v>706</v>
      </c>
      <c r="J460" s="63" t="s">
        <v>565</v>
      </c>
      <c r="K460" s="63" t="s">
        <v>11</v>
      </c>
      <c r="L460" s="63" t="s">
        <v>438</v>
      </c>
      <c r="M460" s="63">
        <v>809</v>
      </c>
    </row>
    <row r="461" spans="1:13" ht="14.25" customHeight="1" outlineLevel="2">
      <c r="A461" s="53"/>
      <c r="B461" s="73"/>
      <c r="C461" s="49" t="s">
        <v>6</v>
      </c>
      <c r="D461" s="52">
        <v>0</v>
      </c>
      <c r="E461" s="52">
        <v>0</v>
      </c>
      <c r="F461" s="52">
        <v>0</v>
      </c>
      <c r="G461" s="6"/>
      <c r="H461" s="69"/>
      <c r="I461" s="69"/>
      <c r="J461" s="63"/>
      <c r="K461" s="63"/>
      <c r="L461" s="63"/>
      <c r="M461" s="63"/>
    </row>
    <row r="462" spans="1:13" ht="13.5" customHeight="1" outlineLevel="2">
      <c r="A462" s="53"/>
      <c r="B462" s="74"/>
      <c r="C462" s="49" t="s">
        <v>7</v>
      </c>
      <c r="D462" s="52">
        <v>0</v>
      </c>
      <c r="E462" s="52">
        <v>0</v>
      </c>
      <c r="F462" s="52">
        <v>0</v>
      </c>
      <c r="G462" s="6"/>
      <c r="H462" s="69"/>
      <c r="I462" s="69"/>
      <c r="J462" s="63"/>
      <c r="K462" s="63"/>
      <c r="L462" s="63"/>
      <c r="M462" s="63"/>
    </row>
    <row r="463" spans="1:13" ht="13.5" customHeight="1" outlineLevel="2">
      <c r="A463" s="53"/>
      <c r="B463" s="74"/>
      <c r="C463" s="49" t="s">
        <v>8</v>
      </c>
      <c r="D463" s="52">
        <v>0</v>
      </c>
      <c r="E463" s="52">
        <v>0</v>
      </c>
      <c r="F463" s="52">
        <v>0</v>
      </c>
      <c r="G463" s="6"/>
      <c r="H463" s="69"/>
      <c r="I463" s="69"/>
      <c r="J463" s="63"/>
      <c r="K463" s="63"/>
      <c r="L463" s="63"/>
      <c r="M463" s="63"/>
    </row>
    <row r="464" spans="1:13" ht="100.5" customHeight="1" outlineLevel="2">
      <c r="A464" s="53"/>
      <c r="B464" s="74"/>
      <c r="C464" s="49" t="s">
        <v>9</v>
      </c>
      <c r="D464" s="52">
        <v>0</v>
      </c>
      <c r="E464" s="52">
        <v>0</v>
      </c>
      <c r="F464" s="52">
        <v>0</v>
      </c>
      <c r="G464" s="6"/>
      <c r="H464" s="69"/>
      <c r="I464" s="69"/>
      <c r="J464" s="63"/>
      <c r="K464" s="63"/>
      <c r="L464" s="63"/>
      <c r="M464" s="63"/>
    </row>
    <row r="465" spans="1:13" ht="14.25" customHeight="1" outlineLevel="2">
      <c r="A465" s="53" t="s">
        <v>410</v>
      </c>
      <c r="B465" s="73" t="s">
        <v>296</v>
      </c>
      <c r="C465" s="49" t="s">
        <v>5</v>
      </c>
      <c r="D465" s="52">
        <f>SUM(D466:D469)</f>
        <v>0</v>
      </c>
      <c r="E465" s="52">
        <f>SUM(E466:E469)</f>
        <v>0</v>
      </c>
      <c r="F465" s="52">
        <f>SUM(F466:F469)</f>
        <v>0</v>
      </c>
      <c r="G465" s="6"/>
      <c r="H465" s="69" t="s">
        <v>96</v>
      </c>
      <c r="I465" s="69" t="s">
        <v>603</v>
      </c>
      <c r="J465" s="63" t="s">
        <v>581</v>
      </c>
      <c r="K465" s="63" t="s">
        <v>11</v>
      </c>
      <c r="L465" s="70"/>
      <c r="M465" s="63">
        <v>809</v>
      </c>
    </row>
    <row r="466" spans="1:13" ht="14.25" customHeight="1" outlineLevel="2">
      <c r="A466" s="53"/>
      <c r="B466" s="73"/>
      <c r="C466" s="49" t="s">
        <v>6</v>
      </c>
      <c r="D466" s="52">
        <v>0</v>
      </c>
      <c r="E466" s="52">
        <v>0</v>
      </c>
      <c r="F466" s="52">
        <v>0</v>
      </c>
      <c r="G466" s="6"/>
      <c r="H466" s="69"/>
      <c r="I466" s="69"/>
      <c r="J466" s="63"/>
      <c r="K466" s="63"/>
      <c r="L466" s="71"/>
      <c r="M466" s="63"/>
    </row>
    <row r="467" spans="1:13" ht="14.25" customHeight="1" outlineLevel="2">
      <c r="A467" s="53"/>
      <c r="B467" s="74"/>
      <c r="C467" s="49" t="s">
        <v>7</v>
      </c>
      <c r="D467" s="52">
        <v>0</v>
      </c>
      <c r="E467" s="52">
        <v>0</v>
      </c>
      <c r="F467" s="52">
        <v>0</v>
      </c>
      <c r="G467" s="6"/>
      <c r="H467" s="69"/>
      <c r="I467" s="69"/>
      <c r="J467" s="63"/>
      <c r="K467" s="63"/>
      <c r="L467" s="71"/>
      <c r="M467" s="63"/>
    </row>
    <row r="468" spans="1:13" ht="14.25" customHeight="1" outlineLevel="2">
      <c r="A468" s="53"/>
      <c r="B468" s="74"/>
      <c r="C468" s="49" t="s">
        <v>8</v>
      </c>
      <c r="D468" s="52">
        <v>0</v>
      </c>
      <c r="E468" s="52">
        <v>0</v>
      </c>
      <c r="F468" s="52">
        <v>0</v>
      </c>
      <c r="G468" s="6"/>
      <c r="H468" s="69"/>
      <c r="I468" s="69"/>
      <c r="J468" s="63"/>
      <c r="K468" s="63"/>
      <c r="L468" s="71"/>
      <c r="M468" s="63"/>
    </row>
    <row r="469" spans="1:13" ht="75.75" customHeight="1" outlineLevel="2">
      <c r="A469" s="53"/>
      <c r="B469" s="74"/>
      <c r="C469" s="49" t="s">
        <v>9</v>
      </c>
      <c r="D469" s="52">
        <v>0</v>
      </c>
      <c r="E469" s="52">
        <v>0</v>
      </c>
      <c r="F469" s="52">
        <v>0</v>
      </c>
      <c r="G469" s="6"/>
      <c r="H469" s="69"/>
      <c r="I469" s="69"/>
      <c r="J469" s="63"/>
      <c r="K469" s="63"/>
      <c r="L469" s="72"/>
      <c r="M469" s="63"/>
    </row>
    <row r="470" spans="1:13" ht="15" customHeight="1" outlineLevel="2">
      <c r="A470" s="53" t="s">
        <v>409</v>
      </c>
      <c r="B470" s="73" t="s">
        <v>297</v>
      </c>
      <c r="C470" s="49" t="s">
        <v>5</v>
      </c>
      <c r="D470" s="52">
        <f>SUM(D471:D474)</f>
        <v>0</v>
      </c>
      <c r="E470" s="52">
        <f>SUM(E471:E474)</f>
        <v>0</v>
      </c>
      <c r="F470" s="52">
        <f>SUM(F471:F474)</f>
        <v>0</v>
      </c>
      <c r="G470" s="6"/>
      <c r="H470" s="69" t="s">
        <v>97</v>
      </c>
      <c r="I470" s="69" t="s">
        <v>608</v>
      </c>
      <c r="J470" s="70" t="s">
        <v>565</v>
      </c>
      <c r="K470" s="63" t="s">
        <v>11</v>
      </c>
      <c r="L470" s="158" t="s">
        <v>438</v>
      </c>
      <c r="M470" s="63">
        <v>809</v>
      </c>
    </row>
    <row r="471" spans="1:13" ht="15" customHeight="1" outlineLevel="2">
      <c r="A471" s="53"/>
      <c r="B471" s="73"/>
      <c r="C471" s="49" t="s">
        <v>6</v>
      </c>
      <c r="D471" s="52">
        <v>0</v>
      </c>
      <c r="E471" s="52">
        <v>0</v>
      </c>
      <c r="F471" s="52">
        <v>0</v>
      </c>
      <c r="G471" s="6"/>
      <c r="H471" s="69"/>
      <c r="I471" s="69"/>
      <c r="J471" s="71"/>
      <c r="K471" s="63"/>
      <c r="L471" s="158"/>
      <c r="M471" s="63"/>
    </row>
    <row r="472" spans="1:13" ht="13.5" customHeight="1" outlineLevel="2">
      <c r="A472" s="53"/>
      <c r="B472" s="74"/>
      <c r="C472" s="49" t="s">
        <v>7</v>
      </c>
      <c r="D472" s="52">
        <v>0</v>
      </c>
      <c r="E472" s="52">
        <v>0</v>
      </c>
      <c r="F472" s="52">
        <v>0</v>
      </c>
      <c r="G472" s="6"/>
      <c r="H472" s="69"/>
      <c r="I472" s="69"/>
      <c r="J472" s="71"/>
      <c r="K472" s="63"/>
      <c r="L472" s="158"/>
      <c r="M472" s="63"/>
    </row>
    <row r="473" spans="1:13" ht="13.5" customHeight="1" outlineLevel="2">
      <c r="A473" s="53"/>
      <c r="B473" s="74"/>
      <c r="C473" s="49" t="s">
        <v>8</v>
      </c>
      <c r="D473" s="52">
        <v>0</v>
      </c>
      <c r="E473" s="52">
        <v>0</v>
      </c>
      <c r="F473" s="52">
        <v>0</v>
      </c>
      <c r="G473" s="6"/>
      <c r="H473" s="69"/>
      <c r="I473" s="69"/>
      <c r="J473" s="71"/>
      <c r="K473" s="63"/>
      <c r="L473" s="158"/>
      <c r="M473" s="63"/>
    </row>
    <row r="474" spans="1:13" ht="86.25" customHeight="1" outlineLevel="2">
      <c r="A474" s="53"/>
      <c r="B474" s="74"/>
      <c r="C474" s="49" t="s">
        <v>9</v>
      </c>
      <c r="D474" s="52">
        <v>0</v>
      </c>
      <c r="E474" s="52">
        <v>0</v>
      </c>
      <c r="F474" s="52">
        <v>0</v>
      </c>
      <c r="G474" s="6"/>
      <c r="H474" s="69"/>
      <c r="I474" s="69"/>
      <c r="J474" s="72"/>
      <c r="K474" s="63"/>
      <c r="L474" s="158"/>
      <c r="M474" s="63"/>
    </row>
    <row r="475" spans="1:13" ht="14.25" customHeight="1" outlineLevel="2">
      <c r="A475" s="53" t="s">
        <v>408</v>
      </c>
      <c r="B475" s="73" t="s">
        <v>298</v>
      </c>
      <c r="C475" s="49" t="s">
        <v>5</v>
      </c>
      <c r="D475" s="52">
        <f>SUM(D476:D479)</f>
        <v>0</v>
      </c>
      <c r="E475" s="52">
        <f>SUM(E476:E479)</f>
        <v>0</v>
      </c>
      <c r="F475" s="52">
        <f>SUM(F476:F479)</f>
        <v>0</v>
      </c>
      <c r="G475" s="6"/>
      <c r="H475" s="69" t="s">
        <v>98</v>
      </c>
      <c r="I475" s="69" t="s">
        <v>604</v>
      </c>
      <c r="J475" s="70" t="s">
        <v>581</v>
      </c>
      <c r="K475" s="63" t="s">
        <v>11</v>
      </c>
      <c r="L475" s="63"/>
      <c r="M475" s="63">
        <v>809</v>
      </c>
    </row>
    <row r="476" spans="1:13" ht="14.25" customHeight="1" outlineLevel="2">
      <c r="A476" s="53"/>
      <c r="B476" s="73"/>
      <c r="C476" s="49" t="s">
        <v>6</v>
      </c>
      <c r="D476" s="52">
        <v>0</v>
      </c>
      <c r="E476" s="52">
        <v>0</v>
      </c>
      <c r="F476" s="52">
        <v>0</v>
      </c>
      <c r="G476" s="6"/>
      <c r="H476" s="69"/>
      <c r="I476" s="69"/>
      <c r="J476" s="71"/>
      <c r="K476" s="63"/>
      <c r="L476" s="63"/>
      <c r="M476" s="63"/>
    </row>
    <row r="477" spans="1:13" ht="14.25" customHeight="1" outlineLevel="2">
      <c r="A477" s="53"/>
      <c r="B477" s="74"/>
      <c r="C477" s="49" t="s">
        <v>7</v>
      </c>
      <c r="D477" s="52">
        <v>0</v>
      </c>
      <c r="E477" s="52">
        <v>0</v>
      </c>
      <c r="F477" s="52">
        <v>0</v>
      </c>
      <c r="G477" s="6"/>
      <c r="H477" s="69"/>
      <c r="I477" s="69"/>
      <c r="J477" s="71"/>
      <c r="K477" s="63"/>
      <c r="L477" s="63"/>
      <c r="M477" s="63"/>
    </row>
    <row r="478" spans="1:13" ht="15" customHeight="1" outlineLevel="2">
      <c r="A478" s="53"/>
      <c r="B478" s="74"/>
      <c r="C478" s="49" t="s">
        <v>8</v>
      </c>
      <c r="D478" s="52">
        <v>0</v>
      </c>
      <c r="E478" s="52">
        <v>0</v>
      </c>
      <c r="F478" s="52">
        <v>0</v>
      </c>
      <c r="G478" s="6"/>
      <c r="H478" s="69"/>
      <c r="I478" s="69"/>
      <c r="J478" s="71"/>
      <c r="K478" s="63"/>
      <c r="L478" s="63"/>
      <c r="M478" s="63"/>
    </row>
    <row r="479" spans="1:13" ht="99.75" customHeight="1" outlineLevel="2">
      <c r="A479" s="53"/>
      <c r="B479" s="74"/>
      <c r="C479" s="49" t="s">
        <v>9</v>
      </c>
      <c r="D479" s="52">
        <v>0</v>
      </c>
      <c r="E479" s="52">
        <v>0</v>
      </c>
      <c r="F479" s="52">
        <v>0</v>
      </c>
      <c r="G479" s="6"/>
      <c r="H479" s="69"/>
      <c r="I479" s="69"/>
      <c r="J479" s="72"/>
      <c r="K479" s="63"/>
      <c r="L479" s="63"/>
      <c r="M479" s="63"/>
    </row>
    <row r="480" spans="1:13" ht="12.75" customHeight="1" outlineLevel="2">
      <c r="A480" s="53" t="s">
        <v>407</v>
      </c>
      <c r="B480" s="73" t="s">
        <v>99</v>
      </c>
      <c r="C480" s="49" t="s">
        <v>5</v>
      </c>
      <c r="D480" s="52">
        <f>SUM(D481:D484)</f>
        <v>0</v>
      </c>
      <c r="E480" s="52">
        <f>SUM(E481:E484)</f>
        <v>0</v>
      </c>
      <c r="F480" s="52">
        <f>SUM(F481:F484)</f>
        <v>0</v>
      </c>
      <c r="G480" s="6"/>
      <c r="H480" s="69" t="s">
        <v>100</v>
      </c>
      <c r="I480" s="69" t="s">
        <v>605</v>
      </c>
      <c r="J480" s="70" t="s">
        <v>565</v>
      </c>
      <c r="K480" s="63" t="s">
        <v>11</v>
      </c>
      <c r="L480" s="63" t="s">
        <v>438</v>
      </c>
      <c r="M480" s="63">
        <v>809</v>
      </c>
    </row>
    <row r="481" spans="1:13" ht="12.75" customHeight="1" outlineLevel="2">
      <c r="A481" s="53"/>
      <c r="B481" s="73"/>
      <c r="C481" s="49" t="s">
        <v>6</v>
      </c>
      <c r="D481" s="52">
        <v>0</v>
      </c>
      <c r="E481" s="52">
        <v>0</v>
      </c>
      <c r="F481" s="52">
        <v>0</v>
      </c>
      <c r="G481" s="6"/>
      <c r="H481" s="69"/>
      <c r="I481" s="69"/>
      <c r="J481" s="71"/>
      <c r="K481" s="63"/>
      <c r="L481" s="63"/>
      <c r="M481" s="63"/>
    </row>
    <row r="482" spans="1:13" ht="12.75" customHeight="1" outlineLevel="2">
      <c r="A482" s="53"/>
      <c r="B482" s="74"/>
      <c r="C482" s="49" t="s">
        <v>7</v>
      </c>
      <c r="D482" s="52">
        <v>0</v>
      </c>
      <c r="E482" s="52">
        <v>0</v>
      </c>
      <c r="F482" s="52">
        <v>0</v>
      </c>
      <c r="G482" s="6"/>
      <c r="H482" s="69"/>
      <c r="I482" s="69"/>
      <c r="J482" s="71"/>
      <c r="K482" s="63"/>
      <c r="L482" s="63"/>
      <c r="M482" s="63"/>
    </row>
    <row r="483" spans="1:13" ht="12.75" customHeight="1" outlineLevel="2">
      <c r="A483" s="53"/>
      <c r="B483" s="74"/>
      <c r="C483" s="49" t="s">
        <v>8</v>
      </c>
      <c r="D483" s="52">
        <v>0</v>
      </c>
      <c r="E483" s="52">
        <v>0</v>
      </c>
      <c r="F483" s="52">
        <v>0</v>
      </c>
      <c r="G483" s="6"/>
      <c r="H483" s="69"/>
      <c r="I483" s="69"/>
      <c r="J483" s="71"/>
      <c r="K483" s="63"/>
      <c r="L483" s="63"/>
      <c r="M483" s="63"/>
    </row>
    <row r="484" spans="1:13" ht="117.75" customHeight="1" outlineLevel="2">
      <c r="A484" s="53"/>
      <c r="B484" s="74"/>
      <c r="C484" s="49" t="s">
        <v>9</v>
      </c>
      <c r="D484" s="52">
        <v>0</v>
      </c>
      <c r="E484" s="52">
        <v>0</v>
      </c>
      <c r="F484" s="52">
        <v>0</v>
      </c>
      <c r="G484" s="6"/>
      <c r="H484" s="69"/>
      <c r="I484" s="69"/>
      <c r="J484" s="72"/>
      <c r="K484" s="63"/>
      <c r="L484" s="63"/>
      <c r="M484" s="63"/>
    </row>
    <row r="485" spans="1:13" ht="17.25" customHeight="1" outlineLevel="2">
      <c r="A485" s="53" t="s">
        <v>406</v>
      </c>
      <c r="B485" s="73" t="s">
        <v>299</v>
      </c>
      <c r="C485" s="49" t="s">
        <v>5</v>
      </c>
      <c r="D485" s="52">
        <f>SUM(D486:D489)</f>
        <v>0</v>
      </c>
      <c r="E485" s="52">
        <f>SUM(E486:E489)</f>
        <v>0</v>
      </c>
      <c r="F485" s="52">
        <f>SUM(F486:F489)</f>
        <v>0</v>
      </c>
      <c r="G485" s="6"/>
      <c r="H485" s="69" t="s">
        <v>300</v>
      </c>
      <c r="I485" s="69"/>
      <c r="J485" s="70" t="s">
        <v>564</v>
      </c>
      <c r="K485" s="63" t="s">
        <v>11</v>
      </c>
      <c r="L485" s="63" t="s">
        <v>606</v>
      </c>
      <c r="M485" s="63">
        <v>809</v>
      </c>
    </row>
    <row r="486" spans="1:13" ht="17.25" customHeight="1" outlineLevel="2">
      <c r="A486" s="53"/>
      <c r="B486" s="73"/>
      <c r="C486" s="49" t="s">
        <v>6</v>
      </c>
      <c r="D486" s="52">
        <v>0</v>
      </c>
      <c r="E486" s="52">
        <v>0</v>
      </c>
      <c r="F486" s="52">
        <v>0</v>
      </c>
      <c r="G486" s="6"/>
      <c r="H486" s="69"/>
      <c r="I486" s="69"/>
      <c r="J486" s="71"/>
      <c r="K486" s="63"/>
      <c r="L486" s="63"/>
      <c r="M486" s="63"/>
    </row>
    <row r="487" spans="1:13" ht="17.25" customHeight="1" outlineLevel="2">
      <c r="A487" s="53"/>
      <c r="B487" s="74"/>
      <c r="C487" s="49" t="s">
        <v>7</v>
      </c>
      <c r="D487" s="52">
        <v>0</v>
      </c>
      <c r="E487" s="52">
        <v>0</v>
      </c>
      <c r="F487" s="52">
        <v>0</v>
      </c>
      <c r="G487" s="6"/>
      <c r="H487" s="69"/>
      <c r="I487" s="69"/>
      <c r="J487" s="71"/>
      <c r="K487" s="63"/>
      <c r="L487" s="63"/>
      <c r="M487" s="63"/>
    </row>
    <row r="488" spans="1:13" ht="17.25" customHeight="1" outlineLevel="2">
      <c r="A488" s="53"/>
      <c r="B488" s="74"/>
      <c r="C488" s="49" t="s">
        <v>8</v>
      </c>
      <c r="D488" s="52">
        <v>0</v>
      </c>
      <c r="E488" s="52">
        <v>0</v>
      </c>
      <c r="F488" s="52">
        <v>0</v>
      </c>
      <c r="G488" s="6"/>
      <c r="H488" s="69"/>
      <c r="I488" s="69"/>
      <c r="J488" s="71"/>
      <c r="K488" s="63"/>
      <c r="L488" s="63"/>
      <c r="M488" s="63"/>
    </row>
    <row r="489" spans="1:13" ht="17.25" customHeight="1" outlineLevel="2">
      <c r="A489" s="53"/>
      <c r="B489" s="74"/>
      <c r="C489" s="49" t="s">
        <v>9</v>
      </c>
      <c r="D489" s="52">
        <v>0</v>
      </c>
      <c r="E489" s="52">
        <v>0</v>
      </c>
      <c r="F489" s="52">
        <v>0</v>
      </c>
      <c r="G489" s="6"/>
      <c r="H489" s="69"/>
      <c r="I489" s="69"/>
      <c r="J489" s="72"/>
      <c r="K489" s="63"/>
      <c r="L489" s="63"/>
      <c r="M489" s="63"/>
    </row>
    <row r="490" spans="1:13" ht="17.25" customHeight="1" outlineLevel="2">
      <c r="A490" s="53" t="s">
        <v>405</v>
      </c>
      <c r="B490" s="73" t="s">
        <v>301</v>
      </c>
      <c r="C490" s="49" t="s">
        <v>5</v>
      </c>
      <c r="D490" s="52">
        <f>SUM(D491:D494)</f>
        <v>0</v>
      </c>
      <c r="E490" s="52">
        <f>SUM(E491:E494)</f>
        <v>0</v>
      </c>
      <c r="F490" s="52">
        <f>SUM(F491:F494)</f>
        <v>0</v>
      </c>
      <c r="G490" s="6"/>
      <c r="H490" s="69" t="s">
        <v>302</v>
      </c>
      <c r="I490" s="69" t="s">
        <v>654</v>
      </c>
      <c r="J490" s="70" t="s">
        <v>565</v>
      </c>
      <c r="K490" s="63" t="s">
        <v>11</v>
      </c>
      <c r="L490" s="63" t="s">
        <v>438</v>
      </c>
      <c r="M490" s="63">
        <v>809</v>
      </c>
    </row>
    <row r="491" spans="1:13" ht="17.25" customHeight="1" outlineLevel="2">
      <c r="A491" s="53"/>
      <c r="B491" s="73"/>
      <c r="C491" s="49" t="s">
        <v>6</v>
      </c>
      <c r="D491" s="52">
        <v>0</v>
      </c>
      <c r="E491" s="52">
        <v>0</v>
      </c>
      <c r="F491" s="52">
        <v>0</v>
      </c>
      <c r="G491" s="6"/>
      <c r="H491" s="69"/>
      <c r="I491" s="69"/>
      <c r="J491" s="71"/>
      <c r="K491" s="63"/>
      <c r="L491" s="63"/>
      <c r="M491" s="63"/>
    </row>
    <row r="492" spans="1:13" ht="17.25" customHeight="1" outlineLevel="2">
      <c r="A492" s="53"/>
      <c r="B492" s="74"/>
      <c r="C492" s="49" t="s">
        <v>7</v>
      </c>
      <c r="D492" s="52">
        <v>0</v>
      </c>
      <c r="E492" s="52">
        <v>0</v>
      </c>
      <c r="F492" s="52">
        <v>0</v>
      </c>
      <c r="G492" s="6"/>
      <c r="H492" s="69"/>
      <c r="I492" s="69"/>
      <c r="J492" s="71"/>
      <c r="K492" s="63"/>
      <c r="L492" s="63"/>
      <c r="M492" s="63"/>
    </row>
    <row r="493" spans="1:13" ht="17.25" customHeight="1" outlineLevel="2">
      <c r="A493" s="53"/>
      <c r="B493" s="74"/>
      <c r="C493" s="49" t="s">
        <v>8</v>
      </c>
      <c r="D493" s="52">
        <v>0</v>
      </c>
      <c r="E493" s="52">
        <v>0</v>
      </c>
      <c r="F493" s="52">
        <v>0</v>
      </c>
      <c r="G493" s="6"/>
      <c r="H493" s="69"/>
      <c r="I493" s="69"/>
      <c r="J493" s="71"/>
      <c r="K493" s="63"/>
      <c r="L493" s="63"/>
      <c r="M493" s="63"/>
    </row>
    <row r="494" spans="1:13" ht="88.5" customHeight="1" outlineLevel="2">
      <c r="A494" s="53"/>
      <c r="B494" s="74"/>
      <c r="C494" s="49" t="s">
        <v>9</v>
      </c>
      <c r="D494" s="52">
        <v>0</v>
      </c>
      <c r="E494" s="52">
        <v>0</v>
      </c>
      <c r="F494" s="52">
        <v>0</v>
      </c>
      <c r="G494" s="6"/>
      <c r="H494" s="69"/>
      <c r="I494" s="69"/>
      <c r="J494" s="72"/>
      <c r="K494" s="63"/>
      <c r="L494" s="63"/>
      <c r="M494" s="63"/>
    </row>
    <row r="495" spans="1:13" ht="18" customHeight="1" outlineLevel="2">
      <c r="A495" s="53" t="s">
        <v>609</v>
      </c>
      <c r="B495" s="73" t="s">
        <v>303</v>
      </c>
      <c r="C495" s="49" t="s">
        <v>5</v>
      </c>
      <c r="D495" s="52">
        <f>SUM(D496:D499)</f>
        <v>0</v>
      </c>
      <c r="E495" s="52">
        <f>SUM(E496:E499)</f>
        <v>0</v>
      </c>
      <c r="F495" s="52">
        <f>SUM(F496:F499)</f>
        <v>0</v>
      </c>
      <c r="G495" s="6"/>
      <c r="H495" s="69" t="s">
        <v>304</v>
      </c>
      <c r="I495" s="69" t="s">
        <v>607</v>
      </c>
      <c r="J495" s="70" t="s">
        <v>565</v>
      </c>
      <c r="K495" s="63" t="s">
        <v>11</v>
      </c>
      <c r="L495" s="63" t="s">
        <v>438</v>
      </c>
      <c r="M495" s="63">
        <v>809</v>
      </c>
    </row>
    <row r="496" spans="1:13" ht="18" customHeight="1" outlineLevel="2">
      <c r="A496" s="53"/>
      <c r="B496" s="73"/>
      <c r="C496" s="49" t="s">
        <v>6</v>
      </c>
      <c r="D496" s="52">
        <v>0</v>
      </c>
      <c r="E496" s="52">
        <v>0</v>
      </c>
      <c r="F496" s="52">
        <v>0</v>
      </c>
      <c r="G496" s="6"/>
      <c r="H496" s="69"/>
      <c r="I496" s="69"/>
      <c r="J496" s="71"/>
      <c r="K496" s="63"/>
      <c r="L496" s="63"/>
      <c r="M496" s="63"/>
    </row>
    <row r="497" spans="1:13" ht="14.25" customHeight="1" outlineLevel="2">
      <c r="A497" s="53"/>
      <c r="B497" s="74"/>
      <c r="C497" s="49" t="s">
        <v>7</v>
      </c>
      <c r="D497" s="52">
        <v>0</v>
      </c>
      <c r="E497" s="52">
        <v>0</v>
      </c>
      <c r="F497" s="52">
        <v>0</v>
      </c>
      <c r="G497" s="6"/>
      <c r="H497" s="69"/>
      <c r="I497" s="69"/>
      <c r="J497" s="71"/>
      <c r="K497" s="63"/>
      <c r="L497" s="63"/>
      <c r="M497" s="63"/>
    </row>
    <row r="498" spans="1:13" ht="15.75" customHeight="1" outlineLevel="2">
      <c r="A498" s="53"/>
      <c r="B498" s="74"/>
      <c r="C498" s="49" t="s">
        <v>8</v>
      </c>
      <c r="D498" s="52">
        <v>0</v>
      </c>
      <c r="E498" s="52">
        <v>0</v>
      </c>
      <c r="F498" s="52">
        <v>0</v>
      </c>
      <c r="G498" s="6"/>
      <c r="H498" s="69"/>
      <c r="I498" s="69"/>
      <c r="J498" s="71"/>
      <c r="K498" s="63"/>
      <c r="L498" s="63"/>
      <c r="M498" s="63"/>
    </row>
    <row r="499" spans="1:13" ht="126.75" customHeight="1" outlineLevel="2">
      <c r="A499" s="53"/>
      <c r="B499" s="74"/>
      <c r="C499" s="49" t="s">
        <v>9</v>
      </c>
      <c r="D499" s="52">
        <v>0</v>
      </c>
      <c r="E499" s="52">
        <v>0</v>
      </c>
      <c r="F499" s="52">
        <v>0</v>
      </c>
      <c r="G499" s="6"/>
      <c r="H499" s="69"/>
      <c r="I499" s="69"/>
      <c r="J499" s="72"/>
      <c r="K499" s="63"/>
      <c r="L499" s="63"/>
      <c r="M499" s="63"/>
    </row>
    <row r="500" spans="1:13" ht="14.25" customHeight="1" outlineLevel="1">
      <c r="A500" s="53" t="s">
        <v>101</v>
      </c>
      <c r="B500" s="64" t="s">
        <v>103</v>
      </c>
      <c r="C500" s="49" t="s">
        <v>5</v>
      </c>
      <c r="D500" s="20">
        <f>D501+D502+D503+D504</f>
        <v>2810.4</v>
      </c>
      <c r="E500" s="20">
        <f>E501+E502+E503+E504</f>
        <v>0</v>
      </c>
      <c r="F500" s="20">
        <f>F501+F502+F503+F504</f>
        <v>0</v>
      </c>
      <c r="G500" s="21">
        <f>F500/D500</f>
        <v>0</v>
      </c>
      <c r="H500" s="64"/>
      <c r="I500" s="48" t="s">
        <v>281</v>
      </c>
      <c r="J500" s="49">
        <f>J501+J502+J503</f>
        <v>7</v>
      </c>
      <c r="K500" s="56" t="s">
        <v>447</v>
      </c>
      <c r="L500" s="101"/>
      <c r="M500" s="101"/>
    </row>
    <row r="501" spans="1:13" ht="14.25" customHeight="1" outlineLevel="1">
      <c r="A501" s="53"/>
      <c r="B501" s="64"/>
      <c r="C501" s="49" t="s">
        <v>6</v>
      </c>
      <c r="D501" s="20">
        <f>D506+D526+D531+D511+D516+D521+D536</f>
        <v>2810.4</v>
      </c>
      <c r="E501" s="20">
        <f>E506+E526+E531+E511+E516+E521+E536</f>
        <v>0</v>
      </c>
      <c r="F501" s="20">
        <f>F506+F526+F531+F511+F516+F521+F536</f>
        <v>0</v>
      </c>
      <c r="G501" s="21">
        <f>F501/D501</f>
        <v>0</v>
      </c>
      <c r="H501" s="64"/>
      <c r="I501" s="48" t="s">
        <v>282</v>
      </c>
      <c r="J501" s="49">
        <v>0</v>
      </c>
      <c r="K501" s="56"/>
      <c r="L501" s="101"/>
      <c r="M501" s="101"/>
    </row>
    <row r="502" spans="1:13" ht="14.25" customHeight="1" outlineLevel="1">
      <c r="A502" s="53"/>
      <c r="B502" s="64"/>
      <c r="C502" s="49" t="s">
        <v>7</v>
      </c>
      <c r="D502" s="20">
        <f t="shared" ref="D502:F504" si="44">D507+D527+D532+D512+D517+D522+D537</f>
        <v>0</v>
      </c>
      <c r="E502" s="20">
        <f t="shared" si="44"/>
        <v>0</v>
      </c>
      <c r="F502" s="20">
        <f t="shared" si="44"/>
        <v>0</v>
      </c>
      <c r="G502" s="21"/>
      <c r="H502" s="64"/>
      <c r="I502" s="48" t="s">
        <v>283</v>
      </c>
      <c r="J502" s="49">
        <v>3</v>
      </c>
      <c r="K502" s="56"/>
      <c r="L502" s="101"/>
      <c r="M502" s="101"/>
    </row>
    <row r="503" spans="1:13" ht="14.25" customHeight="1" outlineLevel="1">
      <c r="A503" s="53"/>
      <c r="B503" s="64"/>
      <c r="C503" s="49" t="s">
        <v>8</v>
      </c>
      <c r="D503" s="20">
        <f t="shared" si="44"/>
        <v>0</v>
      </c>
      <c r="E503" s="20">
        <f t="shared" si="44"/>
        <v>0</v>
      </c>
      <c r="F503" s="20">
        <f t="shared" si="44"/>
        <v>0</v>
      </c>
      <c r="G503" s="21"/>
      <c r="H503" s="64"/>
      <c r="I503" s="48" t="s">
        <v>284</v>
      </c>
      <c r="J503" s="49">
        <v>4</v>
      </c>
      <c r="K503" s="56"/>
      <c r="L503" s="101"/>
      <c r="M503" s="101"/>
    </row>
    <row r="504" spans="1:13" ht="14.25" customHeight="1" outlineLevel="1">
      <c r="A504" s="53"/>
      <c r="B504" s="64"/>
      <c r="C504" s="49" t="s">
        <v>9</v>
      </c>
      <c r="D504" s="20">
        <f t="shared" si="44"/>
        <v>0</v>
      </c>
      <c r="E504" s="20">
        <f t="shared" si="44"/>
        <v>0</v>
      </c>
      <c r="F504" s="20">
        <f t="shared" si="44"/>
        <v>0</v>
      </c>
      <c r="G504" s="21"/>
      <c r="H504" s="64"/>
      <c r="I504" s="48" t="s">
        <v>285</v>
      </c>
      <c r="J504" s="6">
        <f>(J501+0.5*J502)/J500</f>
        <v>0.21428571428571427</v>
      </c>
      <c r="K504" s="56"/>
      <c r="L504" s="101"/>
      <c r="M504" s="101"/>
    </row>
    <row r="505" spans="1:13" ht="15" customHeight="1" outlineLevel="2">
      <c r="A505" s="53" t="s">
        <v>102</v>
      </c>
      <c r="B505" s="99" t="s">
        <v>305</v>
      </c>
      <c r="C505" s="49" t="s">
        <v>5</v>
      </c>
      <c r="D505" s="20">
        <f>SUM(D506:D509)</f>
        <v>810.4</v>
      </c>
      <c r="E505" s="20">
        <f>SUM(E506:E509)</f>
        <v>0</v>
      </c>
      <c r="F505" s="20">
        <f>SUM(F506:F509)</f>
        <v>0</v>
      </c>
      <c r="G505" s="6">
        <f>F505/D505</f>
        <v>0</v>
      </c>
      <c r="H505" s="54" t="s">
        <v>104</v>
      </c>
      <c r="I505" s="54" t="s">
        <v>652</v>
      </c>
      <c r="J505" s="56" t="s">
        <v>564</v>
      </c>
      <c r="K505" s="56" t="s">
        <v>447</v>
      </c>
      <c r="L505" s="60" t="s">
        <v>653</v>
      </c>
      <c r="M505" s="56">
        <v>834</v>
      </c>
    </row>
    <row r="506" spans="1:13" ht="15" customHeight="1" outlineLevel="2">
      <c r="A506" s="53"/>
      <c r="B506" s="99"/>
      <c r="C506" s="49" t="s">
        <v>6</v>
      </c>
      <c r="D506" s="20">
        <v>810.4</v>
      </c>
      <c r="E506" s="20">
        <v>0</v>
      </c>
      <c r="F506" s="20">
        <v>0</v>
      </c>
      <c r="G506" s="6">
        <f>F506/D506</f>
        <v>0</v>
      </c>
      <c r="H506" s="54"/>
      <c r="I506" s="54"/>
      <c r="J506" s="56"/>
      <c r="K506" s="56"/>
      <c r="L506" s="61"/>
      <c r="M506" s="56"/>
    </row>
    <row r="507" spans="1:13" ht="13.5" customHeight="1" outlineLevel="2">
      <c r="A507" s="53"/>
      <c r="B507" s="99"/>
      <c r="C507" s="49" t="s">
        <v>7</v>
      </c>
      <c r="D507" s="20">
        <v>0</v>
      </c>
      <c r="E507" s="20">
        <v>0</v>
      </c>
      <c r="F507" s="20">
        <v>0</v>
      </c>
      <c r="G507" s="6"/>
      <c r="H507" s="54"/>
      <c r="I507" s="54"/>
      <c r="J507" s="56"/>
      <c r="K507" s="56"/>
      <c r="L507" s="61"/>
      <c r="M507" s="56"/>
    </row>
    <row r="508" spans="1:13" ht="13.5" customHeight="1" outlineLevel="2">
      <c r="A508" s="53"/>
      <c r="B508" s="99"/>
      <c r="C508" s="49" t="s">
        <v>8</v>
      </c>
      <c r="D508" s="20">
        <v>0</v>
      </c>
      <c r="E508" s="20">
        <v>0</v>
      </c>
      <c r="F508" s="20">
        <v>0</v>
      </c>
      <c r="G508" s="6"/>
      <c r="H508" s="54"/>
      <c r="I508" s="54"/>
      <c r="J508" s="56"/>
      <c r="K508" s="56"/>
      <c r="L508" s="61"/>
      <c r="M508" s="56"/>
    </row>
    <row r="509" spans="1:13" ht="13.5" customHeight="1" outlineLevel="2">
      <c r="A509" s="53"/>
      <c r="B509" s="99"/>
      <c r="C509" s="49" t="s">
        <v>9</v>
      </c>
      <c r="D509" s="20">
        <v>0</v>
      </c>
      <c r="E509" s="20">
        <v>0</v>
      </c>
      <c r="F509" s="20">
        <v>0</v>
      </c>
      <c r="G509" s="6"/>
      <c r="H509" s="54"/>
      <c r="I509" s="54"/>
      <c r="J509" s="56"/>
      <c r="K509" s="56"/>
      <c r="L509" s="62"/>
      <c r="M509" s="56"/>
    </row>
    <row r="510" spans="1:13" ht="13.5" customHeight="1" outlineLevel="2">
      <c r="A510" s="53" t="s">
        <v>265</v>
      </c>
      <c r="B510" s="99" t="s">
        <v>403</v>
      </c>
      <c r="C510" s="49" t="s">
        <v>5</v>
      </c>
      <c r="D510" s="52">
        <f>SUM(D511:D514)</f>
        <v>0</v>
      </c>
      <c r="E510" s="52">
        <f>SUM(E511:E514)</f>
        <v>0</v>
      </c>
      <c r="F510" s="52">
        <f>SUM(F511:F514)</f>
        <v>0</v>
      </c>
      <c r="G510" s="6"/>
      <c r="H510" s="54" t="s">
        <v>404</v>
      </c>
      <c r="I510" s="54"/>
      <c r="J510" s="56" t="s">
        <v>564</v>
      </c>
      <c r="K510" s="56" t="s">
        <v>447</v>
      </c>
      <c r="L510" s="82" t="s">
        <v>651</v>
      </c>
      <c r="M510" s="56">
        <v>834</v>
      </c>
    </row>
    <row r="511" spans="1:13" ht="13.5" customHeight="1" outlineLevel="2">
      <c r="A511" s="53"/>
      <c r="B511" s="99"/>
      <c r="C511" s="49" t="s">
        <v>6</v>
      </c>
      <c r="D511" s="52">
        <v>0</v>
      </c>
      <c r="E511" s="52">
        <v>0</v>
      </c>
      <c r="F511" s="52">
        <v>0</v>
      </c>
      <c r="G511" s="6"/>
      <c r="H511" s="54"/>
      <c r="I511" s="54"/>
      <c r="J511" s="56"/>
      <c r="K511" s="56"/>
      <c r="L511" s="83"/>
      <c r="M511" s="56"/>
    </row>
    <row r="512" spans="1:13" ht="13.5" customHeight="1" outlineLevel="2">
      <c r="A512" s="53"/>
      <c r="B512" s="99"/>
      <c r="C512" s="49" t="s">
        <v>7</v>
      </c>
      <c r="D512" s="52">
        <v>0</v>
      </c>
      <c r="E512" s="52">
        <v>0</v>
      </c>
      <c r="F512" s="52">
        <v>0</v>
      </c>
      <c r="G512" s="6"/>
      <c r="H512" s="54"/>
      <c r="I512" s="54"/>
      <c r="J512" s="56"/>
      <c r="K512" s="56"/>
      <c r="L512" s="83"/>
      <c r="M512" s="56"/>
    </row>
    <row r="513" spans="1:13" ht="13.5" customHeight="1" outlineLevel="2">
      <c r="A513" s="53"/>
      <c r="B513" s="99"/>
      <c r="C513" s="49" t="s">
        <v>8</v>
      </c>
      <c r="D513" s="52">
        <v>0</v>
      </c>
      <c r="E513" s="52">
        <v>0</v>
      </c>
      <c r="F513" s="52">
        <v>0</v>
      </c>
      <c r="G513" s="6"/>
      <c r="H513" s="54"/>
      <c r="I513" s="54"/>
      <c r="J513" s="56"/>
      <c r="K513" s="56"/>
      <c r="L513" s="83"/>
      <c r="M513" s="56"/>
    </row>
    <row r="514" spans="1:13" ht="63" customHeight="1" outlineLevel="2">
      <c r="A514" s="53"/>
      <c r="B514" s="99"/>
      <c r="C514" s="49" t="s">
        <v>9</v>
      </c>
      <c r="D514" s="52">
        <v>0</v>
      </c>
      <c r="E514" s="52">
        <v>0</v>
      </c>
      <c r="F514" s="52">
        <v>0</v>
      </c>
      <c r="G514" s="6"/>
      <c r="H514" s="54"/>
      <c r="I514" s="54"/>
      <c r="J514" s="56"/>
      <c r="K514" s="56"/>
      <c r="L514" s="84"/>
      <c r="M514" s="56"/>
    </row>
    <row r="515" spans="1:13" ht="13.5" customHeight="1" outlineLevel="2">
      <c r="A515" s="53" t="s">
        <v>110</v>
      </c>
      <c r="B515" s="99" t="s">
        <v>401</v>
      </c>
      <c r="C515" s="49" t="s">
        <v>5</v>
      </c>
      <c r="D515" s="52">
        <f>SUM(D516:D519)</f>
        <v>0</v>
      </c>
      <c r="E515" s="52">
        <f>SUM(E516:E519)</f>
        <v>0</v>
      </c>
      <c r="F515" s="52">
        <f>SUM(F516:F519)</f>
        <v>0</v>
      </c>
      <c r="G515" s="6"/>
      <c r="H515" s="54" t="s">
        <v>402</v>
      </c>
      <c r="I515" s="54" t="s">
        <v>680</v>
      </c>
      <c r="J515" s="56" t="s">
        <v>565</v>
      </c>
      <c r="K515" s="56" t="s">
        <v>447</v>
      </c>
      <c r="L515" s="63" t="s">
        <v>438</v>
      </c>
      <c r="M515" s="56">
        <v>834</v>
      </c>
    </row>
    <row r="516" spans="1:13" ht="13.5" customHeight="1" outlineLevel="2">
      <c r="A516" s="53"/>
      <c r="B516" s="99"/>
      <c r="C516" s="49" t="s">
        <v>6</v>
      </c>
      <c r="D516" s="52">
        <v>0</v>
      </c>
      <c r="E516" s="52">
        <v>0</v>
      </c>
      <c r="F516" s="52">
        <v>0</v>
      </c>
      <c r="G516" s="6"/>
      <c r="H516" s="54"/>
      <c r="I516" s="54"/>
      <c r="J516" s="56"/>
      <c r="K516" s="56"/>
      <c r="L516" s="63"/>
      <c r="M516" s="56"/>
    </row>
    <row r="517" spans="1:13" ht="13.5" customHeight="1" outlineLevel="2">
      <c r="A517" s="53"/>
      <c r="B517" s="99"/>
      <c r="C517" s="49" t="s">
        <v>7</v>
      </c>
      <c r="D517" s="52">
        <v>0</v>
      </c>
      <c r="E517" s="52">
        <v>0</v>
      </c>
      <c r="F517" s="52">
        <v>0</v>
      </c>
      <c r="G517" s="6"/>
      <c r="H517" s="54"/>
      <c r="I517" s="54"/>
      <c r="J517" s="56"/>
      <c r="K517" s="56"/>
      <c r="L517" s="63"/>
      <c r="M517" s="56"/>
    </row>
    <row r="518" spans="1:13" ht="13.5" customHeight="1" outlineLevel="2">
      <c r="A518" s="53"/>
      <c r="B518" s="99"/>
      <c r="C518" s="49" t="s">
        <v>8</v>
      </c>
      <c r="D518" s="52">
        <v>0</v>
      </c>
      <c r="E518" s="52">
        <v>0</v>
      </c>
      <c r="F518" s="52">
        <v>0</v>
      </c>
      <c r="G518" s="6"/>
      <c r="H518" s="54"/>
      <c r="I518" s="54"/>
      <c r="J518" s="56"/>
      <c r="K518" s="56"/>
      <c r="L518" s="63"/>
      <c r="M518" s="56"/>
    </row>
    <row r="519" spans="1:13" ht="15" customHeight="1" outlineLevel="2">
      <c r="A519" s="53"/>
      <c r="B519" s="99"/>
      <c r="C519" s="49" t="s">
        <v>9</v>
      </c>
      <c r="D519" s="52">
        <v>0</v>
      </c>
      <c r="E519" s="52">
        <v>0</v>
      </c>
      <c r="F519" s="52">
        <v>0</v>
      </c>
      <c r="G519" s="6"/>
      <c r="H519" s="54"/>
      <c r="I519" s="54"/>
      <c r="J519" s="56"/>
      <c r="K519" s="56"/>
      <c r="L519" s="63"/>
      <c r="M519" s="56"/>
    </row>
    <row r="520" spans="1:13" ht="13.5" customHeight="1" outlineLevel="2">
      <c r="A520" s="53" t="s">
        <v>229</v>
      </c>
      <c r="B520" s="99" t="s">
        <v>399</v>
      </c>
      <c r="C520" s="49" t="s">
        <v>5</v>
      </c>
      <c r="D520" s="52">
        <f>SUM(D521:D524)</f>
        <v>0</v>
      </c>
      <c r="E520" s="52">
        <f>SUM(E521:E524)</f>
        <v>0</v>
      </c>
      <c r="F520" s="52">
        <f>SUM(F521:F524)</f>
        <v>0</v>
      </c>
      <c r="G520" s="6"/>
      <c r="H520" s="54" t="s">
        <v>400</v>
      </c>
      <c r="I520" s="54" t="s">
        <v>649</v>
      </c>
      <c r="J520" s="56" t="s">
        <v>565</v>
      </c>
      <c r="K520" s="56" t="s">
        <v>447</v>
      </c>
      <c r="L520" s="63" t="s">
        <v>438</v>
      </c>
      <c r="M520" s="56">
        <v>834</v>
      </c>
    </row>
    <row r="521" spans="1:13" ht="13.5" customHeight="1" outlineLevel="2">
      <c r="A521" s="53"/>
      <c r="B521" s="99"/>
      <c r="C521" s="49" t="s">
        <v>6</v>
      </c>
      <c r="D521" s="52">
        <v>0</v>
      </c>
      <c r="E521" s="52">
        <v>0</v>
      </c>
      <c r="F521" s="52">
        <v>0</v>
      </c>
      <c r="G521" s="6"/>
      <c r="H521" s="54"/>
      <c r="I521" s="54"/>
      <c r="J521" s="56"/>
      <c r="K521" s="56"/>
      <c r="L521" s="63"/>
      <c r="M521" s="56"/>
    </row>
    <row r="522" spans="1:13" ht="13.5" customHeight="1" outlineLevel="2">
      <c r="A522" s="53"/>
      <c r="B522" s="99"/>
      <c r="C522" s="49" t="s">
        <v>7</v>
      </c>
      <c r="D522" s="52">
        <v>0</v>
      </c>
      <c r="E522" s="52">
        <v>0</v>
      </c>
      <c r="F522" s="52">
        <v>0</v>
      </c>
      <c r="G522" s="6"/>
      <c r="H522" s="54"/>
      <c r="I522" s="54"/>
      <c r="J522" s="56"/>
      <c r="K522" s="56"/>
      <c r="L522" s="63"/>
      <c r="M522" s="56"/>
    </row>
    <row r="523" spans="1:13" ht="13.5" customHeight="1" outlineLevel="2">
      <c r="A523" s="53"/>
      <c r="B523" s="99"/>
      <c r="C523" s="49" t="s">
        <v>8</v>
      </c>
      <c r="D523" s="52">
        <v>0</v>
      </c>
      <c r="E523" s="52">
        <v>0</v>
      </c>
      <c r="F523" s="52">
        <v>0</v>
      </c>
      <c r="G523" s="6"/>
      <c r="H523" s="54"/>
      <c r="I523" s="54"/>
      <c r="J523" s="56"/>
      <c r="K523" s="56"/>
      <c r="L523" s="63"/>
      <c r="M523" s="56"/>
    </row>
    <row r="524" spans="1:13" ht="16.5" customHeight="1" outlineLevel="2">
      <c r="A524" s="53"/>
      <c r="B524" s="99"/>
      <c r="C524" s="49" t="s">
        <v>9</v>
      </c>
      <c r="D524" s="52">
        <v>0</v>
      </c>
      <c r="E524" s="52">
        <v>0</v>
      </c>
      <c r="F524" s="52">
        <v>0</v>
      </c>
      <c r="G524" s="6"/>
      <c r="H524" s="54"/>
      <c r="I524" s="54"/>
      <c r="J524" s="56"/>
      <c r="K524" s="56"/>
      <c r="L524" s="63"/>
      <c r="M524" s="56"/>
    </row>
    <row r="525" spans="1:13" ht="13.5" customHeight="1" outlineLevel="2">
      <c r="A525" s="53" t="s">
        <v>230</v>
      </c>
      <c r="B525" s="64" t="s">
        <v>105</v>
      </c>
      <c r="C525" s="49" t="s">
        <v>5</v>
      </c>
      <c r="D525" s="20">
        <f>SUM(D526:D529)</f>
        <v>0</v>
      </c>
      <c r="E525" s="20">
        <f>SUM(E526:E529)</f>
        <v>0</v>
      </c>
      <c r="F525" s="20">
        <f>SUM(F526:F529)</f>
        <v>0</v>
      </c>
      <c r="G525" s="6"/>
      <c r="H525" s="54" t="s">
        <v>692</v>
      </c>
      <c r="I525" s="54" t="s">
        <v>650</v>
      </c>
      <c r="J525" s="56" t="s">
        <v>564</v>
      </c>
      <c r="K525" s="56" t="s">
        <v>447</v>
      </c>
      <c r="L525" s="60" t="s">
        <v>615</v>
      </c>
      <c r="M525" s="56">
        <v>834</v>
      </c>
    </row>
    <row r="526" spans="1:13" ht="13.5" customHeight="1" outlineLevel="2">
      <c r="A526" s="53"/>
      <c r="B526" s="64"/>
      <c r="C526" s="49" t="s">
        <v>6</v>
      </c>
      <c r="D526" s="20">
        <v>0</v>
      </c>
      <c r="E526" s="20">
        <v>0</v>
      </c>
      <c r="F526" s="20">
        <v>0</v>
      </c>
      <c r="G526" s="6"/>
      <c r="H526" s="54"/>
      <c r="I526" s="54"/>
      <c r="J526" s="56"/>
      <c r="K526" s="56"/>
      <c r="L526" s="61"/>
      <c r="M526" s="56"/>
    </row>
    <row r="527" spans="1:13" ht="13.5" customHeight="1" outlineLevel="2">
      <c r="A527" s="53"/>
      <c r="B527" s="64"/>
      <c r="C527" s="49" t="s">
        <v>7</v>
      </c>
      <c r="D527" s="20">
        <v>0</v>
      </c>
      <c r="E527" s="20">
        <v>0</v>
      </c>
      <c r="F527" s="20">
        <v>0</v>
      </c>
      <c r="G527" s="6"/>
      <c r="H527" s="54"/>
      <c r="I527" s="54"/>
      <c r="J527" s="56"/>
      <c r="K527" s="56"/>
      <c r="L527" s="61"/>
      <c r="M527" s="56"/>
    </row>
    <row r="528" spans="1:13" ht="13.5" customHeight="1" outlineLevel="2">
      <c r="A528" s="53"/>
      <c r="B528" s="64"/>
      <c r="C528" s="49" t="s">
        <v>8</v>
      </c>
      <c r="D528" s="20">
        <v>0</v>
      </c>
      <c r="E528" s="20">
        <v>0</v>
      </c>
      <c r="F528" s="20">
        <v>0</v>
      </c>
      <c r="G528" s="6"/>
      <c r="H528" s="54"/>
      <c r="I528" s="54"/>
      <c r="J528" s="56"/>
      <c r="K528" s="56"/>
      <c r="L528" s="61"/>
      <c r="M528" s="56"/>
    </row>
    <row r="529" spans="1:13" ht="63.75" customHeight="1" outlineLevel="2">
      <c r="A529" s="53"/>
      <c r="B529" s="64"/>
      <c r="C529" s="49" t="s">
        <v>9</v>
      </c>
      <c r="D529" s="20">
        <v>0</v>
      </c>
      <c r="E529" s="20">
        <v>0</v>
      </c>
      <c r="F529" s="20">
        <v>0</v>
      </c>
      <c r="G529" s="6"/>
      <c r="H529" s="54"/>
      <c r="I529" s="54"/>
      <c r="J529" s="56"/>
      <c r="K529" s="56"/>
      <c r="L529" s="62"/>
      <c r="M529" s="56"/>
    </row>
    <row r="530" spans="1:13" ht="13.5" customHeight="1" outlineLevel="2">
      <c r="A530" s="53" t="s">
        <v>231</v>
      </c>
      <c r="B530" s="64" t="s">
        <v>106</v>
      </c>
      <c r="C530" s="49" t="s">
        <v>5</v>
      </c>
      <c r="D530" s="52">
        <f>SUM(D531:D534)</f>
        <v>0</v>
      </c>
      <c r="E530" s="52">
        <f>SUM(E531:E534)</f>
        <v>0</v>
      </c>
      <c r="F530" s="52">
        <f>SUM(F531:F534)</f>
        <v>0</v>
      </c>
      <c r="G530" s="6"/>
      <c r="H530" s="54" t="s">
        <v>107</v>
      </c>
      <c r="I530" s="54" t="s">
        <v>648</v>
      </c>
      <c r="J530" s="56" t="s">
        <v>565</v>
      </c>
      <c r="K530" s="56" t="s">
        <v>447</v>
      </c>
      <c r="L530" s="63" t="s">
        <v>438</v>
      </c>
      <c r="M530" s="56">
        <v>834</v>
      </c>
    </row>
    <row r="531" spans="1:13" ht="13.5" customHeight="1" outlineLevel="2">
      <c r="A531" s="53"/>
      <c r="B531" s="64"/>
      <c r="C531" s="49" t="s">
        <v>6</v>
      </c>
      <c r="D531" s="52">
        <v>0</v>
      </c>
      <c r="E531" s="52">
        <v>0</v>
      </c>
      <c r="F531" s="52">
        <v>0</v>
      </c>
      <c r="G531" s="6"/>
      <c r="H531" s="54"/>
      <c r="I531" s="54"/>
      <c r="J531" s="56"/>
      <c r="K531" s="56"/>
      <c r="L531" s="63"/>
      <c r="M531" s="56"/>
    </row>
    <row r="532" spans="1:13" ht="13.5" customHeight="1" outlineLevel="2">
      <c r="A532" s="53"/>
      <c r="B532" s="64"/>
      <c r="C532" s="49" t="s">
        <v>7</v>
      </c>
      <c r="D532" s="52">
        <v>0</v>
      </c>
      <c r="E532" s="52">
        <v>0</v>
      </c>
      <c r="F532" s="52">
        <v>0</v>
      </c>
      <c r="G532" s="6"/>
      <c r="H532" s="54"/>
      <c r="I532" s="54"/>
      <c r="J532" s="56"/>
      <c r="K532" s="56"/>
      <c r="L532" s="63"/>
      <c r="M532" s="56"/>
    </row>
    <row r="533" spans="1:13" ht="13.5" customHeight="1" outlineLevel="2">
      <c r="A533" s="53"/>
      <c r="B533" s="64"/>
      <c r="C533" s="49" t="s">
        <v>8</v>
      </c>
      <c r="D533" s="52">
        <v>0</v>
      </c>
      <c r="E533" s="52">
        <v>0</v>
      </c>
      <c r="F533" s="52">
        <v>0</v>
      </c>
      <c r="G533" s="6"/>
      <c r="H533" s="54"/>
      <c r="I533" s="54"/>
      <c r="J533" s="56"/>
      <c r="K533" s="56"/>
      <c r="L533" s="63"/>
      <c r="M533" s="56"/>
    </row>
    <row r="534" spans="1:13" ht="13.5" customHeight="1" outlineLevel="2">
      <c r="A534" s="53"/>
      <c r="B534" s="64"/>
      <c r="C534" s="49" t="s">
        <v>9</v>
      </c>
      <c r="D534" s="52">
        <v>0</v>
      </c>
      <c r="E534" s="52">
        <v>0</v>
      </c>
      <c r="F534" s="52">
        <v>0</v>
      </c>
      <c r="G534" s="6"/>
      <c r="H534" s="54"/>
      <c r="I534" s="54"/>
      <c r="J534" s="56"/>
      <c r="K534" s="56"/>
      <c r="L534" s="63"/>
      <c r="M534" s="56"/>
    </row>
    <row r="535" spans="1:13" ht="13.5" customHeight="1" outlineLevel="2">
      <c r="A535" s="53" t="s">
        <v>485</v>
      </c>
      <c r="B535" s="64" t="s">
        <v>486</v>
      </c>
      <c r="C535" s="49" t="s">
        <v>5</v>
      </c>
      <c r="D535" s="20">
        <f>SUM(D536:D539)</f>
        <v>2000</v>
      </c>
      <c r="E535" s="20">
        <f>SUM(E536:E539)</f>
        <v>0</v>
      </c>
      <c r="F535" s="20">
        <f>SUM(F536:F539)</f>
        <v>0</v>
      </c>
      <c r="G535" s="6">
        <f>F535/D535</f>
        <v>0</v>
      </c>
      <c r="H535" s="54" t="s">
        <v>487</v>
      </c>
      <c r="I535" s="54"/>
      <c r="J535" s="56" t="s">
        <v>564</v>
      </c>
      <c r="K535" s="56" t="s">
        <v>447</v>
      </c>
      <c r="L535" s="60" t="s">
        <v>707</v>
      </c>
      <c r="M535" s="56">
        <v>834</v>
      </c>
    </row>
    <row r="536" spans="1:13" ht="13.5" customHeight="1" outlineLevel="2">
      <c r="A536" s="53"/>
      <c r="B536" s="64"/>
      <c r="C536" s="49" t="s">
        <v>6</v>
      </c>
      <c r="D536" s="20">
        <v>2000</v>
      </c>
      <c r="E536" s="20">
        <v>0</v>
      </c>
      <c r="F536" s="20">
        <v>0</v>
      </c>
      <c r="G536" s="6">
        <f>F536/D536</f>
        <v>0</v>
      </c>
      <c r="H536" s="54"/>
      <c r="I536" s="54"/>
      <c r="J536" s="56"/>
      <c r="K536" s="56"/>
      <c r="L536" s="61"/>
      <c r="M536" s="56"/>
    </row>
    <row r="537" spans="1:13" ht="13.5" customHeight="1" outlineLevel="2">
      <c r="A537" s="53"/>
      <c r="B537" s="64"/>
      <c r="C537" s="49" t="s">
        <v>7</v>
      </c>
      <c r="D537" s="20">
        <v>0</v>
      </c>
      <c r="E537" s="20">
        <v>0</v>
      </c>
      <c r="F537" s="20">
        <v>0</v>
      </c>
      <c r="G537" s="6"/>
      <c r="H537" s="54"/>
      <c r="I537" s="54"/>
      <c r="J537" s="56"/>
      <c r="K537" s="56"/>
      <c r="L537" s="61"/>
      <c r="M537" s="56"/>
    </row>
    <row r="538" spans="1:13" ht="13.5" customHeight="1" outlineLevel="2">
      <c r="A538" s="53"/>
      <c r="B538" s="64"/>
      <c r="C538" s="49" t="s">
        <v>8</v>
      </c>
      <c r="D538" s="20">
        <v>0</v>
      </c>
      <c r="E538" s="20">
        <v>0</v>
      </c>
      <c r="F538" s="20">
        <v>0</v>
      </c>
      <c r="G538" s="6"/>
      <c r="H538" s="54"/>
      <c r="I538" s="54"/>
      <c r="J538" s="56"/>
      <c r="K538" s="56"/>
      <c r="L538" s="61"/>
      <c r="M538" s="56"/>
    </row>
    <row r="539" spans="1:13" ht="51.75" customHeight="1" outlineLevel="2">
      <c r="A539" s="53"/>
      <c r="B539" s="64"/>
      <c r="C539" s="49" t="s">
        <v>9</v>
      </c>
      <c r="D539" s="20">
        <v>0</v>
      </c>
      <c r="E539" s="20">
        <v>0</v>
      </c>
      <c r="F539" s="20">
        <v>0</v>
      </c>
      <c r="G539" s="6"/>
      <c r="H539" s="54"/>
      <c r="I539" s="54"/>
      <c r="J539" s="56"/>
      <c r="K539" s="56"/>
      <c r="L539" s="62"/>
      <c r="M539" s="56"/>
    </row>
    <row r="540" spans="1:13" ht="13.5" customHeight="1" outlineLevel="1">
      <c r="A540" s="53" t="s">
        <v>114</v>
      </c>
      <c r="B540" s="64" t="s">
        <v>108</v>
      </c>
      <c r="C540" s="49" t="s">
        <v>5</v>
      </c>
      <c r="D540" s="20">
        <f>D541+D542+D543+D544</f>
        <v>23000.342080000002</v>
      </c>
      <c r="E540" s="20">
        <f>E541+E542+E543+E544</f>
        <v>6901.1</v>
      </c>
      <c r="F540" s="20">
        <f>F541+F542+F543+F544</f>
        <v>6901.1</v>
      </c>
      <c r="G540" s="21">
        <f>F540/D540</f>
        <v>0.30004336352896538</v>
      </c>
      <c r="H540" s="64"/>
      <c r="I540" s="48" t="s">
        <v>281</v>
      </c>
      <c r="J540" s="49">
        <f>J541+J542+J543</f>
        <v>3</v>
      </c>
      <c r="K540" s="56" t="s">
        <v>447</v>
      </c>
      <c r="L540" s="101"/>
      <c r="M540" s="101"/>
    </row>
    <row r="541" spans="1:13" ht="13.5" customHeight="1" outlineLevel="1">
      <c r="A541" s="53"/>
      <c r="B541" s="64"/>
      <c r="C541" s="49" t="s">
        <v>6</v>
      </c>
      <c r="D541" s="20">
        <f>D551+D546+D556</f>
        <v>23000.342080000002</v>
      </c>
      <c r="E541" s="20">
        <f>E551+E546+E556</f>
        <v>6901.1</v>
      </c>
      <c r="F541" s="20">
        <f>F551+F546+F556</f>
        <v>6901.1</v>
      </c>
      <c r="G541" s="21">
        <f>F541/D541</f>
        <v>0.30004336352896538</v>
      </c>
      <c r="H541" s="64"/>
      <c r="I541" s="48" t="s">
        <v>282</v>
      </c>
      <c r="J541" s="49">
        <v>0</v>
      </c>
      <c r="K541" s="56"/>
      <c r="L541" s="101"/>
      <c r="M541" s="101"/>
    </row>
    <row r="542" spans="1:13" ht="13.5" customHeight="1" outlineLevel="1">
      <c r="A542" s="53"/>
      <c r="B542" s="64"/>
      <c r="C542" s="49" t="s">
        <v>7</v>
      </c>
      <c r="D542" s="20">
        <f t="shared" ref="D542:F544" si="45">D552+D547+D557</f>
        <v>0</v>
      </c>
      <c r="E542" s="20">
        <f t="shared" si="45"/>
        <v>0</v>
      </c>
      <c r="F542" s="20">
        <f t="shared" si="45"/>
        <v>0</v>
      </c>
      <c r="G542" s="21"/>
      <c r="H542" s="64"/>
      <c r="I542" s="48" t="s">
        <v>283</v>
      </c>
      <c r="J542" s="49">
        <v>2</v>
      </c>
      <c r="K542" s="56"/>
      <c r="L542" s="101"/>
      <c r="M542" s="101"/>
    </row>
    <row r="543" spans="1:13" ht="13.5" customHeight="1" outlineLevel="1">
      <c r="A543" s="53"/>
      <c r="B543" s="64"/>
      <c r="C543" s="49" t="s">
        <v>8</v>
      </c>
      <c r="D543" s="20">
        <f t="shared" si="45"/>
        <v>0</v>
      </c>
      <c r="E543" s="20">
        <f t="shared" si="45"/>
        <v>0</v>
      </c>
      <c r="F543" s="20">
        <f t="shared" si="45"/>
        <v>0</v>
      </c>
      <c r="G543" s="21"/>
      <c r="H543" s="64"/>
      <c r="I543" s="48" t="s">
        <v>284</v>
      </c>
      <c r="J543" s="49">
        <v>1</v>
      </c>
      <c r="K543" s="56"/>
      <c r="L543" s="101"/>
      <c r="M543" s="101"/>
    </row>
    <row r="544" spans="1:13" ht="16.5" customHeight="1" outlineLevel="1">
      <c r="A544" s="53"/>
      <c r="B544" s="64"/>
      <c r="C544" s="49" t="s">
        <v>9</v>
      </c>
      <c r="D544" s="20">
        <f t="shared" si="45"/>
        <v>0</v>
      </c>
      <c r="E544" s="20">
        <f t="shared" si="45"/>
        <v>0</v>
      </c>
      <c r="F544" s="20">
        <f t="shared" si="45"/>
        <v>0</v>
      </c>
      <c r="G544" s="21"/>
      <c r="H544" s="64"/>
      <c r="I544" s="48" t="s">
        <v>285</v>
      </c>
      <c r="J544" s="6">
        <f>(J541+0.5*J542)/J540</f>
        <v>0.33333333333333331</v>
      </c>
      <c r="K544" s="56"/>
      <c r="L544" s="101"/>
      <c r="M544" s="101"/>
    </row>
    <row r="545" spans="1:13" ht="16.5" customHeight="1" outlineLevel="2">
      <c r="A545" s="53" t="s">
        <v>115</v>
      </c>
      <c r="B545" s="64" t="s">
        <v>307</v>
      </c>
      <c r="C545" s="49" t="s">
        <v>5</v>
      </c>
      <c r="D545" s="20">
        <f>SUM(D546:D549)</f>
        <v>10000</v>
      </c>
      <c r="E545" s="20">
        <f>SUM(E546:E549)</f>
        <v>0</v>
      </c>
      <c r="F545" s="20">
        <f>SUM(F546:F549)</f>
        <v>0</v>
      </c>
      <c r="G545" s="6">
        <f>F545/D545</f>
        <v>0</v>
      </c>
      <c r="H545" s="54" t="s">
        <v>484</v>
      </c>
      <c r="I545" s="65" t="s">
        <v>708</v>
      </c>
      <c r="J545" s="56" t="s">
        <v>564</v>
      </c>
      <c r="K545" s="56" t="s">
        <v>447</v>
      </c>
      <c r="L545" s="60" t="s">
        <v>712</v>
      </c>
      <c r="M545" s="56">
        <v>834</v>
      </c>
    </row>
    <row r="546" spans="1:13" ht="16.5" customHeight="1" outlineLevel="2">
      <c r="A546" s="53"/>
      <c r="B546" s="64"/>
      <c r="C546" s="49" t="s">
        <v>6</v>
      </c>
      <c r="D546" s="20">
        <v>10000</v>
      </c>
      <c r="E546" s="20">
        <v>0</v>
      </c>
      <c r="F546" s="20">
        <v>0</v>
      </c>
      <c r="G546" s="6">
        <f>F546/D546</f>
        <v>0</v>
      </c>
      <c r="H546" s="54"/>
      <c r="I546" s="65"/>
      <c r="J546" s="56"/>
      <c r="K546" s="56"/>
      <c r="L546" s="61"/>
      <c r="M546" s="56"/>
    </row>
    <row r="547" spans="1:13" ht="16.5" customHeight="1" outlineLevel="2">
      <c r="A547" s="53"/>
      <c r="B547" s="64"/>
      <c r="C547" s="49" t="s">
        <v>7</v>
      </c>
      <c r="D547" s="20">
        <v>0</v>
      </c>
      <c r="E547" s="20">
        <v>0</v>
      </c>
      <c r="F547" s="20">
        <v>0</v>
      </c>
      <c r="G547" s="6"/>
      <c r="H547" s="54"/>
      <c r="I547" s="65"/>
      <c r="J547" s="56"/>
      <c r="K547" s="56"/>
      <c r="L547" s="61"/>
      <c r="M547" s="56"/>
    </row>
    <row r="548" spans="1:13" ht="16.5" customHeight="1" outlineLevel="2">
      <c r="A548" s="53"/>
      <c r="B548" s="64"/>
      <c r="C548" s="49" t="s">
        <v>8</v>
      </c>
      <c r="D548" s="20">
        <v>0</v>
      </c>
      <c r="E548" s="20">
        <v>0</v>
      </c>
      <c r="F548" s="20">
        <v>0</v>
      </c>
      <c r="G548" s="6"/>
      <c r="H548" s="54"/>
      <c r="I548" s="65"/>
      <c r="J548" s="56"/>
      <c r="K548" s="56"/>
      <c r="L548" s="61"/>
      <c r="M548" s="56"/>
    </row>
    <row r="549" spans="1:13" ht="78.75" customHeight="1" outlineLevel="2">
      <c r="A549" s="53"/>
      <c r="B549" s="64"/>
      <c r="C549" s="49" t="s">
        <v>9</v>
      </c>
      <c r="D549" s="20">
        <v>0</v>
      </c>
      <c r="E549" s="20">
        <v>0</v>
      </c>
      <c r="F549" s="20">
        <v>0</v>
      </c>
      <c r="G549" s="6"/>
      <c r="H549" s="54"/>
      <c r="I549" s="65"/>
      <c r="J549" s="56"/>
      <c r="K549" s="56"/>
      <c r="L549" s="62"/>
      <c r="M549" s="56"/>
    </row>
    <row r="550" spans="1:13" ht="13.5" customHeight="1" outlineLevel="2">
      <c r="A550" s="53" t="s">
        <v>232</v>
      </c>
      <c r="B550" s="64" t="s">
        <v>109</v>
      </c>
      <c r="C550" s="49" t="s">
        <v>5</v>
      </c>
      <c r="D550" s="52">
        <f>SUM(D551:D554)</f>
        <v>0</v>
      </c>
      <c r="E550" s="52">
        <f>SUM(E551:E554)</f>
        <v>0</v>
      </c>
      <c r="F550" s="52">
        <f>SUM(F551:F554)</f>
        <v>0</v>
      </c>
      <c r="G550" s="6"/>
      <c r="H550" s="54" t="s">
        <v>107</v>
      </c>
      <c r="I550" s="54" t="s">
        <v>647</v>
      </c>
      <c r="J550" s="56" t="s">
        <v>565</v>
      </c>
      <c r="K550" s="56" t="s">
        <v>447</v>
      </c>
      <c r="L550" s="63" t="s">
        <v>438</v>
      </c>
      <c r="M550" s="56">
        <v>834</v>
      </c>
    </row>
    <row r="551" spans="1:13" ht="13.5" customHeight="1" outlineLevel="2">
      <c r="A551" s="53"/>
      <c r="B551" s="64"/>
      <c r="C551" s="49" t="s">
        <v>6</v>
      </c>
      <c r="D551" s="52">
        <v>0</v>
      </c>
      <c r="E551" s="52">
        <v>0</v>
      </c>
      <c r="F551" s="52">
        <v>0</v>
      </c>
      <c r="G551" s="6"/>
      <c r="H551" s="54"/>
      <c r="I551" s="54"/>
      <c r="J551" s="56"/>
      <c r="K551" s="56"/>
      <c r="L551" s="63"/>
      <c r="M551" s="56"/>
    </row>
    <row r="552" spans="1:13" ht="13.5" customHeight="1" outlineLevel="2">
      <c r="A552" s="53"/>
      <c r="B552" s="64"/>
      <c r="C552" s="49" t="s">
        <v>7</v>
      </c>
      <c r="D552" s="52">
        <v>0</v>
      </c>
      <c r="E552" s="52">
        <v>0</v>
      </c>
      <c r="F552" s="52">
        <v>0</v>
      </c>
      <c r="G552" s="6"/>
      <c r="H552" s="54"/>
      <c r="I552" s="54"/>
      <c r="J552" s="56"/>
      <c r="K552" s="56"/>
      <c r="L552" s="63"/>
      <c r="M552" s="56"/>
    </row>
    <row r="553" spans="1:13" ht="13.5" customHeight="1" outlineLevel="2">
      <c r="A553" s="53"/>
      <c r="B553" s="64"/>
      <c r="C553" s="49" t="s">
        <v>8</v>
      </c>
      <c r="D553" s="52">
        <v>0</v>
      </c>
      <c r="E553" s="52">
        <v>0</v>
      </c>
      <c r="F553" s="52">
        <v>0</v>
      </c>
      <c r="G553" s="6"/>
      <c r="H553" s="54"/>
      <c r="I553" s="54"/>
      <c r="J553" s="56"/>
      <c r="K553" s="56"/>
      <c r="L553" s="63"/>
      <c r="M553" s="56"/>
    </row>
    <row r="554" spans="1:13" ht="13.5" customHeight="1" outlineLevel="2">
      <c r="A554" s="53"/>
      <c r="B554" s="64"/>
      <c r="C554" s="49" t="s">
        <v>9</v>
      </c>
      <c r="D554" s="52">
        <v>0</v>
      </c>
      <c r="E554" s="52">
        <v>0</v>
      </c>
      <c r="F554" s="52">
        <v>0</v>
      </c>
      <c r="G554" s="6"/>
      <c r="H554" s="54"/>
      <c r="I554" s="54"/>
      <c r="J554" s="56"/>
      <c r="K554" s="56"/>
      <c r="L554" s="63"/>
      <c r="M554" s="56"/>
    </row>
    <row r="555" spans="1:13" ht="13.5" customHeight="1" outlineLevel="2">
      <c r="A555" s="53" t="s">
        <v>233</v>
      </c>
      <c r="B555" s="64" t="s">
        <v>482</v>
      </c>
      <c r="C555" s="49" t="s">
        <v>5</v>
      </c>
      <c r="D555" s="20">
        <f>SUM(D556:D559)</f>
        <v>13000.34208</v>
      </c>
      <c r="E555" s="20">
        <f>SUM(E556:E559)</f>
        <v>6901.1</v>
      </c>
      <c r="F555" s="20">
        <f>SUM(F556:F559)</f>
        <v>6901.1</v>
      </c>
      <c r="G555" s="6">
        <f>F555/D555</f>
        <v>0.53083987771497165</v>
      </c>
      <c r="H555" s="54" t="s">
        <v>483</v>
      </c>
      <c r="I555" s="54" t="s">
        <v>646</v>
      </c>
      <c r="J555" s="56" t="s">
        <v>565</v>
      </c>
      <c r="K555" s="56" t="s">
        <v>447</v>
      </c>
      <c r="L555" s="53" t="s">
        <v>679</v>
      </c>
      <c r="M555" s="56">
        <v>834</v>
      </c>
    </row>
    <row r="556" spans="1:13" ht="13.5" customHeight="1" outlineLevel="2">
      <c r="A556" s="53"/>
      <c r="B556" s="64"/>
      <c r="C556" s="49" t="s">
        <v>6</v>
      </c>
      <c r="D556" s="20">
        <v>13000.34208</v>
      </c>
      <c r="E556" s="20">
        <v>6901.1</v>
      </c>
      <c r="F556" s="20">
        <v>6901.1</v>
      </c>
      <c r="G556" s="6">
        <f>F556/D556</f>
        <v>0.53083987771497165</v>
      </c>
      <c r="H556" s="54"/>
      <c r="I556" s="54"/>
      <c r="J556" s="56"/>
      <c r="K556" s="56"/>
      <c r="L556" s="53"/>
      <c r="M556" s="56"/>
    </row>
    <row r="557" spans="1:13" ht="13.5" customHeight="1" outlineLevel="2">
      <c r="A557" s="53"/>
      <c r="B557" s="64"/>
      <c r="C557" s="49" t="s">
        <v>7</v>
      </c>
      <c r="D557" s="20">
        <v>0</v>
      </c>
      <c r="E557" s="20">
        <v>0</v>
      </c>
      <c r="F557" s="20">
        <v>0</v>
      </c>
      <c r="G557" s="6"/>
      <c r="H557" s="54"/>
      <c r="I557" s="54"/>
      <c r="J557" s="56"/>
      <c r="K557" s="56"/>
      <c r="L557" s="53"/>
      <c r="M557" s="56"/>
    </row>
    <row r="558" spans="1:13" ht="13.5" customHeight="1" outlineLevel="2">
      <c r="A558" s="53"/>
      <c r="B558" s="64"/>
      <c r="C558" s="49" t="s">
        <v>8</v>
      </c>
      <c r="D558" s="20">
        <v>0</v>
      </c>
      <c r="E558" s="20">
        <v>0</v>
      </c>
      <c r="F558" s="20">
        <v>0</v>
      </c>
      <c r="G558" s="6"/>
      <c r="H558" s="54"/>
      <c r="I558" s="54"/>
      <c r="J558" s="56"/>
      <c r="K558" s="56"/>
      <c r="L558" s="53"/>
      <c r="M558" s="56"/>
    </row>
    <row r="559" spans="1:13" ht="81.75" customHeight="1" outlineLevel="2">
      <c r="A559" s="53"/>
      <c r="B559" s="64"/>
      <c r="C559" s="49" t="s">
        <v>9</v>
      </c>
      <c r="D559" s="20">
        <v>0</v>
      </c>
      <c r="E559" s="20">
        <v>0</v>
      </c>
      <c r="F559" s="20">
        <v>0</v>
      </c>
      <c r="G559" s="6"/>
      <c r="H559" s="54"/>
      <c r="I559" s="54"/>
      <c r="J559" s="56"/>
      <c r="K559" s="56"/>
      <c r="L559" s="53"/>
      <c r="M559" s="56"/>
    </row>
    <row r="560" spans="1:13" ht="15" customHeight="1" outlineLevel="1">
      <c r="A560" s="53" t="s">
        <v>234</v>
      </c>
      <c r="B560" s="64" t="s">
        <v>111</v>
      </c>
      <c r="C560" s="49" t="s">
        <v>5</v>
      </c>
      <c r="D560" s="20">
        <f>D561+D562+D563+D564</f>
        <v>189129.66199999998</v>
      </c>
      <c r="E560" s="20">
        <f>E561+E562+E563+E564</f>
        <v>4847.97</v>
      </c>
      <c r="F560" s="20">
        <f>F561+F562+F563+F564</f>
        <v>4847.97</v>
      </c>
      <c r="G560" s="6">
        <f>F560/D560</f>
        <v>2.5633049563637461E-2</v>
      </c>
      <c r="H560" s="64"/>
      <c r="I560" s="48" t="s">
        <v>281</v>
      </c>
      <c r="J560" s="49">
        <f>J561+J562+J563</f>
        <v>4</v>
      </c>
      <c r="K560" s="60" t="s">
        <v>481</v>
      </c>
      <c r="L560" s="159"/>
      <c r="M560" s="159"/>
    </row>
    <row r="561" spans="1:16372" ht="15" customHeight="1" outlineLevel="1">
      <c r="A561" s="53"/>
      <c r="B561" s="64"/>
      <c r="C561" s="49" t="s">
        <v>6</v>
      </c>
      <c r="D561" s="20">
        <f>D566+D571+D576+D581</f>
        <v>47636.405999999995</v>
      </c>
      <c r="E561" s="20">
        <f>E566+E571+E576+E581</f>
        <v>1405.91</v>
      </c>
      <c r="F561" s="20">
        <f>F566+F571+F576+F581</f>
        <v>1405.91</v>
      </c>
      <c r="G561" s="6">
        <f>F561/D561</f>
        <v>2.9513351615988833E-2</v>
      </c>
      <c r="H561" s="64"/>
      <c r="I561" s="48" t="s">
        <v>282</v>
      </c>
      <c r="J561" s="49">
        <v>0</v>
      </c>
      <c r="K561" s="61"/>
      <c r="L561" s="159"/>
      <c r="M561" s="159"/>
    </row>
    <row r="562" spans="1:16372" ht="15" customHeight="1" outlineLevel="1">
      <c r="A562" s="53"/>
      <c r="B562" s="64"/>
      <c r="C562" s="49" t="s">
        <v>7</v>
      </c>
      <c r="D562" s="20">
        <f t="shared" ref="D562:F564" si="46">D567+D572+D577+D582</f>
        <v>120546.4</v>
      </c>
      <c r="E562" s="20">
        <f t="shared" si="46"/>
        <v>3442.06</v>
      </c>
      <c r="F562" s="20">
        <f t="shared" si="46"/>
        <v>3442.06</v>
      </c>
      <c r="G562" s="6">
        <f>F562/D562</f>
        <v>2.85538182807616E-2</v>
      </c>
      <c r="H562" s="64"/>
      <c r="I562" s="48" t="s">
        <v>283</v>
      </c>
      <c r="J562" s="49">
        <v>1</v>
      </c>
      <c r="K562" s="61"/>
      <c r="L562" s="159"/>
      <c r="M562" s="159"/>
    </row>
    <row r="563" spans="1:16372" ht="15" customHeight="1" outlineLevel="1">
      <c r="A563" s="53"/>
      <c r="B563" s="64"/>
      <c r="C563" s="49" t="s">
        <v>8</v>
      </c>
      <c r="D563" s="20">
        <f t="shared" si="46"/>
        <v>8602.8559999999998</v>
      </c>
      <c r="E563" s="20">
        <f t="shared" si="46"/>
        <v>0</v>
      </c>
      <c r="F563" s="20">
        <f t="shared" si="46"/>
        <v>0</v>
      </c>
      <c r="G563" s="6">
        <f>F563/D563</f>
        <v>0</v>
      </c>
      <c r="H563" s="64"/>
      <c r="I563" s="48" t="s">
        <v>284</v>
      </c>
      <c r="J563" s="49">
        <v>3</v>
      </c>
      <c r="K563" s="61"/>
      <c r="L563" s="159"/>
      <c r="M563" s="159"/>
    </row>
    <row r="564" spans="1:16372" ht="21" customHeight="1" outlineLevel="1">
      <c r="A564" s="53"/>
      <c r="B564" s="64"/>
      <c r="C564" s="49" t="s">
        <v>9</v>
      </c>
      <c r="D564" s="20">
        <f t="shared" si="46"/>
        <v>12344</v>
      </c>
      <c r="E564" s="20">
        <f t="shared" si="46"/>
        <v>0</v>
      </c>
      <c r="F564" s="20">
        <f t="shared" si="46"/>
        <v>0</v>
      </c>
      <c r="G564" s="6">
        <f>F564/D564</f>
        <v>0</v>
      </c>
      <c r="H564" s="64"/>
      <c r="I564" s="48" t="s">
        <v>285</v>
      </c>
      <c r="J564" s="6">
        <f>(J561+0.5*J562)/J560</f>
        <v>0.125</v>
      </c>
      <c r="K564" s="62"/>
      <c r="L564" s="159"/>
      <c r="M564" s="159"/>
    </row>
    <row r="565" spans="1:16372" ht="15.75" customHeight="1" outlineLevel="2">
      <c r="A565" s="53" t="s">
        <v>306</v>
      </c>
      <c r="B565" s="64" t="s">
        <v>112</v>
      </c>
      <c r="C565" s="49" t="s">
        <v>5</v>
      </c>
      <c r="D565" s="52">
        <f>SUM(E565:G565)</f>
        <v>0</v>
      </c>
      <c r="E565" s="52">
        <v>0</v>
      </c>
      <c r="F565" s="52">
        <v>0</v>
      </c>
      <c r="G565" s="6"/>
      <c r="H565" s="54" t="s">
        <v>113</v>
      </c>
      <c r="I565" s="54" t="s">
        <v>645</v>
      </c>
      <c r="J565" s="56" t="s">
        <v>565</v>
      </c>
      <c r="K565" s="63" t="s">
        <v>447</v>
      </c>
      <c r="L565" s="63" t="s">
        <v>438</v>
      </c>
      <c r="M565" s="63"/>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c r="CD565" s="22"/>
      <c r="CE565" s="22"/>
      <c r="CF565" s="22"/>
      <c r="CG565" s="22"/>
      <c r="CH565" s="22"/>
      <c r="CI565" s="22"/>
      <c r="CJ565" s="22"/>
      <c r="CK565" s="22"/>
      <c r="CL565" s="22"/>
      <c r="CM565" s="22"/>
      <c r="CN565" s="22"/>
      <c r="CO565" s="22"/>
      <c r="CP565" s="22"/>
      <c r="CQ565" s="22"/>
      <c r="CR565" s="22"/>
      <c r="CS565" s="22"/>
      <c r="CT565" s="22"/>
      <c r="CU565" s="22"/>
      <c r="CV565" s="22"/>
      <c r="CW565" s="22"/>
      <c r="CX565" s="22"/>
      <c r="CY565" s="22"/>
      <c r="CZ565" s="22"/>
      <c r="DA565" s="22"/>
      <c r="DB565" s="22"/>
      <c r="DC565" s="22"/>
      <c r="DD565" s="22"/>
      <c r="DE565" s="22"/>
      <c r="DF565" s="22"/>
      <c r="DG565" s="22"/>
      <c r="DH565" s="22"/>
      <c r="DI565" s="22"/>
      <c r="DJ565" s="22"/>
      <c r="DK565" s="22"/>
      <c r="DL565" s="22"/>
      <c r="DM565" s="22"/>
      <c r="DN565" s="22"/>
      <c r="DO565" s="22"/>
      <c r="DP565" s="22"/>
      <c r="DQ565" s="22"/>
      <c r="DR565" s="22"/>
      <c r="DS565" s="22"/>
      <c r="DT565" s="22"/>
      <c r="DU565" s="22"/>
      <c r="DV565" s="22"/>
      <c r="DW565" s="22"/>
      <c r="DX565" s="22"/>
      <c r="DY565" s="22"/>
      <c r="DZ565" s="22"/>
      <c r="EA565" s="22"/>
      <c r="EB565" s="22"/>
      <c r="EC565" s="22"/>
      <c r="ED565" s="22"/>
      <c r="EE565" s="22"/>
      <c r="EF565" s="22"/>
      <c r="EG565" s="22"/>
      <c r="EH565" s="22"/>
      <c r="EI565" s="22"/>
      <c r="EJ565" s="22"/>
      <c r="EK565" s="22"/>
      <c r="EL565" s="22"/>
      <c r="EM565" s="22"/>
      <c r="EN565" s="22"/>
      <c r="EO565" s="22"/>
      <c r="EP565" s="22"/>
      <c r="EQ565" s="22"/>
      <c r="ER565" s="22"/>
      <c r="ES565" s="22"/>
      <c r="ET565" s="22"/>
      <c r="EU565" s="22"/>
      <c r="EV565" s="22"/>
      <c r="EW565" s="22"/>
      <c r="EX565" s="22"/>
      <c r="EY565" s="22"/>
      <c r="EZ565" s="22"/>
      <c r="FA565" s="22"/>
      <c r="FB565" s="22"/>
      <c r="FC565" s="22"/>
      <c r="FD565" s="22"/>
      <c r="FE565" s="22"/>
      <c r="FF565" s="22"/>
      <c r="FG565" s="22"/>
      <c r="FH565" s="22"/>
      <c r="FI565" s="22"/>
      <c r="FJ565" s="22"/>
      <c r="FK565" s="22"/>
      <c r="FL565" s="22"/>
      <c r="FM565" s="22"/>
      <c r="FN565" s="22"/>
      <c r="FO565" s="22"/>
      <c r="FP565" s="22"/>
      <c r="FQ565" s="22"/>
      <c r="FR565" s="22"/>
      <c r="FS565" s="22"/>
      <c r="FT565" s="22"/>
      <c r="FU565" s="22"/>
      <c r="FV565" s="22"/>
      <c r="FW565" s="22"/>
      <c r="FX565" s="22"/>
      <c r="FY565" s="22"/>
      <c r="FZ565" s="22"/>
      <c r="GA565" s="22"/>
      <c r="GB565" s="22"/>
      <c r="GC565" s="22"/>
      <c r="GD565" s="22"/>
      <c r="GE565" s="22"/>
      <c r="GF565" s="22"/>
      <c r="GG565" s="22"/>
      <c r="GH565" s="22"/>
      <c r="GI565" s="22"/>
      <c r="GJ565" s="22"/>
      <c r="GK565" s="22"/>
      <c r="GL565" s="22"/>
      <c r="GM565" s="22"/>
      <c r="GN565" s="22"/>
      <c r="GO565" s="22"/>
      <c r="GP565" s="22"/>
      <c r="GQ565" s="22"/>
      <c r="GR565" s="22"/>
      <c r="GS565" s="22"/>
      <c r="GT565" s="22"/>
      <c r="GU565" s="22"/>
      <c r="GV565" s="22"/>
      <c r="GW565" s="22"/>
      <c r="GX565" s="22"/>
      <c r="GY565" s="22"/>
      <c r="GZ565" s="22"/>
      <c r="HA565" s="22"/>
      <c r="HB565" s="22"/>
      <c r="HC565" s="22"/>
      <c r="HD565" s="22"/>
      <c r="HE565" s="22"/>
      <c r="HF565" s="22"/>
      <c r="HG565" s="22"/>
      <c r="HH565" s="22"/>
      <c r="HI565" s="22"/>
      <c r="HJ565" s="22"/>
      <c r="HK565" s="22"/>
      <c r="HL565" s="22"/>
      <c r="HM565" s="22"/>
      <c r="HN565" s="22"/>
      <c r="HO565" s="22"/>
      <c r="HP565" s="22"/>
      <c r="HQ565" s="22"/>
      <c r="HR565" s="22"/>
      <c r="HS565" s="22"/>
      <c r="HT565" s="22"/>
      <c r="HU565" s="22"/>
      <c r="HV565" s="22"/>
      <c r="HW565" s="22"/>
      <c r="HX565" s="22"/>
      <c r="HY565" s="22"/>
      <c r="HZ565" s="22"/>
      <c r="IA565" s="22"/>
      <c r="IB565" s="22"/>
      <c r="IC565" s="22"/>
      <c r="ID565" s="22"/>
      <c r="IE565" s="22"/>
      <c r="IF565" s="22"/>
      <c r="IG565" s="22"/>
      <c r="IH565" s="22"/>
      <c r="II565" s="22"/>
      <c r="IJ565" s="22"/>
      <c r="IK565" s="22"/>
      <c r="IL565" s="22"/>
      <c r="IM565" s="22"/>
      <c r="IN565" s="22"/>
      <c r="IO565" s="22"/>
      <c r="IP565" s="22"/>
      <c r="IQ565" s="22"/>
      <c r="IR565" s="22"/>
      <c r="IS565" s="22"/>
      <c r="IT565" s="22"/>
      <c r="IU565" s="22"/>
      <c r="IV565" s="22"/>
      <c r="IW565" s="22"/>
      <c r="IX565" s="22"/>
      <c r="IY565" s="22"/>
      <c r="IZ565" s="22"/>
      <c r="JA565" s="22"/>
      <c r="JB565" s="22"/>
      <c r="JC565" s="22"/>
      <c r="JD565" s="22"/>
      <c r="JE565" s="22"/>
      <c r="JF565" s="22"/>
      <c r="JG565" s="22"/>
      <c r="JH565" s="22"/>
      <c r="JI565" s="22"/>
      <c r="JJ565" s="22"/>
      <c r="JK565" s="22"/>
      <c r="JL565" s="22"/>
      <c r="JM565" s="22"/>
      <c r="JN565" s="22"/>
      <c r="JO565" s="22"/>
      <c r="JP565" s="22"/>
      <c r="JQ565" s="22"/>
      <c r="JR565" s="22"/>
      <c r="JS565" s="22"/>
      <c r="JT565" s="22"/>
      <c r="JU565" s="22"/>
      <c r="JV565" s="22"/>
      <c r="JW565" s="22"/>
      <c r="JX565" s="22"/>
      <c r="JY565" s="22"/>
      <c r="JZ565" s="22"/>
      <c r="KA565" s="22"/>
      <c r="KB565" s="22"/>
      <c r="KC565" s="22"/>
      <c r="KD565" s="22"/>
      <c r="KE565" s="22"/>
      <c r="KF565" s="22"/>
      <c r="KG565" s="22"/>
      <c r="KH565" s="22"/>
      <c r="KI565" s="22"/>
      <c r="KJ565" s="22"/>
      <c r="KK565" s="22"/>
      <c r="KL565" s="22"/>
      <c r="KM565" s="22"/>
      <c r="KN565" s="22"/>
      <c r="KO565" s="22"/>
      <c r="KP565" s="22"/>
      <c r="KQ565" s="22"/>
      <c r="KR565" s="22"/>
      <c r="KS565" s="22"/>
      <c r="KT565" s="22"/>
      <c r="KU565" s="22"/>
      <c r="KV565" s="22"/>
      <c r="KW565" s="22"/>
      <c r="KX565" s="22"/>
      <c r="KY565" s="22"/>
      <c r="KZ565" s="22"/>
      <c r="LA565" s="22"/>
      <c r="LB565" s="22"/>
      <c r="LC565" s="22"/>
      <c r="LD565" s="22"/>
      <c r="LE565" s="22"/>
      <c r="LF565" s="22"/>
      <c r="LG565" s="22"/>
      <c r="LH565" s="22"/>
      <c r="LI565" s="22"/>
      <c r="LJ565" s="22"/>
      <c r="LK565" s="22"/>
      <c r="LL565" s="22"/>
      <c r="LM565" s="22"/>
      <c r="LN565" s="22"/>
      <c r="LO565" s="22"/>
      <c r="LP565" s="22"/>
      <c r="LQ565" s="22"/>
      <c r="LR565" s="22"/>
      <c r="LS565" s="22"/>
      <c r="LT565" s="22"/>
      <c r="LU565" s="22"/>
      <c r="LV565" s="22"/>
      <c r="LW565" s="22"/>
      <c r="LX565" s="22"/>
      <c r="LY565" s="22"/>
      <c r="LZ565" s="22"/>
      <c r="MA565" s="22"/>
      <c r="MB565" s="22"/>
      <c r="MC565" s="22"/>
      <c r="MD565" s="22"/>
      <c r="ME565" s="22"/>
      <c r="MF565" s="22"/>
      <c r="MG565" s="22"/>
      <c r="MH565" s="22"/>
      <c r="MI565" s="22"/>
      <c r="MJ565" s="22"/>
      <c r="MK565" s="22"/>
      <c r="ML565" s="22"/>
      <c r="MM565" s="22"/>
      <c r="MN565" s="22"/>
      <c r="MO565" s="22"/>
      <c r="MP565" s="22"/>
      <c r="MQ565" s="22"/>
      <c r="MR565" s="22"/>
      <c r="MS565" s="22"/>
      <c r="MT565" s="22"/>
      <c r="MU565" s="22"/>
      <c r="MV565" s="22"/>
      <c r="MW565" s="22"/>
      <c r="MX565" s="22"/>
      <c r="MY565" s="22"/>
      <c r="MZ565" s="22"/>
      <c r="NA565" s="22"/>
      <c r="NB565" s="22"/>
      <c r="NC565" s="22"/>
      <c r="ND565" s="22"/>
      <c r="NE565" s="22"/>
      <c r="NF565" s="22"/>
      <c r="NG565" s="22"/>
      <c r="NH565" s="22"/>
      <c r="NI565" s="22"/>
      <c r="NJ565" s="22"/>
      <c r="NK565" s="22"/>
      <c r="NL565" s="22"/>
      <c r="NM565" s="22"/>
      <c r="NN565" s="22"/>
      <c r="NO565" s="22"/>
      <c r="NP565" s="22"/>
      <c r="NQ565" s="22"/>
      <c r="NR565" s="22"/>
      <c r="NS565" s="22"/>
      <c r="NT565" s="22"/>
      <c r="NU565" s="22"/>
      <c r="NV565" s="22"/>
      <c r="NW565" s="22"/>
      <c r="NX565" s="22"/>
      <c r="NY565" s="22"/>
      <c r="NZ565" s="22"/>
      <c r="OA565" s="22"/>
      <c r="OB565" s="22"/>
      <c r="OC565" s="22"/>
      <c r="OD565" s="22"/>
      <c r="OE565" s="22"/>
      <c r="OF565" s="22"/>
      <c r="OG565" s="22"/>
      <c r="OH565" s="22"/>
      <c r="OI565" s="22"/>
      <c r="OJ565" s="22"/>
      <c r="OK565" s="22"/>
      <c r="OL565" s="22"/>
      <c r="OM565" s="22"/>
      <c r="ON565" s="22"/>
      <c r="OO565" s="22"/>
      <c r="OP565" s="22"/>
      <c r="OQ565" s="22"/>
      <c r="OR565" s="22"/>
      <c r="OS565" s="22"/>
      <c r="OT565" s="22"/>
      <c r="OU565" s="22"/>
      <c r="OV565" s="22"/>
      <c r="OW565" s="22"/>
      <c r="OX565" s="22"/>
      <c r="OY565" s="22"/>
      <c r="OZ565" s="22"/>
      <c r="PA565" s="22"/>
      <c r="PB565" s="22"/>
      <c r="PC565" s="22"/>
      <c r="PD565" s="22"/>
      <c r="PE565" s="22"/>
      <c r="PF565" s="22"/>
      <c r="PG565" s="22"/>
      <c r="PH565" s="22"/>
      <c r="PI565" s="22"/>
      <c r="PJ565" s="22"/>
      <c r="PK565" s="22"/>
      <c r="PL565" s="22"/>
      <c r="PM565" s="22"/>
      <c r="PN565" s="22"/>
      <c r="PO565" s="22"/>
      <c r="PP565" s="22"/>
      <c r="PQ565" s="22"/>
      <c r="PR565" s="22"/>
      <c r="PS565" s="22"/>
      <c r="PT565" s="22"/>
      <c r="PU565" s="22"/>
      <c r="PV565" s="22"/>
      <c r="PW565" s="22"/>
      <c r="PX565" s="22"/>
      <c r="PY565" s="22"/>
      <c r="PZ565" s="22"/>
      <c r="QA565" s="22"/>
      <c r="QB565" s="22"/>
      <c r="QC565" s="22"/>
      <c r="QD565" s="22"/>
      <c r="QE565" s="22"/>
      <c r="QF565" s="22"/>
      <c r="QG565" s="22"/>
      <c r="QH565" s="22"/>
      <c r="QI565" s="22"/>
      <c r="QJ565" s="22"/>
      <c r="QK565" s="22"/>
      <c r="QL565" s="22"/>
      <c r="QM565" s="22"/>
      <c r="QN565" s="22"/>
      <c r="QO565" s="22"/>
      <c r="QP565" s="22"/>
      <c r="QQ565" s="22"/>
      <c r="QR565" s="22"/>
      <c r="QS565" s="22"/>
      <c r="QT565" s="22"/>
      <c r="QU565" s="22"/>
      <c r="QV565" s="22"/>
      <c r="QW565" s="22"/>
      <c r="QX565" s="22"/>
      <c r="QY565" s="22"/>
      <c r="QZ565" s="22"/>
      <c r="RA565" s="22"/>
      <c r="RB565" s="22"/>
      <c r="RC565" s="22"/>
      <c r="RD565" s="22"/>
      <c r="RE565" s="22"/>
      <c r="RF565" s="22"/>
      <c r="RG565" s="22"/>
      <c r="RH565" s="22"/>
      <c r="RI565" s="22"/>
      <c r="RJ565" s="22"/>
      <c r="RK565" s="22"/>
      <c r="RL565" s="22"/>
      <c r="RM565" s="22"/>
      <c r="RN565" s="22"/>
      <c r="RO565" s="22"/>
      <c r="RP565" s="22"/>
      <c r="RQ565" s="22"/>
      <c r="RR565" s="22"/>
      <c r="RS565" s="22"/>
      <c r="RT565" s="22"/>
      <c r="RU565" s="22"/>
      <c r="RV565" s="22"/>
      <c r="RW565" s="22"/>
      <c r="RX565" s="22"/>
      <c r="RY565" s="22"/>
      <c r="RZ565" s="22"/>
      <c r="SA565" s="22"/>
      <c r="SB565" s="22"/>
      <c r="SC565" s="23" t="e">
        <f>SUM(SD565:SG565)</f>
        <v>#REF!</v>
      </c>
      <c r="SD565" s="24">
        <v>0</v>
      </c>
      <c r="SE565" s="24">
        <v>0</v>
      </c>
      <c r="SF565" s="24"/>
      <c r="SG565" s="24" t="e">
        <f>SUM(SH565:SK565)</f>
        <v>#REF!</v>
      </c>
      <c r="SH565" s="24">
        <v>0</v>
      </c>
      <c r="SI565" s="24">
        <v>0</v>
      </c>
      <c r="SJ565" s="24"/>
      <c r="SK565" s="24" t="e">
        <f>SUM(SL565:SO565)</f>
        <v>#REF!</v>
      </c>
      <c r="SL565" s="24">
        <v>0</v>
      </c>
      <c r="SM565" s="24">
        <v>0</v>
      </c>
      <c r="SN565" s="24"/>
      <c r="SO565" s="24" t="e">
        <f>SUM(SP565:SS565)</f>
        <v>#REF!</v>
      </c>
      <c r="SP565" s="24">
        <v>0</v>
      </c>
      <c r="SQ565" s="24">
        <v>0</v>
      </c>
      <c r="SR565" s="24"/>
      <c r="SS565" s="24" t="e">
        <f>SUM(ST565:SW565)</f>
        <v>#REF!</v>
      </c>
      <c r="ST565" s="24">
        <v>0</v>
      </c>
      <c r="SU565" s="24">
        <v>0</v>
      </c>
      <c r="SV565" s="24"/>
      <c r="SW565" s="24" t="e">
        <f>SUM(SX565:TA565)</f>
        <v>#REF!</v>
      </c>
      <c r="SX565" s="24">
        <v>0</v>
      </c>
      <c r="SY565" s="24">
        <v>0</v>
      </c>
      <c r="SZ565" s="24"/>
      <c r="TA565" s="24" t="e">
        <f>SUM(TB565:TE565)</f>
        <v>#REF!</v>
      </c>
      <c r="TB565" s="24">
        <v>0</v>
      </c>
      <c r="TC565" s="24">
        <v>0</v>
      </c>
      <c r="TD565" s="24"/>
      <c r="TE565" s="24" t="e">
        <f>SUM(TF565:TI565)</f>
        <v>#REF!</v>
      </c>
      <c r="TF565" s="24">
        <v>0</v>
      </c>
      <c r="TG565" s="24">
        <v>0</v>
      </c>
      <c r="TH565" s="24"/>
      <c r="TI565" s="24" t="e">
        <f>SUM(TJ565:TM565)</f>
        <v>#REF!</v>
      </c>
      <c r="TJ565" s="24">
        <v>0</v>
      </c>
      <c r="TK565" s="24">
        <v>0</v>
      </c>
      <c r="TL565" s="24"/>
      <c r="TM565" s="24" t="e">
        <f>SUM(TN565:TQ565)</f>
        <v>#REF!</v>
      </c>
      <c r="TN565" s="24">
        <v>0</v>
      </c>
      <c r="TO565" s="24">
        <v>0</v>
      </c>
      <c r="TP565" s="24"/>
      <c r="TQ565" s="24" t="e">
        <f>SUM(TR565:TU565)</f>
        <v>#REF!</v>
      </c>
      <c r="TR565" s="24">
        <v>0</v>
      </c>
      <c r="TS565" s="24">
        <v>0</v>
      </c>
      <c r="TT565" s="24"/>
      <c r="TU565" s="24" t="e">
        <f>SUM(TV565:TY565)</f>
        <v>#REF!</v>
      </c>
      <c r="TV565" s="24">
        <v>0</v>
      </c>
      <c r="TW565" s="24">
        <v>0</v>
      </c>
      <c r="TX565" s="24"/>
      <c r="TY565" s="24" t="e">
        <f>SUM(TZ565:UC565)</f>
        <v>#REF!</v>
      </c>
      <c r="TZ565" s="24">
        <v>0</v>
      </c>
      <c r="UA565" s="24">
        <v>0</v>
      </c>
      <c r="UB565" s="24"/>
      <c r="UC565" s="24" t="e">
        <f>SUM(UD565:UG565)</f>
        <v>#REF!</v>
      </c>
      <c r="UD565" s="24">
        <v>0</v>
      </c>
      <c r="UE565" s="24">
        <v>0</v>
      </c>
      <c r="UF565" s="24"/>
      <c r="UG565" s="24" t="e">
        <f>SUM(UH565:UK565)</f>
        <v>#REF!</v>
      </c>
      <c r="UH565" s="24">
        <v>0</v>
      </c>
      <c r="UI565" s="24">
        <v>0</v>
      </c>
      <c r="UJ565" s="24"/>
      <c r="UK565" s="24" t="e">
        <f>SUM(UL565:UO565)</f>
        <v>#REF!</v>
      </c>
      <c r="UL565" s="24">
        <v>0</v>
      </c>
      <c r="UM565" s="24">
        <v>0</v>
      </c>
      <c r="UN565" s="24"/>
      <c r="UO565" s="24" t="e">
        <f>SUM(UP565:US565)</f>
        <v>#REF!</v>
      </c>
      <c r="UP565" s="24">
        <v>0</v>
      </c>
      <c r="UQ565" s="24">
        <v>0</v>
      </c>
      <c r="UR565" s="24"/>
      <c r="US565" s="24" t="e">
        <f>SUM(UT565:UW565)</f>
        <v>#REF!</v>
      </c>
      <c r="UT565" s="24">
        <v>0</v>
      </c>
      <c r="UU565" s="24">
        <v>0</v>
      </c>
      <c r="UV565" s="24"/>
      <c r="UW565" s="24" t="e">
        <f>SUM(UX565:VA565)</f>
        <v>#REF!</v>
      </c>
      <c r="UX565" s="24">
        <v>0</v>
      </c>
      <c r="UY565" s="24">
        <v>0</v>
      </c>
      <c r="UZ565" s="24"/>
      <c r="VA565" s="24" t="e">
        <f>SUM(VB565:VE565)</f>
        <v>#REF!</v>
      </c>
      <c r="VB565" s="24">
        <v>0</v>
      </c>
      <c r="VC565" s="24">
        <v>0</v>
      </c>
      <c r="VD565" s="24"/>
      <c r="VE565" s="24" t="e">
        <f>SUM(VF565:VI565)</f>
        <v>#REF!</v>
      </c>
      <c r="VF565" s="24">
        <v>0</v>
      </c>
      <c r="VG565" s="24">
        <v>0</v>
      </c>
      <c r="VH565" s="24"/>
      <c r="VI565" s="24" t="e">
        <f>SUM(VJ565:VM565)</f>
        <v>#REF!</v>
      </c>
      <c r="VJ565" s="24">
        <v>0</v>
      </c>
      <c r="VK565" s="24">
        <v>0</v>
      </c>
      <c r="VL565" s="24"/>
      <c r="VM565" s="24" t="e">
        <f>SUM(VN565:VQ565)</f>
        <v>#REF!</v>
      </c>
      <c r="VN565" s="24">
        <v>0</v>
      </c>
      <c r="VO565" s="24">
        <v>0</v>
      </c>
      <c r="VP565" s="24"/>
      <c r="VQ565" s="24" t="e">
        <f>SUM(VR565:VU565)</f>
        <v>#REF!</v>
      </c>
      <c r="VR565" s="24">
        <v>0</v>
      </c>
      <c r="VS565" s="24">
        <v>0</v>
      </c>
      <c r="VT565" s="24"/>
      <c r="VU565" s="24" t="e">
        <f>SUM(VV565:VY565)</f>
        <v>#REF!</v>
      </c>
      <c r="VV565" s="24">
        <v>0</v>
      </c>
      <c r="VW565" s="24">
        <v>0</v>
      </c>
      <c r="VX565" s="24"/>
      <c r="VY565" s="24" t="e">
        <f>SUM(VZ565:WC565)</f>
        <v>#REF!</v>
      </c>
      <c r="VZ565" s="24">
        <v>0</v>
      </c>
      <c r="WA565" s="24">
        <v>0</v>
      </c>
      <c r="WB565" s="24"/>
      <c r="WC565" s="24" t="e">
        <f>SUM(WD565:WG565)</f>
        <v>#REF!</v>
      </c>
      <c r="WD565" s="24">
        <v>0</v>
      </c>
      <c r="WE565" s="24">
        <v>0</v>
      </c>
      <c r="WF565" s="24"/>
      <c r="WG565" s="24" t="e">
        <f>SUM(WH565:WK565)</f>
        <v>#REF!</v>
      </c>
      <c r="WH565" s="24">
        <v>0</v>
      </c>
      <c r="WI565" s="24">
        <v>0</v>
      </c>
      <c r="WJ565" s="24"/>
      <c r="WK565" s="24" t="e">
        <f>SUM(WL565:WO565)</f>
        <v>#REF!</v>
      </c>
      <c r="WL565" s="24">
        <v>0</v>
      </c>
      <c r="WM565" s="24">
        <v>0</v>
      </c>
      <c r="WN565" s="24"/>
      <c r="WO565" s="24" t="e">
        <f>SUM(WP565:WS565)</f>
        <v>#REF!</v>
      </c>
      <c r="WP565" s="24">
        <v>0</v>
      </c>
      <c r="WQ565" s="24">
        <v>0</v>
      </c>
      <c r="WR565" s="24"/>
      <c r="WS565" s="24" t="e">
        <f>SUM(WT565:WW565)</f>
        <v>#REF!</v>
      </c>
      <c r="WT565" s="24">
        <v>0</v>
      </c>
      <c r="WU565" s="24">
        <v>0</v>
      </c>
      <c r="WV565" s="24"/>
      <c r="WW565" s="24" t="e">
        <f>SUM(WX565:XA565)</f>
        <v>#REF!</v>
      </c>
      <c r="WX565" s="24">
        <v>0</v>
      </c>
      <c r="WY565" s="24">
        <v>0</v>
      </c>
      <c r="WZ565" s="24"/>
      <c r="XA565" s="24" t="e">
        <f>SUM(XB565:XE565)</f>
        <v>#REF!</v>
      </c>
      <c r="XB565" s="24">
        <v>0</v>
      </c>
      <c r="XC565" s="24">
        <v>0</v>
      </c>
      <c r="XD565" s="24"/>
      <c r="XE565" s="24" t="e">
        <f>SUM(XF565:XI565)</f>
        <v>#REF!</v>
      </c>
      <c r="XF565" s="24">
        <v>0</v>
      </c>
      <c r="XG565" s="24">
        <v>0</v>
      </c>
      <c r="XH565" s="24"/>
      <c r="XI565" s="24" t="e">
        <f>SUM(XJ565:XM565)</f>
        <v>#REF!</v>
      </c>
      <c r="XJ565" s="24">
        <v>0</v>
      </c>
      <c r="XK565" s="24">
        <v>0</v>
      </c>
      <c r="XL565" s="24"/>
      <c r="XM565" s="24" t="e">
        <f>SUM(XN565:XQ565)</f>
        <v>#REF!</v>
      </c>
      <c r="XN565" s="24">
        <v>0</v>
      </c>
      <c r="XO565" s="24">
        <v>0</v>
      </c>
      <c r="XP565" s="24"/>
      <c r="XQ565" s="24" t="e">
        <f>SUM(XR565:XU565)</f>
        <v>#REF!</v>
      </c>
      <c r="XR565" s="24">
        <v>0</v>
      </c>
      <c r="XS565" s="24">
        <v>0</v>
      </c>
      <c r="XT565" s="24"/>
      <c r="XU565" s="24" t="e">
        <f>SUM(XV565:XY565)</f>
        <v>#REF!</v>
      </c>
      <c r="XV565" s="24">
        <v>0</v>
      </c>
      <c r="XW565" s="24">
        <v>0</v>
      </c>
      <c r="XX565" s="24"/>
      <c r="XY565" s="24" t="e">
        <f>SUM(XZ565:YC565)</f>
        <v>#REF!</v>
      </c>
      <c r="XZ565" s="24">
        <v>0</v>
      </c>
      <c r="YA565" s="24">
        <v>0</v>
      </c>
      <c r="YB565" s="24"/>
      <c r="YC565" s="24" t="e">
        <f>SUM(YD565:YG565)</f>
        <v>#REF!</v>
      </c>
      <c r="YD565" s="24">
        <v>0</v>
      </c>
      <c r="YE565" s="24">
        <v>0</v>
      </c>
      <c r="YF565" s="24"/>
      <c r="YG565" s="24" t="e">
        <f>SUM(YH565:YK565)</f>
        <v>#REF!</v>
      </c>
      <c r="YH565" s="24">
        <v>0</v>
      </c>
      <c r="YI565" s="24">
        <v>0</v>
      </c>
      <c r="YJ565" s="24"/>
      <c r="YK565" s="24" t="e">
        <f>SUM(YL565:YO565)</f>
        <v>#REF!</v>
      </c>
      <c r="YL565" s="24">
        <v>0</v>
      </c>
      <c r="YM565" s="24">
        <v>0</v>
      </c>
      <c r="YN565" s="24"/>
      <c r="YO565" s="24" t="e">
        <f>SUM(YP565:YS565)</f>
        <v>#REF!</v>
      </c>
      <c r="YP565" s="24">
        <v>0</v>
      </c>
      <c r="YQ565" s="24">
        <v>0</v>
      </c>
      <c r="YR565" s="24"/>
      <c r="YS565" s="24" t="e">
        <f>SUM(YT565:YW565)</f>
        <v>#REF!</v>
      </c>
      <c r="YT565" s="24">
        <v>0</v>
      </c>
      <c r="YU565" s="24">
        <v>0</v>
      </c>
      <c r="YV565" s="24"/>
      <c r="YW565" s="24" t="e">
        <f>SUM(YX565:ZA565)</f>
        <v>#REF!</v>
      </c>
      <c r="YX565" s="24">
        <v>0</v>
      </c>
      <c r="YY565" s="24">
        <v>0</v>
      </c>
      <c r="YZ565" s="24"/>
      <c r="ZA565" s="24" t="e">
        <f>SUM(ZB565:ZE565)</f>
        <v>#REF!</v>
      </c>
      <c r="ZB565" s="24">
        <v>0</v>
      </c>
      <c r="ZC565" s="24">
        <v>0</v>
      </c>
      <c r="ZD565" s="24"/>
      <c r="ZE565" s="24" t="e">
        <f>SUM(ZF565:ZI565)</f>
        <v>#REF!</v>
      </c>
      <c r="ZF565" s="24">
        <v>0</v>
      </c>
      <c r="ZG565" s="24">
        <v>0</v>
      </c>
      <c r="ZH565" s="24"/>
      <c r="ZI565" s="24" t="e">
        <f>SUM(ZJ565:ZM565)</f>
        <v>#REF!</v>
      </c>
      <c r="ZJ565" s="24">
        <v>0</v>
      </c>
      <c r="ZK565" s="24">
        <v>0</v>
      </c>
      <c r="ZL565" s="24"/>
      <c r="ZM565" s="24" t="e">
        <f>SUM(ZN565:ZQ565)</f>
        <v>#REF!</v>
      </c>
      <c r="ZN565" s="24">
        <v>0</v>
      </c>
      <c r="ZO565" s="24">
        <v>0</v>
      </c>
      <c r="ZP565" s="24"/>
      <c r="ZQ565" s="24" t="e">
        <f>SUM(ZR565:ZU565)</f>
        <v>#REF!</v>
      </c>
      <c r="ZR565" s="24">
        <v>0</v>
      </c>
      <c r="ZS565" s="24">
        <v>0</v>
      </c>
      <c r="ZT565" s="24"/>
      <c r="ZU565" s="24" t="e">
        <f>SUM(ZV565:ZY565)</f>
        <v>#REF!</v>
      </c>
      <c r="ZV565" s="24">
        <v>0</v>
      </c>
      <c r="ZW565" s="24">
        <v>0</v>
      </c>
      <c r="ZX565" s="24"/>
      <c r="ZY565" s="24" t="e">
        <f>SUM(ZZ565:AAC565)</f>
        <v>#REF!</v>
      </c>
      <c r="ZZ565" s="24">
        <v>0</v>
      </c>
      <c r="AAA565" s="24">
        <v>0</v>
      </c>
      <c r="AAB565" s="24"/>
      <c r="AAC565" s="24" t="e">
        <f>SUM(AAD565:AAG565)</f>
        <v>#REF!</v>
      </c>
      <c r="AAD565" s="24">
        <v>0</v>
      </c>
      <c r="AAE565" s="24">
        <v>0</v>
      </c>
      <c r="AAF565" s="24"/>
      <c r="AAG565" s="24" t="e">
        <f>SUM(AAH565:AAK565)</f>
        <v>#REF!</v>
      </c>
      <c r="AAH565" s="24">
        <v>0</v>
      </c>
      <c r="AAI565" s="24">
        <v>0</v>
      </c>
      <c r="AAJ565" s="24"/>
      <c r="AAK565" s="24" t="e">
        <f>SUM(AAL565:AAO565)</f>
        <v>#REF!</v>
      </c>
      <c r="AAL565" s="24">
        <v>0</v>
      </c>
      <c r="AAM565" s="24">
        <v>0</v>
      </c>
      <c r="AAN565" s="24"/>
      <c r="AAO565" s="24" t="e">
        <f>SUM(AAP565:AAS565)</f>
        <v>#REF!</v>
      </c>
      <c r="AAP565" s="24">
        <v>0</v>
      </c>
      <c r="AAQ565" s="24">
        <v>0</v>
      </c>
      <c r="AAR565" s="24"/>
      <c r="AAS565" s="24" t="e">
        <f>SUM(AAT565:AAW565)</f>
        <v>#REF!</v>
      </c>
      <c r="AAT565" s="24">
        <v>0</v>
      </c>
      <c r="AAU565" s="24">
        <v>0</v>
      </c>
      <c r="AAV565" s="24"/>
      <c r="AAW565" s="24" t="e">
        <f>SUM(AAX565:ABA565)</f>
        <v>#REF!</v>
      </c>
      <c r="AAX565" s="24">
        <v>0</v>
      </c>
      <c r="AAY565" s="24">
        <v>0</v>
      </c>
      <c r="AAZ565" s="24"/>
      <c r="ABA565" s="24" t="e">
        <f>SUM(ABB565:ABE565)</f>
        <v>#REF!</v>
      </c>
      <c r="ABB565" s="24">
        <v>0</v>
      </c>
      <c r="ABC565" s="24">
        <v>0</v>
      </c>
      <c r="ABD565" s="24"/>
      <c r="ABE565" s="24" t="e">
        <f>SUM(ABF565:ABI565)</f>
        <v>#REF!</v>
      </c>
      <c r="ABF565" s="24">
        <v>0</v>
      </c>
      <c r="ABG565" s="24">
        <v>0</v>
      </c>
      <c r="ABH565" s="24"/>
      <c r="ABI565" s="24" t="e">
        <f>SUM(ABJ565:ABM565)</f>
        <v>#REF!</v>
      </c>
      <c r="ABJ565" s="24">
        <v>0</v>
      </c>
      <c r="ABK565" s="24">
        <v>0</v>
      </c>
      <c r="ABL565" s="24"/>
      <c r="ABM565" s="24" t="e">
        <f>SUM(ABN565:ABQ565)</f>
        <v>#REF!</v>
      </c>
      <c r="ABN565" s="24">
        <v>0</v>
      </c>
      <c r="ABO565" s="24">
        <v>0</v>
      </c>
      <c r="ABP565" s="24"/>
      <c r="ABQ565" s="24" t="e">
        <f>SUM(ABR565:ABU565)</f>
        <v>#REF!</v>
      </c>
      <c r="ABR565" s="24">
        <v>0</v>
      </c>
      <c r="ABS565" s="24">
        <v>0</v>
      </c>
      <c r="ABT565" s="24"/>
      <c r="ABU565" s="24" t="e">
        <f>SUM(ABV565:ABY565)</f>
        <v>#REF!</v>
      </c>
      <c r="ABV565" s="24">
        <v>0</v>
      </c>
      <c r="ABW565" s="24">
        <v>0</v>
      </c>
      <c r="ABX565" s="24"/>
      <c r="ABY565" s="24" t="e">
        <f>SUM(ABZ565:ACC565)</f>
        <v>#REF!</v>
      </c>
      <c r="ABZ565" s="24">
        <v>0</v>
      </c>
      <c r="ACA565" s="24">
        <v>0</v>
      </c>
      <c r="ACB565" s="24"/>
      <c r="ACC565" s="24" t="e">
        <f>SUM(ACD565:ACG565)</f>
        <v>#REF!</v>
      </c>
      <c r="ACD565" s="24">
        <v>0</v>
      </c>
      <c r="ACE565" s="24">
        <v>0</v>
      </c>
      <c r="ACF565" s="24"/>
      <c r="ACG565" s="24" t="e">
        <f>SUM(ACH565:ACK565)</f>
        <v>#REF!</v>
      </c>
      <c r="ACH565" s="24">
        <v>0</v>
      </c>
      <c r="ACI565" s="24">
        <v>0</v>
      </c>
      <c r="ACJ565" s="24"/>
      <c r="ACK565" s="24" t="e">
        <f>SUM(ACL565:ACO565)</f>
        <v>#REF!</v>
      </c>
      <c r="ACL565" s="24">
        <v>0</v>
      </c>
      <c r="ACM565" s="24">
        <v>0</v>
      </c>
      <c r="ACN565" s="24"/>
      <c r="ACO565" s="24" t="e">
        <f>SUM(ACP565:ACS565)</f>
        <v>#REF!</v>
      </c>
      <c r="ACP565" s="24">
        <v>0</v>
      </c>
      <c r="ACQ565" s="24">
        <v>0</v>
      </c>
      <c r="ACR565" s="24"/>
      <c r="ACS565" s="24" t="e">
        <f>SUM(ACT565:ACW565)</f>
        <v>#REF!</v>
      </c>
      <c r="ACT565" s="24">
        <v>0</v>
      </c>
      <c r="ACU565" s="24">
        <v>0</v>
      </c>
      <c r="ACV565" s="24"/>
      <c r="ACW565" s="24" t="e">
        <f>SUM(ACX565:ADA565)</f>
        <v>#REF!</v>
      </c>
      <c r="ACX565" s="24">
        <v>0</v>
      </c>
      <c r="ACY565" s="24">
        <v>0</v>
      </c>
      <c r="ACZ565" s="24"/>
      <c r="ADA565" s="24" t="e">
        <f>SUM(ADB565:ADE565)</f>
        <v>#REF!</v>
      </c>
      <c r="ADB565" s="24">
        <v>0</v>
      </c>
      <c r="ADC565" s="24">
        <v>0</v>
      </c>
      <c r="ADD565" s="24"/>
      <c r="ADE565" s="24" t="e">
        <f>SUM(ADF565:ADI565)</f>
        <v>#REF!</v>
      </c>
      <c r="ADF565" s="24">
        <v>0</v>
      </c>
      <c r="ADG565" s="24">
        <v>0</v>
      </c>
      <c r="ADH565" s="24"/>
      <c r="ADI565" s="24" t="e">
        <f>SUM(ADJ565:ADM565)</f>
        <v>#REF!</v>
      </c>
      <c r="ADJ565" s="24">
        <v>0</v>
      </c>
      <c r="ADK565" s="24">
        <v>0</v>
      </c>
      <c r="ADL565" s="24"/>
      <c r="ADM565" s="24" t="e">
        <f>SUM(ADN565:ADQ565)</f>
        <v>#REF!</v>
      </c>
      <c r="ADN565" s="24">
        <v>0</v>
      </c>
      <c r="ADO565" s="24">
        <v>0</v>
      </c>
      <c r="ADP565" s="24"/>
      <c r="ADQ565" s="24" t="e">
        <f>SUM(ADR565:ADU565)</f>
        <v>#REF!</v>
      </c>
      <c r="ADR565" s="24">
        <v>0</v>
      </c>
      <c r="ADS565" s="24">
        <v>0</v>
      </c>
      <c r="ADT565" s="24"/>
      <c r="ADU565" s="24" t="e">
        <f>SUM(ADV565:ADY565)</f>
        <v>#REF!</v>
      </c>
      <c r="ADV565" s="24">
        <v>0</v>
      </c>
      <c r="ADW565" s="24">
        <v>0</v>
      </c>
      <c r="ADX565" s="24"/>
      <c r="ADY565" s="24" t="e">
        <f>SUM(ADZ565:AEC565)</f>
        <v>#REF!</v>
      </c>
      <c r="ADZ565" s="24">
        <v>0</v>
      </c>
      <c r="AEA565" s="24">
        <v>0</v>
      </c>
      <c r="AEB565" s="24"/>
      <c r="AEC565" s="24" t="e">
        <f>SUM(AED565:AEG565)</f>
        <v>#REF!</v>
      </c>
      <c r="AED565" s="24">
        <v>0</v>
      </c>
      <c r="AEE565" s="24">
        <v>0</v>
      </c>
      <c r="AEF565" s="24"/>
      <c r="AEG565" s="24" t="e">
        <f>SUM(AEH565:AEK565)</f>
        <v>#REF!</v>
      </c>
      <c r="AEH565" s="24">
        <v>0</v>
      </c>
      <c r="AEI565" s="24">
        <v>0</v>
      </c>
      <c r="AEJ565" s="24"/>
      <c r="AEK565" s="24" t="e">
        <f>SUM(AEL565:AEO565)</f>
        <v>#REF!</v>
      </c>
      <c r="AEL565" s="24">
        <v>0</v>
      </c>
      <c r="AEM565" s="24">
        <v>0</v>
      </c>
      <c r="AEN565" s="24"/>
      <c r="AEO565" s="24" t="e">
        <f>SUM(AEP565:AES565)</f>
        <v>#REF!</v>
      </c>
      <c r="AEP565" s="24">
        <v>0</v>
      </c>
      <c r="AEQ565" s="24">
        <v>0</v>
      </c>
      <c r="AER565" s="24"/>
      <c r="AES565" s="24" t="e">
        <f>SUM(AET565:AEW565)</f>
        <v>#REF!</v>
      </c>
      <c r="AET565" s="24">
        <v>0</v>
      </c>
      <c r="AEU565" s="24">
        <v>0</v>
      </c>
      <c r="AEV565" s="24"/>
      <c r="AEW565" s="24" t="e">
        <f>SUM(AEX565:AFA565)</f>
        <v>#REF!</v>
      </c>
      <c r="AEX565" s="24">
        <v>0</v>
      </c>
      <c r="AEY565" s="24">
        <v>0</v>
      </c>
      <c r="AEZ565" s="24"/>
      <c r="AFA565" s="24" t="e">
        <f>SUM(AFB565:AFE565)</f>
        <v>#REF!</v>
      </c>
      <c r="AFB565" s="24">
        <v>0</v>
      </c>
      <c r="AFC565" s="24">
        <v>0</v>
      </c>
      <c r="AFD565" s="24"/>
      <c r="AFE565" s="24" t="e">
        <f>SUM(AFF565:AFI565)</f>
        <v>#REF!</v>
      </c>
      <c r="AFF565" s="24">
        <v>0</v>
      </c>
      <c r="AFG565" s="24">
        <v>0</v>
      </c>
      <c r="AFH565" s="24"/>
      <c r="AFI565" s="24" t="e">
        <f>SUM(AFJ565:AFM565)</f>
        <v>#REF!</v>
      </c>
      <c r="AFJ565" s="24">
        <v>0</v>
      </c>
      <c r="AFK565" s="24">
        <v>0</v>
      </c>
      <c r="AFL565" s="24"/>
      <c r="AFM565" s="24" t="e">
        <f>SUM(AFN565:AFQ565)</f>
        <v>#REF!</v>
      </c>
      <c r="AFN565" s="24">
        <v>0</v>
      </c>
      <c r="AFO565" s="24">
        <v>0</v>
      </c>
      <c r="AFP565" s="24"/>
      <c r="AFQ565" s="24" t="e">
        <f>SUM(AFR565:AFU565)</f>
        <v>#REF!</v>
      </c>
      <c r="AFR565" s="24">
        <v>0</v>
      </c>
      <c r="AFS565" s="24">
        <v>0</v>
      </c>
      <c r="AFT565" s="24"/>
      <c r="AFU565" s="24" t="e">
        <f>SUM(AFV565:AFY565)</f>
        <v>#REF!</v>
      </c>
      <c r="AFV565" s="24">
        <v>0</v>
      </c>
      <c r="AFW565" s="24">
        <v>0</v>
      </c>
      <c r="AFX565" s="24"/>
      <c r="AFY565" s="24" t="e">
        <f>SUM(AFZ565:AGC565)</f>
        <v>#REF!</v>
      </c>
      <c r="AFZ565" s="24">
        <v>0</v>
      </c>
      <c r="AGA565" s="24">
        <v>0</v>
      </c>
      <c r="AGB565" s="24"/>
      <c r="AGC565" s="24" t="e">
        <f>SUM(AGD565:AGG565)</f>
        <v>#REF!</v>
      </c>
      <c r="AGD565" s="24">
        <v>0</v>
      </c>
      <c r="AGE565" s="24">
        <v>0</v>
      </c>
      <c r="AGF565" s="24"/>
      <c r="AGG565" s="24" t="e">
        <f>SUM(AGH565:AGK565)</f>
        <v>#REF!</v>
      </c>
      <c r="AGH565" s="24">
        <v>0</v>
      </c>
      <c r="AGI565" s="24">
        <v>0</v>
      </c>
      <c r="AGJ565" s="24"/>
      <c r="AGK565" s="24" t="e">
        <f>SUM(AGL565:AGO565)</f>
        <v>#REF!</v>
      </c>
      <c r="AGL565" s="24">
        <v>0</v>
      </c>
      <c r="AGM565" s="24">
        <v>0</v>
      </c>
      <c r="AGN565" s="24"/>
      <c r="AGO565" s="24" t="e">
        <f>SUM(AGP565:AGS565)</f>
        <v>#REF!</v>
      </c>
      <c r="AGP565" s="24">
        <v>0</v>
      </c>
      <c r="AGQ565" s="24">
        <v>0</v>
      </c>
      <c r="AGR565" s="24"/>
      <c r="AGS565" s="24" t="e">
        <f>SUM(AGT565:AGW565)</f>
        <v>#REF!</v>
      </c>
      <c r="AGT565" s="24">
        <v>0</v>
      </c>
      <c r="AGU565" s="24">
        <v>0</v>
      </c>
      <c r="AGV565" s="24"/>
      <c r="AGW565" s="24" t="e">
        <f>SUM(AGX565:AHA565)</f>
        <v>#REF!</v>
      </c>
      <c r="AGX565" s="24">
        <v>0</v>
      </c>
      <c r="AGY565" s="24">
        <v>0</v>
      </c>
      <c r="AGZ565" s="24"/>
      <c r="AHA565" s="24" t="e">
        <f>SUM(AHB565:AHE565)</f>
        <v>#REF!</v>
      </c>
      <c r="AHB565" s="24">
        <v>0</v>
      </c>
      <c r="AHC565" s="24">
        <v>0</v>
      </c>
      <c r="AHD565" s="24"/>
      <c r="AHE565" s="24" t="e">
        <f>SUM(AHF565:AHI565)</f>
        <v>#REF!</v>
      </c>
      <c r="AHF565" s="24">
        <v>0</v>
      </c>
      <c r="AHG565" s="24">
        <v>0</v>
      </c>
      <c r="AHH565" s="24"/>
      <c r="AHI565" s="24" t="e">
        <f>SUM(AHJ565:AHM565)</f>
        <v>#REF!</v>
      </c>
      <c r="AHJ565" s="24">
        <v>0</v>
      </c>
      <c r="AHK565" s="24">
        <v>0</v>
      </c>
      <c r="AHL565" s="24"/>
      <c r="AHM565" s="24" t="e">
        <f>SUM(AHN565:AHQ565)</f>
        <v>#REF!</v>
      </c>
      <c r="AHN565" s="24">
        <v>0</v>
      </c>
      <c r="AHO565" s="24">
        <v>0</v>
      </c>
      <c r="AHP565" s="24"/>
      <c r="AHQ565" s="24" t="e">
        <f>SUM(AHR565:AHU565)</f>
        <v>#REF!</v>
      </c>
      <c r="AHR565" s="24">
        <v>0</v>
      </c>
      <c r="AHS565" s="24">
        <v>0</v>
      </c>
      <c r="AHT565" s="24"/>
      <c r="AHU565" s="24" t="e">
        <f>SUM(AHV565:AHY565)</f>
        <v>#REF!</v>
      </c>
      <c r="AHV565" s="24">
        <v>0</v>
      </c>
      <c r="AHW565" s="24">
        <v>0</v>
      </c>
      <c r="AHX565" s="24"/>
      <c r="AHY565" s="24" t="e">
        <f>SUM(AHZ565:AIC565)</f>
        <v>#REF!</v>
      </c>
      <c r="AHZ565" s="24">
        <v>0</v>
      </c>
      <c r="AIA565" s="24">
        <v>0</v>
      </c>
      <c r="AIB565" s="24"/>
      <c r="AIC565" s="24" t="e">
        <f>SUM(AID565:AIG565)</f>
        <v>#REF!</v>
      </c>
      <c r="AID565" s="24">
        <v>0</v>
      </c>
      <c r="AIE565" s="24">
        <v>0</v>
      </c>
      <c r="AIF565" s="24"/>
      <c r="AIG565" s="24" t="e">
        <f>SUM(AIH565:AIK565)</f>
        <v>#REF!</v>
      </c>
      <c r="AIH565" s="24">
        <v>0</v>
      </c>
      <c r="AII565" s="24">
        <v>0</v>
      </c>
      <c r="AIJ565" s="24"/>
      <c r="AIK565" s="24" t="e">
        <f>SUM(AIL565:AIO565)</f>
        <v>#REF!</v>
      </c>
      <c r="AIL565" s="24">
        <v>0</v>
      </c>
      <c r="AIM565" s="24">
        <v>0</v>
      </c>
      <c r="AIN565" s="24"/>
      <c r="AIO565" s="24" t="e">
        <f>SUM(AIP565:AIS565)</f>
        <v>#REF!</v>
      </c>
      <c r="AIP565" s="24">
        <v>0</v>
      </c>
      <c r="AIQ565" s="24">
        <v>0</v>
      </c>
      <c r="AIR565" s="24"/>
      <c r="AIS565" s="24" t="e">
        <f>SUM(AIT565:AIW565)</f>
        <v>#REF!</v>
      </c>
      <c r="AIT565" s="24">
        <v>0</v>
      </c>
      <c r="AIU565" s="24">
        <v>0</v>
      </c>
      <c r="AIV565" s="24"/>
      <c r="AIW565" s="24" t="e">
        <f>SUM(AIX565:AJA565)</f>
        <v>#REF!</v>
      </c>
      <c r="AIX565" s="24">
        <v>0</v>
      </c>
      <c r="AIY565" s="24">
        <v>0</v>
      </c>
      <c r="AIZ565" s="24"/>
      <c r="AJA565" s="24" t="e">
        <f>SUM(AJB565:AJE565)</f>
        <v>#REF!</v>
      </c>
      <c r="AJB565" s="24">
        <v>0</v>
      </c>
      <c r="AJC565" s="24">
        <v>0</v>
      </c>
      <c r="AJD565" s="24"/>
      <c r="AJE565" s="24" t="e">
        <f>SUM(AJF565:AJI565)</f>
        <v>#REF!</v>
      </c>
      <c r="AJF565" s="24">
        <v>0</v>
      </c>
      <c r="AJG565" s="24">
        <v>0</v>
      </c>
      <c r="AJH565" s="24"/>
      <c r="AJI565" s="24" t="e">
        <f>SUM(AJJ565:AJM565)</f>
        <v>#REF!</v>
      </c>
      <c r="AJJ565" s="24">
        <v>0</v>
      </c>
      <c r="AJK565" s="24">
        <v>0</v>
      </c>
      <c r="AJL565" s="24"/>
      <c r="AJM565" s="24" t="e">
        <f>SUM(AJN565:AJQ565)</f>
        <v>#REF!</v>
      </c>
      <c r="AJN565" s="24">
        <v>0</v>
      </c>
      <c r="AJO565" s="24">
        <v>0</v>
      </c>
      <c r="AJP565" s="24"/>
      <c r="AJQ565" s="24" t="e">
        <f>SUM(AJR565:AJU565)</f>
        <v>#REF!</v>
      </c>
      <c r="AJR565" s="24">
        <v>0</v>
      </c>
      <c r="AJS565" s="24">
        <v>0</v>
      </c>
      <c r="AJT565" s="24"/>
      <c r="AJU565" s="24" t="e">
        <f>SUM(AJV565:AJY565)</f>
        <v>#REF!</v>
      </c>
      <c r="AJV565" s="24">
        <v>0</v>
      </c>
      <c r="AJW565" s="24">
        <v>0</v>
      </c>
      <c r="AJX565" s="24"/>
      <c r="AJY565" s="24" t="e">
        <f>SUM(AJZ565:AKC565)</f>
        <v>#REF!</v>
      </c>
      <c r="AJZ565" s="24">
        <v>0</v>
      </c>
      <c r="AKA565" s="24">
        <v>0</v>
      </c>
      <c r="AKB565" s="24"/>
      <c r="AKC565" s="24" t="e">
        <f>SUM(AKD565:AKG565)</f>
        <v>#REF!</v>
      </c>
      <c r="AKD565" s="24">
        <v>0</v>
      </c>
      <c r="AKE565" s="24">
        <v>0</v>
      </c>
      <c r="AKF565" s="24"/>
      <c r="AKG565" s="24" t="e">
        <f>SUM(AKH565:AKK565)</f>
        <v>#REF!</v>
      </c>
      <c r="AKH565" s="24">
        <v>0</v>
      </c>
      <c r="AKI565" s="24">
        <v>0</v>
      </c>
      <c r="AKJ565" s="24"/>
      <c r="AKK565" s="24" t="e">
        <f>SUM(AKL565:AKO565)</f>
        <v>#REF!</v>
      </c>
      <c r="AKL565" s="24">
        <v>0</v>
      </c>
      <c r="AKM565" s="24">
        <v>0</v>
      </c>
      <c r="AKN565" s="24"/>
      <c r="AKO565" s="24" t="e">
        <f>SUM(AKP565:AKS565)</f>
        <v>#REF!</v>
      </c>
      <c r="AKP565" s="24">
        <v>0</v>
      </c>
      <c r="AKQ565" s="24">
        <v>0</v>
      </c>
      <c r="AKR565" s="24"/>
      <c r="AKS565" s="24" t="e">
        <f>SUM(AKT565:AKW565)</f>
        <v>#REF!</v>
      </c>
      <c r="AKT565" s="24">
        <v>0</v>
      </c>
      <c r="AKU565" s="24">
        <v>0</v>
      </c>
      <c r="AKV565" s="24"/>
      <c r="AKW565" s="24" t="e">
        <f>SUM(AKX565:ALA565)</f>
        <v>#REF!</v>
      </c>
      <c r="AKX565" s="24">
        <v>0</v>
      </c>
      <c r="AKY565" s="24">
        <v>0</v>
      </c>
      <c r="AKZ565" s="24"/>
      <c r="ALA565" s="24" t="e">
        <f>SUM(ALB565:ALE565)</f>
        <v>#REF!</v>
      </c>
      <c r="ALB565" s="24">
        <v>0</v>
      </c>
      <c r="ALC565" s="24">
        <v>0</v>
      </c>
      <c r="ALD565" s="24"/>
      <c r="ALE565" s="24" t="e">
        <f>SUM(ALF565:ALI565)</f>
        <v>#REF!</v>
      </c>
      <c r="ALF565" s="24">
        <v>0</v>
      </c>
      <c r="ALG565" s="24">
        <v>0</v>
      </c>
      <c r="ALH565" s="24"/>
      <c r="ALI565" s="24" t="e">
        <f>SUM(ALJ565:ALM565)</f>
        <v>#REF!</v>
      </c>
      <c r="ALJ565" s="24">
        <v>0</v>
      </c>
      <c r="ALK565" s="24">
        <v>0</v>
      </c>
      <c r="ALL565" s="24"/>
      <c r="ALM565" s="24" t="e">
        <f>SUM(ALN565:ALQ565)</f>
        <v>#REF!</v>
      </c>
      <c r="ALN565" s="24">
        <v>0</v>
      </c>
      <c r="ALO565" s="24">
        <v>0</v>
      </c>
      <c r="ALP565" s="24"/>
      <c r="ALQ565" s="24" t="e">
        <f>SUM(ALR565:ALU565)</f>
        <v>#REF!</v>
      </c>
      <c r="ALR565" s="24">
        <v>0</v>
      </c>
      <c r="ALS565" s="24">
        <v>0</v>
      </c>
      <c r="ALT565" s="24"/>
      <c r="ALU565" s="24" t="e">
        <f>SUM(ALV565:ALY565)</f>
        <v>#REF!</v>
      </c>
      <c r="ALV565" s="24">
        <v>0</v>
      </c>
      <c r="ALW565" s="24">
        <v>0</v>
      </c>
      <c r="ALX565" s="24"/>
      <c r="ALY565" s="24" t="e">
        <f>SUM(ALZ565:AMC565)</f>
        <v>#REF!</v>
      </c>
      <c r="ALZ565" s="24">
        <v>0</v>
      </c>
      <c r="AMA565" s="24">
        <v>0</v>
      </c>
      <c r="AMB565" s="24"/>
      <c r="AMC565" s="24" t="e">
        <f>SUM(AMD565:AMG565)</f>
        <v>#REF!</v>
      </c>
      <c r="AMD565" s="24">
        <v>0</v>
      </c>
      <c r="AME565" s="24">
        <v>0</v>
      </c>
      <c r="AMF565" s="24"/>
      <c r="AMG565" s="24" t="e">
        <f>SUM(AMH565:AMK565)</f>
        <v>#REF!</v>
      </c>
      <c r="AMH565" s="24">
        <v>0</v>
      </c>
      <c r="AMI565" s="24">
        <v>0</v>
      </c>
      <c r="AMJ565" s="24"/>
      <c r="AMK565" s="24" t="e">
        <f>SUM(AML565:AMO565)</f>
        <v>#REF!</v>
      </c>
      <c r="AML565" s="24">
        <v>0</v>
      </c>
      <c r="AMM565" s="24">
        <v>0</v>
      </c>
      <c r="AMN565" s="24"/>
      <c r="AMO565" s="24" t="e">
        <f>SUM(AMP565:AMS565)</f>
        <v>#REF!</v>
      </c>
      <c r="AMP565" s="24">
        <v>0</v>
      </c>
      <c r="AMQ565" s="24">
        <v>0</v>
      </c>
      <c r="AMR565" s="24"/>
      <c r="AMS565" s="24" t="e">
        <f>SUM(AMT565:AMW565)</f>
        <v>#REF!</v>
      </c>
      <c r="AMT565" s="24">
        <v>0</v>
      </c>
      <c r="AMU565" s="24">
        <v>0</v>
      </c>
      <c r="AMV565" s="24"/>
      <c r="AMW565" s="24" t="e">
        <f>SUM(AMX565:ANA565)</f>
        <v>#REF!</v>
      </c>
      <c r="AMX565" s="24">
        <v>0</v>
      </c>
      <c r="AMY565" s="24">
        <v>0</v>
      </c>
      <c r="AMZ565" s="24"/>
      <c r="ANA565" s="24" t="e">
        <f>SUM(ANB565:ANE565)</f>
        <v>#REF!</v>
      </c>
      <c r="ANB565" s="24">
        <v>0</v>
      </c>
      <c r="ANC565" s="24">
        <v>0</v>
      </c>
      <c r="AND565" s="24"/>
      <c r="ANE565" s="24" t="e">
        <f>SUM(ANF565:ANI565)</f>
        <v>#REF!</v>
      </c>
      <c r="ANF565" s="24">
        <v>0</v>
      </c>
      <c r="ANG565" s="24">
        <v>0</v>
      </c>
      <c r="ANH565" s="24"/>
      <c r="ANI565" s="24" t="e">
        <f>SUM(ANJ565:ANM565)</f>
        <v>#REF!</v>
      </c>
      <c r="ANJ565" s="24">
        <v>0</v>
      </c>
      <c r="ANK565" s="24">
        <v>0</v>
      </c>
      <c r="ANL565" s="24"/>
      <c r="ANM565" s="24" t="e">
        <f>SUM(ANN565:ANQ565)</f>
        <v>#REF!</v>
      </c>
      <c r="ANN565" s="24">
        <v>0</v>
      </c>
      <c r="ANO565" s="24">
        <v>0</v>
      </c>
      <c r="ANP565" s="24"/>
      <c r="ANQ565" s="24" t="e">
        <f>SUM(ANR565:ANU565)</f>
        <v>#REF!</v>
      </c>
      <c r="ANR565" s="24">
        <v>0</v>
      </c>
      <c r="ANS565" s="24">
        <v>0</v>
      </c>
      <c r="ANT565" s="24"/>
      <c r="ANU565" s="24" t="e">
        <f>SUM(ANV565:ANY565)</f>
        <v>#REF!</v>
      </c>
      <c r="ANV565" s="24">
        <v>0</v>
      </c>
      <c r="ANW565" s="24">
        <v>0</v>
      </c>
      <c r="ANX565" s="24"/>
      <c r="ANY565" s="24" t="e">
        <f>SUM(ANZ565:AOC565)</f>
        <v>#REF!</v>
      </c>
      <c r="ANZ565" s="24">
        <v>0</v>
      </c>
      <c r="AOA565" s="24">
        <v>0</v>
      </c>
      <c r="AOB565" s="24"/>
      <c r="AOC565" s="24" t="e">
        <f>SUM(AOD565:AOG565)</f>
        <v>#REF!</v>
      </c>
      <c r="AOD565" s="24">
        <v>0</v>
      </c>
      <c r="AOE565" s="24">
        <v>0</v>
      </c>
      <c r="AOF565" s="24"/>
      <c r="AOG565" s="24" t="e">
        <f>SUM(AOH565:AOK565)</f>
        <v>#REF!</v>
      </c>
      <c r="AOH565" s="24">
        <v>0</v>
      </c>
      <c r="AOI565" s="24">
        <v>0</v>
      </c>
      <c r="AOJ565" s="24"/>
      <c r="AOK565" s="24" t="e">
        <f>SUM(AOL565:AOO565)</f>
        <v>#REF!</v>
      </c>
      <c r="AOL565" s="24">
        <v>0</v>
      </c>
      <c r="AOM565" s="24">
        <v>0</v>
      </c>
      <c r="AON565" s="24"/>
      <c r="AOO565" s="24" t="e">
        <f>SUM(AOP565:AOS565)</f>
        <v>#REF!</v>
      </c>
      <c r="AOP565" s="24">
        <v>0</v>
      </c>
      <c r="AOQ565" s="24">
        <v>0</v>
      </c>
      <c r="AOR565" s="24"/>
      <c r="AOS565" s="24" t="e">
        <f>SUM(AOT565:AOW565)</f>
        <v>#REF!</v>
      </c>
      <c r="AOT565" s="24">
        <v>0</v>
      </c>
      <c r="AOU565" s="24">
        <v>0</v>
      </c>
      <c r="AOV565" s="24"/>
      <c r="AOW565" s="24" t="e">
        <f>SUM(AOX565:APA565)</f>
        <v>#REF!</v>
      </c>
      <c r="AOX565" s="24">
        <v>0</v>
      </c>
      <c r="AOY565" s="24">
        <v>0</v>
      </c>
      <c r="AOZ565" s="24"/>
      <c r="APA565" s="24" t="e">
        <f>SUM(APB565:APE565)</f>
        <v>#REF!</v>
      </c>
      <c r="APB565" s="24">
        <v>0</v>
      </c>
      <c r="APC565" s="24">
        <v>0</v>
      </c>
      <c r="APD565" s="24"/>
      <c r="APE565" s="24" t="e">
        <f>SUM(APF565:API565)</f>
        <v>#REF!</v>
      </c>
      <c r="APF565" s="24">
        <v>0</v>
      </c>
      <c r="APG565" s="24">
        <v>0</v>
      </c>
      <c r="APH565" s="24"/>
      <c r="API565" s="24" t="e">
        <f>SUM(APJ565:APM565)</f>
        <v>#REF!</v>
      </c>
      <c r="APJ565" s="24">
        <v>0</v>
      </c>
      <c r="APK565" s="24">
        <v>0</v>
      </c>
      <c r="APL565" s="24"/>
      <c r="APM565" s="24" t="e">
        <f>SUM(APN565:APQ565)</f>
        <v>#REF!</v>
      </c>
      <c r="APN565" s="24">
        <v>0</v>
      </c>
      <c r="APO565" s="24">
        <v>0</v>
      </c>
      <c r="APP565" s="24"/>
      <c r="APQ565" s="24" t="e">
        <f>SUM(APR565:APU565)</f>
        <v>#REF!</v>
      </c>
      <c r="APR565" s="24">
        <v>0</v>
      </c>
      <c r="APS565" s="24">
        <v>0</v>
      </c>
      <c r="APT565" s="24"/>
      <c r="APU565" s="24" t="e">
        <f>SUM(APV565:APY565)</f>
        <v>#REF!</v>
      </c>
      <c r="APV565" s="24">
        <v>0</v>
      </c>
      <c r="APW565" s="24">
        <v>0</v>
      </c>
      <c r="APX565" s="24"/>
      <c r="APY565" s="24" t="e">
        <f>SUM(APZ565:AQC565)</f>
        <v>#REF!</v>
      </c>
      <c r="APZ565" s="24">
        <v>0</v>
      </c>
      <c r="AQA565" s="24">
        <v>0</v>
      </c>
      <c r="AQB565" s="24"/>
      <c r="AQC565" s="24" t="e">
        <f>SUM(AQD565:AQG565)</f>
        <v>#REF!</v>
      </c>
      <c r="AQD565" s="24">
        <v>0</v>
      </c>
      <c r="AQE565" s="24">
        <v>0</v>
      </c>
      <c r="AQF565" s="24"/>
      <c r="AQG565" s="24" t="e">
        <f>SUM(AQH565:AQK565)</f>
        <v>#REF!</v>
      </c>
      <c r="AQH565" s="24">
        <v>0</v>
      </c>
      <c r="AQI565" s="24">
        <v>0</v>
      </c>
      <c r="AQJ565" s="24"/>
      <c r="AQK565" s="24" t="e">
        <f>SUM(AQL565:AQO565)</f>
        <v>#REF!</v>
      </c>
      <c r="AQL565" s="24">
        <v>0</v>
      </c>
      <c r="AQM565" s="24">
        <v>0</v>
      </c>
      <c r="AQN565" s="24"/>
      <c r="AQO565" s="24" t="e">
        <f>SUM(AQP565:AQS565)</f>
        <v>#REF!</v>
      </c>
      <c r="AQP565" s="24">
        <v>0</v>
      </c>
      <c r="AQQ565" s="24">
        <v>0</v>
      </c>
      <c r="AQR565" s="24"/>
      <c r="AQS565" s="24" t="e">
        <f>SUM(AQT565:AQW565)</f>
        <v>#REF!</v>
      </c>
      <c r="AQT565" s="24">
        <v>0</v>
      </c>
      <c r="AQU565" s="24">
        <v>0</v>
      </c>
      <c r="AQV565" s="24"/>
      <c r="AQW565" s="24" t="e">
        <f>SUM(AQX565:ARA565)</f>
        <v>#REF!</v>
      </c>
      <c r="AQX565" s="24">
        <v>0</v>
      </c>
      <c r="AQY565" s="24">
        <v>0</v>
      </c>
      <c r="AQZ565" s="24"/>
      <c r="ARA565" s="24" t="e">
        <f>SUM(ARB565:ARE565)</f>
        <v>#REF!</v>
      </c>
      <c r="ARB565" s="24">
        <v>0</v>
      </c>
      <c r="ARC565" s="24">
        <v>0</v>
      </c>
      <c r="ARD565" s="24"/>
      <c r="ARE565" s="24" t="e">
        <f>SUM(ARF565:ARI565)</f>
        <v>#REF!</v>
      </c>
      <c r="ARF565" s="24">
        <v>0</v>
      </c>
      <c r="ARG565" s="24">
        <v>0</v>
      </c>
      <c r="ARH565" s="24"/>
      <c r="ARI565" s="24" t="e">
        <f>SUM(ARJ565:ARM565)</f>
        <v>#REF!</v>
      </c>
      <c r="ARJ565" s="24">
        <v>0</v>
      </c>
      <c r="ARK565" s="24">
        <v>0</v>
      </c>
      <c r="ARL565" s="24"/>
      <c r="ARM565" s="24" t="e">
        <f>SUM(ARN565:ARQ565)</f>
        <v>#REF!</v>
      </c>
      <c r="ARN565" s="24">
        <v>0</v>
      </c>
      <c r="ARO565" s="24">
        <v>0</v>
      </c>
      <c r="ARP565" s="24"/>
      <c r="ARQ565" s="24" t="e">
        <f>SUM(ARR565:ARU565)</f>
        <v>#REF!</v>
      </c>
      <c r="ARR565" s="24">
        <v>0</v>
      </c>
      <c r="ARS565" s="24">
        <v>0</v>
      </c>
      <c r="ART565" s="24"/>
      <c r="ARU565" s="24" t="e">
        <f>SUM(ARV565:ARY565)</f>
        <v>#REF!</v>
      </c>
      <c r="ARV565" s="24">
        <v>0</v>
      </c>
      <c r="ARW565" s="24">
        <v>0</v>
      </c>
      <c r="ARX565" s="24"/>
      <c r="ARY565" s="24" t="e">
        <f>SUM(ARZ565:ASC565)</f>
        <v>#REF!</v>
      </c>
      <c r="ARZ565" s="24">
        <v>0</v>
      </c>
      <c r="ASA565" s="24">
        <v>0</v>
      </c>
      <c r="ASB565" s="24"/>
      <c r="ASC565" s="24" t="e">
        <f>SUM(ASD565:ASG565)</f>
        <v>#REF!</v>
      </c>
      <c r="ASD565" s="24">
        <v>0</v>
      </c>
      <c r="ASE565" s="24">
        <v>0</v>
      </c>
      <c r="ASF565" s="24"/>
      <c r="ASG565" s="24" t="e">
        <f>SUM(ASH565:ASK565)</f>
        <v>#REF!</v>
      </c>
      <c r="ASH565" s="24">
        <v>0</v>
      </c>
      <c r="ASI565" s="24">
        <v>0</v>
      </c>
      <c r="ASJ565" s="24"/>
      <c r="ASK565" s="24" t="e">
        <f>SUM(ASL565:ASO565)</f>
        <v>#REF!</v>
      </c>
      <c r="ASL565" s="24">
        <v>0</v>
      </c>
      <c r="ASM565" s="24">
        <v>0</v>
      </c>
      <c r="ASN565" s="24"/>
      <c r="ASO565" s="24" t="e">
        <f>SUM(ASP565:ASS565)</f>
        <v>#REF!</v>
      </c>
      <c r="ASP565" s="24">
        <v>0</v>
      </c>
      <c r="ASQ565" s="24">
        <v>0</v>
      </c>
      <c r="ASR565" s="24"/>
      <c r="ASS565" s="24" t="e">
        <f>SUM(AST565:ASW565)</f>
        <v>#REF!</v>
      </c>
      <c r="AST565" s="24">
        <v>0</v>
      </c>
      <c r="ASU565" s="24">
        <v>0</v>
      </c>
      <c r="ASV565" s="24"/>
      <c r="ASW565" s="24" t="e">
        <f>SUM(ASX565:ATA565)</f>
        <v>#REF!</v>
      </c>
      <c r="ASX565" s="24">
        <v>0</v>
      </c>
      <c r="ASY565" s="24">
        <v>0</v>
      </c>
      <c r="ASZ565" s="24"/>
      <c r="ATA565" s="24" t="e">
        <f>SUM(ATB565:ATE565)</f>
        <v>#REF!</v>
      </c>
      <c r="ATB565" s="24">
        <v>0</v>
      </c>
      <c r="ATC565" s="24">
        <v>0</v>
      </c>
      <c r="ATD565" s="24"/>
      <c r="ATE565" s="24" t="e">
        <f>SUM(ATF565:ATI565)</f>
        <v>#REF!</v>
      </c>
      <c r="ATF565" s="24">
        <v>0</v>
      </c>
      <c r="ATG565" s="24">
        <v>0</v>
      </c>
      <c r="ATH565" s="24"/>
      <c r="ATI565" s="24" t="e">
        <f>SUM(ATJ565:ATM565)</f>
        <v>#REF!</v>
      </c>
      <c r="ATJ565" s="24">
        <v>0</v>
      </c>
      <c r="ATK565" s="24">
        <v>0</v>
      </c>
      <c r="ATL565" s="24"/>
      <c r="ATM565" s="24" t="e">
        <f>SUM(ATN565:ATQ565)</f>
        <v>#REF!</v>
      </c>
      <c r="ATN565" s="24">
        <v>0</v>
      </c>
      <c r="ATO565" s="24">
        <v>0</v>
      </c>
      <c r="ATP565" s="24"/>
      <c r="ATQ565" s="24" t="e">
        <f>SUM(ATR565:ATU565)</f>
        <v>#REF!</v>
      </c>
      <c r="ATR565" s="24">
        <v>0</v>
      </c>
      <c r="ATS565" s="24">
        <v>0</v>
      </c>
      <c r="ATT565" s="24"/>
      <c r="ATU565" s="24" t="e">
        <f>SUM(ATV565:ATY565)</f>
        <v>#REF!</v>
      </c>
      <c r="ATV565" s="24">
        <v>0</v>
      </c>
      <c r="ATW565" s="24">
        <v>0</v>
      </c>
      <c r="ATX565" s="24"/>
      <c r="ATY565" s="24" t="e">
        <f>SUM(ATZ565:AUC565)</f>
        <v>#REF!</v>
      </c>
      <c r="ATZ565" s="24">
        <v>0</v>
      </c>
      <c r="AUA565" s="24">
        <v>0</v>
      </c>
      <c r="AUB565" s="24"/>
      <c r="AUC565" s="24" t="e">
        <f>SUM(AUD565:AUG565)</f>
        <v>#REF!</v>
      </c>
      <c r="AUD565" s="24">
        <v>0</v>
      </c>
      <c r="AUE565" s="24">
        <v>0</v>
      </c>
      <c r="AUF565" s="24"/>
      <c r="AUG565" s="24" t="e">
        <f>SUM(AUH565:AUK565)</f>
        <v>#REF!</v>
      </c>
      <c r="AUH565" s="24">
        <v>0</v>
      </c>
      <c r="AUI565" s="24">
        <v>0</v>
      </c>
      <c r="AUJ565" s="24"/>
      <c r="AUK565" s="24" t="e">
        <f>SUM(AUL565:AUO565)</f>
        <v>#REF!</v>
      </c>
      <c r="AUL565" s="24">
        <v>0</v>
      </c>
      <c r="AUM565" s="24">
        <v>0</v>
      </c>
      <c r="AUN565" s="24"/>
      <c r="AUO565" s="24" t="e">
        <f>SUM(AUP565:AUS565)</f>
        <v>#REF!</v>
      </c>
      <c r="AUP565" s="24">
        <v>0</v>
      </c>
      <c r="AUQ565" s="24">
        <v>0</v>
      </c>
      <c r="AUR565" s="24"/>
      <c r="AUS565" s="24" t="e">
        <f>SUM(AUT565:AUW565)</f>
        <v>#REF!</v>
      </c>
      <c r="AUT565" s="24">
        <v>0</v>
      </c>
      <c r="AUU565" s="24">
        <v>0</v>
      </c>
      <c r="AUV565" s="24"/>
      <c r="AUW565" s="24" t="e">
        <f>SUM(AUX565:AVA565)</f>
        <v>#REF!</v>
      </c>
      <c r="AUX565" s="24">
        <v>0</v>
      </c>
      <c r="AUY565" s="24">
        <v>0</v>
      </c>
      <c r="AUZ565" s="24"/>
      <c r="AVA565" s="24" t="e">
        <f>SUM(AVB565:AVE565)</f>
        <v>#REF!</v>
      </c>
      <c r="AVB565" s="24">
        <v>0</v>
      </c>
      <c r="AVC565" s="24">
        <v>0</v>
      </c>
      <c r="AVD565" s="24"/>
      <c r="AVE565" s="24" t="e">
        <f>SUM(AVF565:AVI565)</f>
        <v>#REF!</v>
      </c>
      <c r="AVF565" s="24">
        <v>0</v>
      </c>
      <c r="AVG565" s="24">
        <v>0</v>
      </c>
      <c r="AVH565" s="24"/>
      <c r="AVI565" s="24" t="e">
        <f>SUM(AVJ565:AVM565)</f>
        <v>#REF!</v>
      </c>
      <c r="AVJ565" s="24">
        <v>0</v>
      </c>
      <c r="AVK565" s="24">
        <v>0</v>
      </c>
      <c r="AVL565" s="24"/>
      <c r="AVM565" s="24" t="e">
        <f>SUM(AVN565:AVQ565)</f>
        <v>#REF!</v>
      </c>
      <c r="AVN565" s="24">
        <v>0</v>
      </c>
      <c r="AVO565" s="24">
        <v>0</v>
      </c>
      <c r="AVP565" s="24"/>
      <c r="AVQ565" s="24" t="e">
        <f>SUM(AVR565:AVU565)</f>
        <v>#REF!</v>
      </c>
      <c r="AVR565" s="24">
        <v>0</v>
      </c>
      <c r="AVS565" s="24">
        <v>0</v>
      </c>
      <c r="AVT565" s="24"/>
      <c r="AVU565" s="24" t="e">
        <f>SUM(AVV565:AVY565)</f>
        <v>#REF!</v>
      </c>
      <c r="AVV565" s="24">
        <v>0</v>
      </c>
      <c r="AVW565" s="24">
        <v>0</v>
      </c>
      <c r="AVX565" s="24"/>
      <c r="AVY565" s="24" t="e">
        <f>SUM(AVZ565:AWC565)</f>
        <v>#REF!</v>
      </c>
      <c r="AVZ565" s="24">
        <v>0</v>
      </c>
      <c r="AWA565" s="24">
        <v>0</v>
      </c>
      <c r="AWB565" s="24"/>
      <c r="AWC565" s="24" t="e">
        <f>SUM(AWD565:AWG565)</f>
        <v>#REF!</v>
      </c>
      <c r="AWD565" s="24">
        <v>0</v>
      </c>
      <c r="AWE565" s="24">
        <v>0</v>
      </c>
      <c r="AWF565" s="24"/>
      <c r="AWG565" s="24" t="e">
        <f>SUM(AWH565:AWK565)</f>
        <v>#REF!</v>
      </c>
      <c r="AWH565" s="24">
        <v>0</v>
      </c>
      <c r="AWI565" s="24">
        <v>0</v>
      </c>
      <c r="AWJ565" s="24"/>
      <c r="AWK565" s="24" t="e">
        <f>SUM(AWL565:AWO565)</f>
        <v>#REF!</v>
      </c>
      <c r="AWL565" s="24">
        <v>0</v>
      </c>
      <c r="AWM565" s="24">
        <v>0</v>
      </c>
      <c r="AWN565" s="24"/>
      <c r="AWO565" s="24" t="e">
        <f>SUM(AWP565:AWS565)</f>
        <v>#REF!</v>
      </c>
      <c r="AWP565" s="24">
        <v>0</v>
      </c>
      <c r="AWQ565" s="24">
        <v>0</v>
      </c>
      <c r="AWR565" s="24"/>
      <c r="AWS565" s="24" t="e">
        <f>SUM(AWT565:AWW565)</f>
        <v>#REF!</v>
      </c>
      <c r="AWT565" s="24">
        <v>0</v>
      </c>
      <c r="AWU565" s="24">
        <v>0</v>
      </c>
      <c r="AWV565" s="24"/>
      <c r="AWW565" s="24" t="e">
        <f>SUM(AWX565:AXA565)</f>
        <v>#REF!</v>
      </c>
      <c r="AWX565" s="24">
        <v>0</v>
      </c>
      <c r="AWY565" s="24">
        <v>0</v>
      </c>
      <c r="AWZ565" s="24"/>
      <c r="AXA565" s="24" t="e">
        <f>SUM(AXB565:AXE565)</f>
        <v>#REF!</v>
      </c>
      <c r="AXB565" s="24">
        <v>0</v>
      </c>
      <c r="AXC565" s="24">
        <v>0</v>
      </c>
      <c r="AXD565" s="24"/>
      <c r="AXE565" s="24" t="e">
        <f>SUM(AXF565:AXI565)</f>
        <v>#REF!</v>
      </c>
      <c r="AXF565" s="24">
        <v>0</v>
      </c>
      <c r="AXG565" s="24">
        <v>0</v>
      </c>
      <c r="AXH565" s="24"/>
      <c r="AXI565" s="24" t="e">
        <f>SUM(AXJ565:AXM565)</f>
        <v>#REF!</v>
      </c>
      <c r="AXJ565" s="24">
        <v>0</v>
      </c>
      <c r="AXK565" s="24">
        <v>0</v>
      </c>
      <c r="AXL565" s="24"/>
      <c r="AXM565" s="24" t="e">
        <f>SUM(AXN565:AXQ565)</f>
        <v>#REF!</v>
      </c>
      <c r="AXN565" s="24">
        <v>0</v>
      </c>
      <c r="AXO565" s="24">
        <v>0</v>
      </c>
      <c r="AXP565" s="24"/>
      <c r="AXQ565" s="24" t="e">
        <f>SUM(AXR565:AXU565)</f>
        <v>#REF!</v>
      </c>
      <c r="AXR565" s="24">
        <v>0</v>
      </c>
      <c r="AXS565" s="24">
        <v>0</v>
      </c>
      <c r="AXT565" s="24"/>
      <c r="AXU565" s="24" t="e">
        <f>SUM(AXV565:AXY565)</f>
        <v>#REF!</v>
      </c>
      <c r="AXV565" s="24">
        <v>0</v>
      </c>
      <c r="AXW565" s="24">
        <v>0</v>
      </c>
      <c r="AXX565" s="24"/>
      <c r="AXY565" s="24" t="e">
        <f>SUM(AXZ565:AYC565)</f>
        <v>#REF!</v>
      </c>
      <c r="AXZ565" s="24">
        <v>0</v>
      </c>
      <c r="AYA565" s="24">
        <v>0</v>
      </c>
      <c r="AYB565" s="24"/>
      <c r="AYC565" s="24" t="e">
        <f>SUM(AYD565:AYG565)</f>
        <v>#REF!</v>
      </c>
      <c r="AYD565" s="24">
        <v>0</v>
      </c>
      <c r="AYE565" s="24">
        <v>0</v>
      </c>
      <c r="AYF565" s="24"/>
      <c r="AYG565" s="24" t="e">
        <f>SUM(AYH565:AYK565)</f>
        <v>#REF!</v>
      </c>
      <c r="AYH565" s="24">
        <v>0</v>
      </c>
      <c r="AYI565" s="24">
        <v>0</v>
      </c>
      <c r="AYJ565" s="24"/>
      <c r="AYK565" s="24" t="e">
        <f>SUM(AYL565:AYO565)</f>
        <v>#REF!</v>
      </c>
      <c r="AYL565" s="24">
        <v>0</v>
      </c>
      <c r="AYM565" s="24">
        <v>0</v>
      </c>
      <c r="AYN565" s="24"/>
      <c r="AYO565" s="24" t="e">
        <f>SUM(AYP565:AYS565)</f>
        <v>#REF!</v>
      </c>
      <c r="AYP565" s="24">
        <v>0</v>
      </c>
      <c r="AYQ565" s="24">
        <v>0</v>
      </c>
      <c r="AYR565" s="24"/>
      <c r="AYS565" s="24" t="e">
        <f>SUM(AYT565:AYW565)</f>
        <v>#REF!</v>
      </c>
      <c r="AYT565" s="24">
        <v>0</v>
      </c>
      <c r="AYU565" s="24">
        <v>0</v>
      </c>
      <c r="AYV565" s="24"/>
      <c r="AYW565" s="24" t="e">
        <f>SUM(AYX565:AZA565)</f>
        <v>#REF!</v>
      </c>
      <c r="AYX565" s="24">
        <v>0</v>
      </c>
      <c r="AYY565" s="24">
        <v>0</v>
      </c>
      <c r="AYZ565" s="24"/>
      <c r="AZA565" s="24" t="e">
        <f>SUM(AZB565:AZE565)</f>
        <v>#REF!</v>
      </c>
      <c r="AZB565" s="24">
        <v>0</v>
      </c>
      <c r="AZC565" s="24">
        <v>0</v>
      </c>
      <c r="AZD565" s="24"/>
      <c r="AZE565" s="24" t="e">
        <f>SUM(AZF565:AZI565)</f>
        <v>#REF!</v>
      </c>
      <c r="AZF565" s="24">
        <v>0</v>
      </c>
      <c r="AZG565" s="24">
        <v>0</v>
      </c>
      <c r="AZH565" s="24"/>
      <c r="AZI565" s="24" t="e">
        <f>SUM(AZJ565:AZM565)</f>
        <v>#REF!</v>
      </c>
      <c r="AZJ565" s="24">
        <v>0</v>
      </c>
      <c r="AZK565" s="24">
        <v>0</v>
      </c>
      <c r="AZL565" s="24"/>
      <c r="AZM565" s="24" t="e">
        <f>SUM(AZN565:AZQ565)</f>
        <v>#REF!</v>
      </c>
      <c r="AZN565" s="24">
        <v>0</v>
      </c>
      <c r="AZO565" s="24">
        <v>0</v>
      </c>
      <c r="AZP565" s="24"/>
      <c r="AZQ565" s="24" t="e">
        <f>SUM(AZR565:AZU565)</f>
        <v>#REF!</v>
      </c>
      <c r="AZR565" s="24">
        <v>0</v>
      </c>
      <c r="AZS565" s="24">
        <v>0</v>
      </c>
      <c r="AZT565" s="24"/>
      <c r="AZU565" s="24" t="e">
        <f>SUM(AZV565:AZY565)</f>
        <v>#REF!</v>
      </c>
      <c r="AZV565" s="24">
        <v>0</v>
      </c>
      <c r="AZW565" s="24">
        <v>0</v>
      </c>
      <c r="AZX565" s="24"/>
      <c r="AZY565" s="24" t="e">
        <f>SUM(AZZ565:BAC565)</f>
        <v>#REF!</v>
      </c>
      <c r="AZZ565" s="24">
        <v>0</v>
      </c>
      <c r="BAA565" s="24">
        <v>0</v>
      </c>
      <c r="BAB565" s="24"/>
      <c r="BAC565" s="24" t="e">
        <f>SUM(BAD565:BAG565)</f>
        <v>#REF!</v>
      </c>
      <c r="BAD565" s="24">
        <v>0</v>
      </c>
      <c r="BAE565" s="24">
        <v>0</v>
      </c>
      <c r="BAF565" s="24"/>
      <c r="BAG565" s="24" t="e">
        <f>SUM(BAH565:BAK565)</f>
        <v>#REF!</v>
      </c>
      <c r="BAH565" s="24">
        <v>0</v>
      </c>
      <c r="BAI565" s="24">
        <v>0</v>
      </c>
      <c r="BAJ565" s="24"/>
      <c r="BAK565" s="24" t="e">
        <f>SUM(BAL565:BAO565)</f>
        <v>#REF!</v>
      </c>
      <c r="BAL565" s="24">
        <v>0</v>
      </c>
      <c r="BAM565" s="24">
        <v>0</v>
      </c>
      <c r="BAN565" s="24"/>
      <c r="BAO565" s="24" t="e">
        <f>SUM(BAP565:BAS565)</f>
        <v>#REF!</v>
      </c>
      <c r="BAP565" s="24">
        <v>0</v>
      </c>
      <c r="BAQ565" s="24">
        <v>0</v>
      </c>
      <c r="BAR565" s="24"/>
      <c r="BAS565" s="24" t="e">
        <f>SUM(BAT565:BAW565)</f>
        <v>#REF!</v>
      </c>
      <c r="BAT565" s="24">
        <v>0</v>
      </c>
      <c r="BAU565" s="24">
        <v>0</v>
      </c>
      <c r="BAV565" s="24"/>
      <c r="BAW565" s="24" t="e">
        <f>SUM(BAX565:BBA565)</f>
        <v>#REF!</v>
      </c>
      <c r="BAX565" s="24">
        <v>0</v>
      </c>
      <c r="BAY565" s="24">
        <v>0</v>
      </c>
      <c r="BAZ565" s="24"/>
      <c r="BBA565" s="24" t="e">
        <f>SUM(BBB565:BBE565)</f>
        <v>#REF!</v>
      </c>
      <c r="BBB565" s="24">
        <v>0</v>
      </c>
      <c r="BBC565" s="24">
        <v>0</v>
      </c>
      <c r="BBD565" s="24"/>
      <c r="BBE565" s="24" t="e">
        <f>SUM(BBF565:BBI565)</f>
        <v>#REF!</v>
      </c>
      <c r="BBF565" s="24">
        <v>0</v>
      </c>
      <c r="BBG565" s="24">
        <v>0</v>
      </c>
      <c r="BBH565" s="24"/>
      <c r="BBI565" s="24" t="e">
        <f>SUM(BBJ565:BBM565)</f>
        <v>#REF!</v>
      </c>
      <c r="BBJ565" s="24">
        <v>0</v>
      </c>
      <c r="BBK565" s="24">
        <v>0</v>
      </c>
      <c r="BBL565" s="24"/>
      <c r="BBM565" s="24" t="e">
        <f>SUM(BBN565:BBQ565)</f>
        <v>#REF!</v>
      </c>
      <c r="BBN565" s="24">
        <v>0</v>
      </c>
      <c r="BBO565" s="24">
        <v>0</v>
      </c>
      <c r="BBP565" s="24"/>
      <c r="BBQ565" s="24" t="e">
        <f>SUM(BBR565:BBU565)</f>
        <v>#REF!</v>
      </c>
      <c r="BBR565" s="24">
        <v>0</v>
      </c>
      <c r="BBS565" s="24">
        <v>0</v>
      </c>
      <c r="BBT565" s="24"/>
      <c r="BBU565" s="24" t="e">
        <f>SUM(BBV565:BBY565)</f>
        <v>#REF!</v>
      </c>
      <c r="BBV565" s="24">
        <v>0</v>
      </c>
      <c r="BBW565" s="24">
        <v>0</v>
      </c>
      <c r="BBX565" s="24"/>
      <c r="BBY565" s="24" t="e">
        <f>SUM(BBZ565:BCC565)</f>
        <v>#REF!</v>
      </c>
      <c r="BBZ565" s="24">
        <v>0</v>
      </c>
      <c r="BCA565" s="24">
        <v>0</v>
      </c>
      <c r="BCB565" s="24"/>
      <c r="BCC565" s="24" t="e">
        <f>SUM(BCD565:BCG565)</f>
        <v>#REF!</v>
      </c>
      <c r="BCD565" s="24">
        <v>0</v>
      </c>
      <c r="BCE565" s="24">
        <v>0</v>
      </c>
      <c r="BCF565" s="24"/>
      <c r="BCG565" s="24" t="e">
        <f>SUM(BCH565:BCK565)</f>
        <v>#REF!</v>
      </c>
      <c r="BCH565" s="24">
        <v>0</v>
      </c>
      <c r="BCI565" s="24">
        <v>0</v>
      </c>
      <c r="BCJ565" s="24"/>
      <c r="BCK565" s="24" t="e">
        <f>SUM(BCL565:BCO565)</f>
        <v>#REF!</v>
      </c>
      <c r="BCL565" s="24">
        <v>0</v>
      </c>
      <c r="BCM565" s="24">
        <v>0</v>
      </c>
      <c r="BCN565" s="24"/>
      <c r="BCO565" s="24" t="e">
        <f>SUM(BCP565:BCS565)</f>
        <v>#REF!</v>
      </c>
      <c r="BCP565" s="24">
        <v>0</v>
      </c>
      <c r="BCQ565" s="24">
        <v>0</v>
      </c>
      <c r="BCR565" s="24"/>
      <c r="BCS565" s="24" t="e">
        <f>SUM(BCT565:BCW565)</f>
        <v>#REF!</v>
      </c>
      <c r="BCT565" s="24">
        <v>0</v>
      </c>
      <c r="BCU565" s="24">
        <v>0</v>
      </c>
      <c r="BCV565" s="24"/>
      <c r="BCW565" s="24" t="e">
        <f>SUM(BCX565:BDA565)</f>
        <v>#REF!</v>
      </c>
      <c r="BCX565" s="24">
        <v>0</v>
      </c>
      <c r="BCY565" s="24">
        <v>0</v>
      </c>
      <c r="BCZ565" s="24"/>
      <c r="BDA565" s="24" t="e">
        <f>SUM(BDB565:BDE565)</f>
        <v>#REF!</v>
      </c>
      <c r="BDB565" s="24">
        <v>0</v>
      </c>
      <c r="BDC565" s="24">
        <v>0</v>
      </c>
      <c r="BDD565" s="24"/>
      <c r="BDE565" s="24" t="e">
        <f>SUM(BDF565:BDI565)</f>
        <v>#REF!</v>
      </c>
      <c r="BDF565" s="24">
        <v>0</v>
      </c>
      <c r="BDG565" s="24">
        <v>0</v>
      </c>
      <c r="BDH565" s="24"/>
      <c r="BDI565" s="24" t="e">
        <f>SUM(BDJ565:BDM565)</f>
        <v>#REF!</v>
      </c>
      <c r="BDJ565" s="24">
        <v>0</v>
      </c>
      <c r="BDK565" s="24">
        <v>0</v>
      </c>
      <c r="BDL565" s="24"/>
      <c r="BDM565" s="24" t="e">
        <f>SUM(BDN565:BDQ565)</f>
        <v>#REF!</v>
      </c>
      <c r="BDN565" s="24">
        <v>0</v>
      </c>
      <c r="BDO565" s="24">
        <v>0</v>
      </c>
      <c r="BDP565" s="24"/>
      <c r="BDQ565" s="24" t="e">
        <f>SUM(BDR565:BDU565)</f>
        <v>#REF!</v>
      </c>
      <c r="BDR565" s="24">
        <v>0</v>
      </c>
      <c r="BDS565" s="24">
        <v>0</v>
      </c>
      <c r="BDT565" s="24"/>
      <c r="BDU565" s="24" t="e">
        <f>SUM(BDV565:BDY565)</f>
        <v>#REF!</v>
      </c>
      <c r="BDV565" s="24">
        <v>0</v>
      </c>
      <c r="BDW565" s="24">
        <v>0</v>
      </c>
      <c r="BDX565" s="24"/>
      <c r="BDY565" s="24" t="e">
        <f>SUM(BDZ565:BEC565)</f>
        <v>#REF!</v>
      </c>
      <c r="BDZ565" s="24">
        <v>0</v>
      </c>
      <c r="BEA565" s="24">
        <v>0</v>
      </c>
      <c r="BEB565" s="24"/>
      <c r="BEC565" s="24" t="e">
        <f>SUM(BED565:BEG565)</f>
        <v>#REF!</v>
      </c>
      <c r="BED565" s="24">
        <v>0</v>
      </c>
      <c r="BEE565" s="24">
        <v>0</v>
      </c>
      <c r="BEF565" s="24"/>
      <c r="BEG565" s="24" t="e">
        <f>SUM(BEH565:BEK565)</f>
        <v>#REF!</v>
      </c>
      <c r="BEH565" s="24">
        <v>0</v>
      </c>
      <c r="BEI565" s="24">
        <v>0</v>
      </c>
      <c r="BEJ565" s="24"/>
      <c r="BEK565" s="24" t="e">
        <f>SUM(BEL565:BEO565)</f>
        <v>#REF!</v>
      </c>
      <c r="BEL565" s="24">
        <v>0</v>
      </c>
      <c r="BEM565" s="24">
        <v>0</v>
      </c>
      <c r="BEN565" s="24"/>
      <c r="BEO565" s="24" t="e">
        <f>SUM(BEP565:BES565)</f>
        <v>#REF!</v>
      </c>
      <c r="BEP565" s="24">
        <v>0</v>
      </c>
      <c r="BEQ565" s="24">
        <v>0</v>
      </c>
      <c r="BER565" s="24"/>
      <c r="BES565" s="24" t="e">
        <f>SUM(BET565:BEW565)</f>
        <v>#REF!</v>
      </c>
      <c r="BET565" s="24">
        <v>0</v>
      </c>
      <c r="BEU565" s="24">
        <v>0</v>
      </c>
      <c r="BEV565" s="24"/>
      <c r="BEW565" s="24" t="e">
        <f>SUM(BEX565:BFA565)</f>
        <v>#REF!</v>
      </c>
      <c r="BEX565" s="24">
        <v>0</v>
      </c>
      <c r="BEY565" s="24">
        <v>0</v>
      </c>
      <c r="BEZ565" s="24"/>
      <c r="BFA565" s="24" t="e">
        <f>SUM(BFB565:BFE565)</f>
        <v>#REF!</v>
      </c>
      <c r="BFB565" s="24">
        <v>0</v>
      </c>
      <c r="BFC565" s="24">
        <v>0</v>
      </c>
      <c r="BFD565" s="24"/>
      <c r="BFE565" s="24" t="e">
        <f>SUM(BFF565:BFI565)</f>
        <v>#REF!</v>
      </c>
      <c r="BFF565" s="24">
        <v>0</v>
      </c>
      <c r="BFG565" s="24">
        <v>0</v>
      </c>
      <c r="BFH565" s="24"/>
      <c r="BFI565" s="24" t="e">
        <f>SUM(BFJ565:BFM565)</f>
        <v>#REF!</v>
      </c>
      <c r="BFJ565" s="24">
        <v>0</v>
      </c>
      <c r="BFK565" s="24">
        <v>0</v>
      </c>
      <c r="BFL565" s="24"/>
      <c r="BFM565" s="24" t="e">
        <f>SUM(BFN565:BFQ565)</f>
        <v>#REF!</v>
      </c>
      <c r="BFN565" s="24">
        <v>0</v>
      </c>
      <c r="BFO565" s="24">
        <v>0</v>
      </c>
      <c r="BFP565" s="24"/>
      <c r="BFQ565" s="24" t="e">
        <f>SUM(BFR565:BFU565)</f>
        <v>#REF!</v>
      </c>
      <c r="BFR565" s="24">
        <v>0</v>
      </c>
      <c r="BFS565" s="24">
        <v>0</v>
      </c>
      <c r="BFT565" s="24"/>
      <c r="BFU565" s="24" t="e">
        <f>SUM(BFV565:BFY565)</f>
        <v>#REF!</v>
      </c>
      <c r="BFV565" s="24">
        <v>0</v>
      </c>
      <c r="BFW565" s="24">
        <v>0</v>
      </c>
      <c r="BFX565" s="24"/>
      <c r="BFY565" s="24" t="e">
        <f>SUM(BFZ565:BGC565)</f>
        <v>#REF!</v>
      </c>
      <c r="BFZ565" s="24">
        <v>0</v>
      </c>
      <c r="BGA565" s="24">
        <v>0</v>
      </c>
      <c r="BGB565" s="24"/>
      <c r="BGC565" s="24" t="e">
        <f>SUM(BGD565:BGG565)</f>
        <v>#REF!</v>
      </c>
      <c r="BGD565" s="24">
        <v>0</v>
      </c>
      <c r="BGE565" s="24">
        <v>0</v>
      </c>
      <c r="BGF565" s="24"/>
      <c r="BGG565" s="24" t="e">
        <f>SUM(BGH565:BGK565)</f>
        <v>#REF!</v>
      </c>
      <c r="BGH565" s="24">
        <v>0</v>
      </c>
      <c r="BGI565" s="24">
        <v>0</v>
      </c>
      <c r="BGJ565" s="24"/>
      <c r="BGK565" s="24" t="e">
        <f>SUM(BGL565:BGO565)</f>
        <v>#REF!</v>
      </c>
      <c r="BGL565" s="24">
        <v>0</v>
      </c>
      <c r="BGM565" s="24">
        <v>0</v>
      </c>
      <c r="BGN565" s="24"/>
      <c r="BGO565" s="24" t="e">
        <f>SUM(BGP565:BGS565)</f>
        <v>#REF!</v>
      </c>
      <c r="BGP565" s="24">
        <v>0</v>
      </c>
      <c r="BGQ565" s="24">
        <v>0</v>
      </c>
      <c r="BGR565" s="24"/>
      <c r="BGS565" s="24" t="e">
        <f>SUM(BGT565:BGW565)</f>
        <v>#REF!</v>
      </c>
      <c r="BGT565" s="24">
        <v>0</v>
      </c>
      <c r="BGU565" s="24">
        <v>0</v>
      </c>
      <c r="BGV565" s="24"/>
      <c r="BGW565" s="24" t="e">
        <f>SUM(BGX565:BHA565)</f>
        <v>#REF!</v>
      </c>
      <c r="BGX565" s="24">
        <v>0</v>
      </c>
      <c r="BGY565" s="24">
        <v>0</v>
      </c>
      <c r="BGZ565" s="24"/>
      <c r="BHA565" s="24" t="e">
        <f>SUM(BHB565:BHE565)</f>
        <v>#REF!</v>
      </c>
      <c r="BHB565" s="24">
        <v>0</v>
      </c>
      <c r="BHC565" s="24">
        <v>0</v>
      </c>
      <c r="BHD565" s="24"/>
      <c r="BHE565" s="24" t="e">
        <f>SUM(BHF565:BHI565)</f>
        <v>#REF!</v>
      </c>
      <c r="BHF565" s="24">
        <v>0</v>
      </c>
      <c r="BHG565" s="24">
        <v>0</v>
      </c>
      <c r="BHH565" s="24"/>
      <c r="BHI565" s="24" t="e">
        <f>SUM(BHJ565:BHM565)</f>
        <v>#REF!</v>
      </c>
      <c r="BHJ565" s="24">
        <v>0</v>
      </c>
      <c r="BHK565" s="24">
        <v>0</v>
      </c>
      <c r="BHL565" s="24"/>
      <c r="BHM565" s="24" t="e">
        <f>SUM(BHN565:BHQ565)</f>
        <v>#REF!</v>
      </c>
      <c r="BHN565" s="24">
        <v>0</v>
      </c>
      <c r="BHO565" s="24">
        <v>0</v>
      </c>
      <c r="BHP565" s="24"/>
      <c r="BHQ565" s="24" t="e">
        <f>SUM(BHR565:BHU565)</f>
        <v>#REF!</v>
      </c>
      <c r="BHR565" s="24">
        <v>0</v>
      </c>
      <c r="BHS565" s="24">
        <v>0</v>
      </c>
      <c r="BHT565" s="24"/>
      <c r="BHU565" s="24" t="e">
        <f>SUM(BHV565:BHY565)</f>
        <v>#REF!</v>
      </c>
      <c r="BHV565" s="24">
        <v>0</v>
      </c>
      <c r="BHW565" s="24">
        <v>0</v>
      </c>
      <c r="BHX565" s="24"/>
      <c r="BHY565" s="24" t="e">
        <f>SUM(BHZ565:BIC565)</f>
        <v>#REF!</v>
      </c>
      <c r="BHZ565" s="24">
        <v>0</v>
      </c>
      <c r="BIA565" s="24">
        <v>0</v>
      </c>
      <c r="BIB565" s="24"/>
      <c r="BIC565" s="24" t="e">
        <f>SUM(BID565:BIG565)</f>
        <v>#REF!</v>
      </c>
      <c r="BID565" s="24">
        <v>0</v>
      </c>
      <c r="BIE565" s="24">
        <v>0</v>
      </c>
      <c r="BIF565" s="24"/>
      <c r="BIG565" s="24" t="e">
        <f>SUM(BIH565:BIK565)</f>
        <v>#REF!</v>
      </c>
      <c r="BIH565" s="24">
        <v>0</v>
      </c>
      <c r="BII565" s="24">
        <v>0</v>
      </c>
      <c r="BIJ565" s="24"/>
      <c r="BIK565" s="24" t="e">
        <f>SUM(BIL565:BIO565)</f>
        <v>#REF!</v>
      </c>
      <c r="BIL565" s="24">
        <v>0</v>
      </c>
      <c r="BIM565" s="24">
        <v>0</v>
      </c>
      <c r="BIN565" s="24"/>
      <c r="BIO565" s="24" t="e">
        <f>SUM(BIP565:BIS565)</f>
        <v>#REF!</v>
      </c>
      <c r="BIP565" s="24">
        <v>0</v>
      </c>
      <c r="BIQ565" s="24">
        <v>0</v>
      </c>
      <c r="BIR565" s="24"/>
      <c r="BIS565" s="24" t="e">
        <f>SUM(BIT565:BIW565)</f>
        <v>#REF!</v>
      </c>
      <c r="BIT565" s="24">
        <v>0</v>
      </c>
      <c r="BIU565" s="24">
        <v>0</v>
      </c>
      <c r="BIV565" s="24"/>
      <c r="BIW565" s="24" t="e">
        <f>SUM(BIX565:BJA565)</f>
        <v>#REF!</v>
      </c>
      <c r="BIX565" s="24">
        <v>0</v>
      </c>
      <c r="BIY565" s="24">
        <v>0</v>
      </c>
      <c r="BIZ565" s="24"/>
      <c r="BJA565" s="24" t="e">
        <f>SUM(BJB565:BJE565)</f>
        <v>#REF!</v>
      </c>
      <c r="BJB565" s="24">
        <v>0</v>
      </c>
      <c r="BJC565" s="24">
        <v>0</v>
      </c>
      <c r="BJD565" s="24"/>
      <c r="BJE565" s="24" t="e">
        <f>SUM(BJF565:BJI565)</f>
        <v>#REF!</v>
      </c>
      <c r="BJF565" s="24">
        <v>0</v>
      </c>
      <c r="BJG565" s="24">
        <v>0</v>
      </c>
      <c r="BJH565" s="24"/>
      <c r="BJI565" s="24" t="e">
        <f>SUM(BJJ565:BJM565)</f>
        <v>#REF!</v>
      </c>
      <c r="BJJ565" s="24">
        <v>0</v>
      </c>
      <c r="BJK565" s="24">
        <v>0</v>
      </c>
      <c r="BJL565" s="24"/>
      <c r="BJM565" s="24" t="e">
        <f>SUM(BJN565:BJQ565)</f>
        <v>#REF!</v>
      </c>
      <c r="BJN565" s="24">
        <v>0</v>
      </c>
      <c r="BJO565" s="24">
        <v>0</v>
      </c>
      <c r="BJP565" s="24"/>
      <c r="BJQ565" s="24" t="e">
        <f>SUM(BJR565:BJU565)</f>
        <v>#REF!</v>
      </c>
      <c r="BJR565" s="24">
        <v>0</v>
      </c>
      <c r="BJS565" s="24">
        <v>0</v>
      </c>
      <c r="BJT565" s="24"/>
      <c r="BJU565" s="24" t="e">
        <f>SUM(BJV565:BJY565)</f>
        <v>#REF!</v>
      </c>
      <c r="BJV565" s="24">
        <v>0</v>
      </c>
      <c r="BJW565" s="24">
        <v>0</v>
      </c>
      <c r="BJX565" s="24"/>
      <c r="BJY565" s="24" t="e">
        <f>SUM(BJZ565:BKC565)</f>
        <v>#REF!</v>
      </c>
      <c r="BJZ565" s="24">
        <v>0</v>
      </c>
      <c r="BKA565" s="24">
        <v>0</v>
      </c>
      <c r="BKB565" s="24"/>
      <c r="BKC565" s="24" t="e">
        <f>SUM(BKD565:BKG565)</f>
        <v>#REF!</v>
      </c>
      <c r="BKD565" s="24">
        <v>0</v>
      </c>
      <c r="BKE565" s="24">
        <v>0</v>
      </c>
      <c r="BKF565" s="24"/>
      <c r="BKG565" s="24" t="e">
        <f>SUM(BKH565:BKK565)</f>
        <v>#REF!</v>
      </c>
      <c r="BKH565" s="24">
        <v>0</v>
      </c>
      <c r="BKI565" s="24">
        <v>0</v>
      </c>
      <c r="BKJ565" s="24"/>
      <c r="BKK565" s="24" t="e">
        <f>SUM(BKL565:BKO565)</f>
        <v>#REF!</v>
      </c>
      <c r="BKL565" s="24">
        <v>0</v>
      </c>
      <c r="BKM565" s="24">
        <v>0</v>
      </c>
      <c r="BKN565" s="24"/>
      <c r="BKO565" s="24" t="e">
        <f>SUM(BKP565:BKS565)</f>
        <v>#REF!</v>
      </c>
      <c r="BKP565" s="24">
        <v>0</v>
      </c>
      <c r="BKQ565" s="24">
        <v>0</v>
      </c>
      <c r="BKR565" s="24"/>
      <c r="BKS565" s="24" t="e">
        <f>SUM(BKT565:BKW565)</f>
        <v>#REF!</v>
      </c>
      <c r="BKT565" s="24">
        <v>0</v>
      </c>
      <c r="BKU565" s="24">
        <v>0</v>
      </c>
      <c r="BKV565" s="24"/>
      <c r="BKW565" s="24" t="e">
        <f>SUM(BKX565:BLA565)</f>
        <v>#REF!</v>
      </c>
      <c r="BKX565" s="24">
        <v>0</v>
      </c>
      <c r="BKY565" s="24">
        <v>0</v>
      </c>
      <c r="BKZ565" s="24"/>
      <c r="BLA565" s="24" t="e">
        <f>SUM(BLB565:BLE565)</f>
        <v>#REF!</v>
      </c>
      <c r="BLB565" s="24">
        <v>0</v>
      </c>
      <c r="BLC565" s="24">
        <v>0</v>
      </c>
      <c r="BLD565" s="24"/>
      <c r="BLE565" s="24" t="e">
        <f>SUM(BLF565:BLI565)</f>
        <v>#REF!</v>
      </c>
      <c r="BLF565" s="24">
        <v>0</v>
      </c>
      <c r="BLG565" s="24">
        <v>0</v>
      </c>
      <c r="BLH565" s="24"/>
      <c r="BLI565" s="24" t="e">
        <f>SUM(BLJ565:BLM565)</f>
        <v>#REF!</v>
      </c>
      <c r="BLJ565" s="24">
        <v>0</v>
      </c>
      <c r="BLK565" s="24">
        <v>0</v>
      </c>
      <c r="BLL565" s="24"/>
      <c r="BLM565" s="24" t="e">
        <f>SUM(BLN565:BLQ565)</f>
        <v>#REF!</v>
      </c>
      <c r="BLN565" s="24">
        <v>0</v>
      </c>
      <c r="BLO565" s="24">
        <v>0</v>
      </c>
      <c r="BLP565" s="24"/>
      <c r="BLQ565" s="24" t="e">
        <f>SUM(BLR565:BLU565)</f>
        <v>#REF!</v>
      </c>
      <c r="BLR565" s="24">
        <v>0</v>
      </c>
      <c r="BLS565" s="24">
        <v>0</v>
      </c>
      <c r="BLT565" s="24"/>
      <c r="BLU565" s="24" t="e">
        <f>SUM(BLV565:BLY565)</f>
        <v>#REF!</v>
      </c>
      <c r="BLV565" s="24">
        <v>0</v>
      </c>
      <c r="BLW565" s="24">
        <v>0</v>
      </c>
      <c r="BLX565" s="24"/>
      <c r="BLY565" s="24" t="e">
        <f>SUM(BLZ565:BMC565)</f>
        <v>#REF!</v>
      </c>
      <c r="BLZ565" s="24">
        <v>0</v>
      </c>
      <c r="BMA565" s="24">
        <v>0</v>
      </c>
      <c r="BMB565" s="24"/>
      <c r="BMC565" s="24" t="e">
        <f>SUM(BMD565:BMG565)</f>
        <v>#REF!</v>
      </c>
      <c r="BMD565" s="24">
        <v>0</v>
      </c>
      <c r="BME565" s="24">
        <v>0</v>
      </c>
      <c r="BMF565" s="24"/>
      <c r="BMG565" s="24" t="e">
        <f>SUM(BMH565:BMK565)</f>
        <v>#REF!</v>
      </c>
      <c r="BMH565" s="24">
        <v>0</v>
      </c>
      <c r="BMI565" s="24">
        <v>0</v>
      </c>
      <c r="BMJ565" s="24"/>
      <c r="BMK565" s="24" t="e">
        <f>SUM(BML565:BMO565)</f>
        <v>#REF!</v>
      </c>
      <c r="BML565" s="24">
        <v>0</v>
      </c>
      <c r="BMM565" s="24">
        <v>0</v>
      </c>
      <c r="BMN565" s="24"/>
      <c r="BMO565" s="24" t="e">
        <f>SUM(BMP565:BMS565)</f>
        <v>#REF!</v>
      </c>
      <c r="BMP565" s="24">
        <v>0</v>
      </c>
      <c r="BMQ565" s="24">
        <v>0</v>
      </c>
      <c r="BMR565" s="24"/>
      <c r="BMS565" s="24" t="e">
        <f>SUM(BMT565:BMW565)</f>
        <v>#REF!</v>
      </c>
      <c r="BMT565" s="24">
        <v>0</v>
      </c>
      <c r="BMU565" s="24">
        <v>0</v>
      </c>
      <c r="BMV565" s="24"/>
      <c r="BMW565" s="24" t="e">
        <f>SUM(BMX565:BNA565)</f>
        <v>#REF!</v>
      </c>
      <c r="BMX565" s="24">
        <v>0</v>
      </c>
      <c r="BMY565" s="24">
        <v>0</v>
      </c>
      <c r="BMZ565" s="24"/>
      <c r="BNA565" s="24" t="e">
        <f>SUM(BNB565:BNE565)</f>
        <v>#REF!</v>
      </c>
      <c r="BNB565" s="24">
        <v>0</v>
      </c>
      <c r="BNC565" s="24">
        <v>0</v>
      </c>
      <c r="BND565" s="24"/>
      <c r="BNE565" s="24" t="e">
        <f>SUM(BNF565:BNI565)</f>
        <v>#REF!</v>
      </c>
      <c r="BNF565" s="24">
        <v>0</v>
      </c>
      <c r="BNG565" s="24">
        <v>0</v>
      </c>
      <c r="BNH565" s="24"/>
      <c r="BNI565" s="24" t="e">
        <f>SUM(BNJ565:BNM565)</f>
        <v>#REF!</v>
      </c>
      <c r="BNJ565" s="24">
        <v>0</v>
      </c>
      <c r="BNK565" s="24">
        <v>0</v>
      </c>
      <c r="BNL565" s="24"/>
      <c r="BNM565" s="24" t="e">
        <f>SUM(BNN565:BNQ565)</f>
        <v>#REF!</v>
      </c>
      <c r="BNN565" s="24">
        <v>0</v>
      </c>
      <c r="BNO565" s="24">
        <v>0</v>
      </c>
      <c r="BNP565" s="24"/>
      <c r="BNQ565" s="24" t="e">
        <f>SUM(BNR565:BNU565)</f>
        <v>#REF!</v>
      </c>
      <c r="BNR565" s="24">
        <v>0</v>
      </c>
      <c r="BNS565" s="24">
        <v>0</v>
      </c>
      <c r="BNT565" s="24"/>
      <c r="BNU565" s="24" t="e">
        <f>SUM(BNV565:BNY565)</f>
        <v>#REF!</v>
      </c>
      <c r="BNV565" s="24">
        <v>0</v>
      </c>
      <c r="BNW565" s="24">
        <v>0</v>
      </c>
      <c r="BNX565" s="24"/>
      <c r="BNY565" s="24" t="e">
        <f>SUM(BNZ565:BOC565)</f>
        <v>#REF!</v>
      </c>
      <c r="BNZ565" s="24">
        <v>0</v>
      </c>
      <c r="BOA565" s="24">
        <v>0</v>
      </c>
      <c r="BOB565" s="24"/>
      <c r="BOC565" s="24" t="e">
        <f>SUM(BOD565:BOG565)</f>
        <v>#REF!</v>
      </c>
      <c r="BOD565" s="24">
        <v>0</v>
      </c>
      <c r="BOE565" s="24">
        <v>0</v>
      </c>
      <c r="BOF565" s="24"/>
      <c r="BOG565" s="24" t="e">
        <f>SUM(BOH565:BOK565)</f>
        <v>#REF!</v>
      </c>
      <c r="BOH565" s="24">
        <v>0</v>
      </c>
      <c r="BOI565" s="24">
        <v>0</v>
      </c>
      <c r="BOJ565" s="24"/>
      <c r="BOK565" s="24" t="e">
        <f>SUM(BOL565:BOO565)</f>
        <v>#REF!</v>
      </c>
      <c r="BOL565" s="24">
        <v>0</v>
      </c>
      <c r="BOM565" s="24">
        <v>0</v>
      </c>
      <c r="BON565" s="24"/>
      <c r="BOO565" s="24" t="e">
        <f>SUM(BOP565:BOS565)</f>
        <v>#REF!</v>
      </c>
      <c r="BOP565" s="24">
        <v>0</v>
      </c>
      <c r="BOQ565" s="24">
        <v>0</v>
      </c>
      <c r="BOR565" s="24"/>
      <c r="BOS565" s="24" t="e">
        <f>SUM(BOT565:BOW565)</f>
        <v>#REF!</v>
      </c>
      <c r="BOT565" s="24">
        <v>0</v>
      </c>
      <c r="BOU565" s="24">
        <v>0</v>
      </c>
      <c r="BOV565" s="24"/>
      <c r="BOW565" s="24" t="e">
        <f>SUM(BOX565:BPA565)</f>
        <v>#REF!</v>
      </c>
      <c r="BOX565" s="24">
        <v>0</v>
      </c>
      <c r="BOY565" s="24">
        <v>0</v>
      </c>
      <c r="BOZ565" s="24"/>
      <c r="BPA565" s="24" t="e">
        <f>SUM(BPB565:BPE565)</f>
        <v>#REF!</v>
      </c>
      <c r="BPB565" s="24">
        <v>0</v>
      </c>
      <c r="BPC565" s="24">
        <v>0</v>
      </c>
      <c r="BPD565" s="24"/>
      <c r="BPE565" s="24" t="e">
        <f>SUM(BPF565:BPI565)</f>
        <v>#REF!</v>
      </c>
      <c r="BPF565" s="24">
        <v>0</v>
      </c>
      <c r="BPG565" s="24">
        <v>0</v>
      </c>
      <c r="BPH565" s="24"/>
      <c r="BPI565" s="24" t="e">
        <f>SUM(BPJ565:BPM565)</f>
        <v>#REF!</v>
      </c>
      <c r="BPJ565" s="24">
        <v>0</v>
      </c>
      <c r="BPK565" s="24">
        <v>0</v>
      </c>
      <c r="BPL565" s="24"/>
      <c r="BPM565" s="24" t="e">
        <f>SUM(BPN565:BPQ565)</f>
        <v>#REF!</v>
      </c>
      <c r="BPN565" s="24">
        <v>0</v>
      </c>
      <c r="BPO565" s="24">
        <v>0</v>
      </c>
      <c r="BPP565" s="24"/>
      <c r="BPQ565" s="24" t="e">
        <f>SUM(BPR565:BPU565)</f>
        <v>#REF!</v>
      </c>
      <c r="BPR565" s="24">
        <v>0</v>
      </c>
      <c r="BPS565" s="24">
        <v>0</v>
      </c>
      <c r="BPT565" s="24"/>
      <c r="BPU565" s="24" t="e">
        <f>SUM(BPV565:BPY565)</f>
        <v>#REF!</v>
      </c>
      <c r="BPV565" s="24">
        <v>0</v>
      </c>
      <c r="BPW565" s="24">
        <v>0</v>
      </c>
      <c r="BPX565" s="24"/>
      <c r="BPY565" s="24" t="e">
        <f>SUM(BPZ565:BQC565)</f>
        <v>#REF!</v>
      </c>
      <c r="BPZ565" s="24">
        <v>0</v>
      </c>
      <c r="BQA565" s="24">
        <v>0</v>
      </c>
      <c r="BQB565" s="24"/>
      <c r="BQC565" s="24" t="e">
        <f>SUM(BQD565:BQG565)</f>
        <v>#REF!</v>
      </c>
      <c r="BQD565" s="24">
        <v>0</v>
      </c>
      <c r="BQE565" s="24">
        <v>0</v>
      </c>
      <c r="BQF565" s="24"/>
      <c r="BQG565" s="24" t="e">
        <f>SUM(BQH565:BQK565)</f>
        <v>#REF!</v>
      </c>
      <c r="BQH565" s="24">
        <v>0</v>
      </c>
      <c r="BQI565" s="24">
        <v>0</v>
      </c>
      <c r="BQJ565" s="24"/>
      <c r="BQK565" s="24" t="e">
        <f>SUM(BQL565:BQO565)</f>
        <v>#REF!</v>
      </c>
      <c r="BQL565" s="24">
        <v>0</v>
      </c>
      <c r="BQM565" s="24">
        <v>0</v>
      </c>
      <c r="BQN565" s="24"/>
      <c r="BQO565" s="24" t="e">
        <f>SUM(BQP565:BQS565)</f>
        <v>#REF!</v>
      </c>
      <c r="BQP565" s="24">
        <v>0</v>
      </c>
      <c r="BQQ565" s="24">
        <v>0</v>
      </c>
      <c r="BQR565" s="24"/>
      <c r="BQS565" s="24" t="e">
        <f>SUM(BQT565:BQW565)</f>
        <v>#REF!</v>
      </c>
      <c r="BQT565" s="24">
        <v>0</v>
      </c>
      <c r="BQU565" s="24">
        <v>0</v>
      </c>
      <c r="BQV565" s="24"/>
      <c r="BQW565" s="24" t="e">
        <f>SUM(BQX565:BRA565)</f>
        <v>#REF!</v>
      </c>
      <c r="BQX565" s="24">
        <v>0</v>
      </c>
      <c r="BQY565" s="24">
        <v>0</v>
      </c>
      <c r="BQZ565" s="24"/>
      <c r="BRA565" s="24" t="e">
        <f>SUM(BRB565:BRE565)</f>
        <v>#REF!</v>
      </c>
      <c r="BRB565" s="24">
        <v>0</v>
      </c>
      <c r="BRC565" s="24">
        <v>0</v>
      </c>
      <c r="BRD565" s="24"/>
      <c r="BRE565" s="24" t="e">
        <f>SUM(BRF565:BRI565)</f>
        <v>#REF!</v>
      </c>
      <c r="BRF565" s="24">
        <v>0</v>
      </c>
      <c r="BRG565" s="24">
        <v>0</v>
      </c>
      <c r="BRH565" s="24"/>
      <c r="BRI565" s="24" t="e">
        <f>SUM(BRJ565:BRM565)</f>
        <v>#REF!</v>
      </c>
      <c r="BRJ565" s="24">
        <v>0</v>
      </c>
      <c r="BRK565" s="24">
        <v>0</v>
      </c>
      <c r="BRL565" s="24"/>
      <c r="BRM565" s="24" t="e">
        <f>SUM(BRN565:BRQ565)</f>
        <v>#REF!</v>
      </c>
      <c r="BRN565" s="24">
        <v>0</v>
      </c>
      <c r="BRO565" s="24">
        <v>0</v>
      </c>
      <c r="BRP565" s="24"/>
      <c r="BRQ565" s="24" t="e">
        <f>SUM(BRR565:BRU565)</f>
        <v>#REF!</v>
      </c>
      <c r="BRR565" s="24">
        <v>0</v>
      </c>
      <c r="BRS565" s="24">
        <v>0</v>
      </c>
      <c r="BRT565" s="24"/>
      <c r="BRU565" s="24" t="e">
        <f>SUM(BRV565:BRY565)</f>
        <v>#REF!</v>
      </c>
      <c r="BRV565" s="24">
        <v>0</v>
      </c>
      <c r="BRW565" s="24">
        <v>0</v>
      </c>
      <c r="BRX565" s="24"/>
      <c r="BRY565" s="24" t="e">
        <f>SUM(BRZ565:BSC565)</f>
        <v>#REF!</v>
      </c>
      <c r="BRZ565" s="24">
        <v>0</v>
      </c>
      <c r="BSA565" s="24">
        <v>0</v>
      </c>
      <c r="BSB565" s="24"/>
      <c r="BSC565" s="24" t="e">
        <f>SUM(BSD565:BSG565)</f>
        <v>#REF!</v>
      </c>
      <c r="BSD565" s="24">
        <v>0</v>
      </c>
      <c r="BSE565" s="24">
        <v>0</v>
      </c>
      <c r="BSF565" s="24"/>
      <c r="BSG565" s="24" t="e">
        <f>SUM(BSH565:BSK565)</f>
        <v>#REF!</v>
      </c>
      <c r="BSH565" s="24">
        <v>0</v>
      </c>
      <c r="BSI565" s="24">
        <v>0</v>
      </c>
      <c r="BSJ565" s="24"/>
      <c r="BSK565" s="24" t="e">
        <f>SUM(BSL565:BSO565)</f>
        <v>#REF!</v>
      </c>
      <c r="BSL565" s="24">
        <v>0</v>
      </c>
      <c r="BSM565" s="24">
        <v>0</v>
      </c>
      <c r="BSN565" s="24"/>
      <c r="BSO565" s="24" t="e">
        <f>SUM(BSP565:BSS565)</f>
        <v>#REF!</v>
      </c>
      <c r="BSP565" s="24">
        <v>0</v>
      </c>
      <c r="BSQ565" s="24">
        <v>0</v>
      </c>
      <c r="BSR565" s="24"/>
      <c r="BSS565" s="24" t="e">
        <f>SUM(BST565:BSW565)</f>
        <v>#REF!</v>
      </c>
      <c r="BST565" s="24">
        <v>0</v>
      </c>
      <c r="BSU565" s="24">
        <v>0</v>
      </c>
      <c r="BSV565" s="24"/>
      <c r="BSW565" s="24" t="e">
        <f>SUM(BSX565:BTA565)</f>
        <v>#REF!</v>
      </c>
      <c r="BSX565" s="24">
        <v>0</v>
      </c>
      <c r="BSY565" s="24">
        <v>0</v>
      </c>
      <c r="BSZ565" s="24"/>
      <c r="BTA565" s="24" t="e">
        <f>SUM(BTB565:BTE565)</f>
        <v>#REF!</v>
      </c>
      <c r="BTB565" s="24">
        <v>0</v>
      </c>
      <c r="BTC565" s="24">
        <v>0</v>
      </c>
      <c r="BTD565" s="24"/>
      <c r="BTE565" s="24" t="e">
        <f>SUM(BTF565:BTI565)</f>
        <v>#REF!</v>
      </c>
      <c r="BTF565" s="24">
        <v>0</v>
      </c>
      <c r="BTG565" s="24">
        <v>0</v>
      </c>
      <c r="BTH565" s="24"/>
      <c r="BTI565" s="24" t="e">
        <f>SUM(BTJ565:BTM565)</f>
        <v>#REF!</v>
      </c>
      <c r="BTJ565" s="24">
        <v>0</v>
      </c>
      <c r="BTK565" s="24">
        <v>0</v>
      </c>
      <c r="BTL565" s="24"/>
      <c r="BTM565" s="24" t="e">
        <f>SUM(BTN565:BTQ565)</f>
        <v>#REF!</v>
      </c>
      <c r="BTN565" s="24">
        <v>0</v>
      </c>
      <c r="BTO565" s="24">
        <v>0</v>
      </c>
      <c r="BTP565" s="24"/>
      <c r="BTQ565" s="24" t="e">
        <f>SUM(BTR565:BTU565)</f>
        <v>#REF!</v>
      </c>
      <c r="BTR565" s="24">
        <v>0</v>
      </c>
      <c r="BTS565" s="24">
        <v>0</v>
      </c>
      <c r="BTT565" s="24"/>
      <c r="BTU565" s="24" t="e">
        <f>SUM(BTV565:BTY565)</f>
        <v>#REF!</v>
      </c>
      <c r="BTV565" s="24">
        <v>0</v>
      </c>
      <c r="BTW565" s="24">
        <v>0</v>
      </c>
      <c r="BTX565" s="24"/>
      <c r="BTY565" s="24" t="e">
        <f>SUM(BTZ565:BUC565)</f>
        <v>#REF!</v>
      </c>
      <c r="BTZ565" s="24">
        <v>0</v>
      </c>
      <c r="BUA565" s="24">
        <v>0</v>
      </c>
      <c r="BUB565" s="24"/>
      <c r="BUC565" s="24" t="e">
        <f>SUM(BUD565:BUG565)</f>
        <v>#REF!</v>
      </c>
      <c r="BUD565" s="24">
        <v>0</v>
      </c>
      <c r="BUE565" s="24">
        <v>0</v>
      </c>
      <c r="BUF565" s="24"/>
      <c r="BUG565" s="24" t="e">
        <f>SUM(BUH565:BUK565)</f>
        <v>#REF!</v>
      </c>
      <c r="BUH565" s="24">
        <v>0</v>
      </c>
      <c r="BUI565" s="24">
        <v>0</v>
      </c>
      <c r="BUJ565" s="24"/>
      <c r="BUK565" s="24" t="e">
        <f>SUM(BUL565:BUO565)</f>
        <v>#REF!</v>
      </c>
      <c r="BUL565" s="24">
        <v>0</v>
      </c>
      <c r="BUM565" s="24">
        <v>0</v>
      </c>
      <c r="BUN565" s="24"/>
      <c r="BUO565" s="24" t="e">
        <f>SUM(BUP565:BUS565)</f>
        <v>#REF!</v>
      </c>
      <c r="BUP565" s="24">
        <v>0</v>
      </c>
      <c r="BUQ565" s="24">
        <v>0</v>
      </c>
      <c r="BUR565" s="24"/>
      <c r="BUS565" s="24" t="e">
        <f>SUM(BUT565:BUW565)</f>
        <v>#REF!</v>
      </c>
      <c r="BUT565" s="24">
        <v>0</v>
      </c>
      <c r="BUU565" s="24">
        <v>0</v>
      </c>
      <c r="BUV565" s="24"/>
      <c r="BUW565" s="24" t="e">
        <f>SUM(BUX565:BVA565)</f>
        <v>#REF!</v>
      </c>
      <c r="BUX565" s="24">
        <v>0</v>
      </c>
      <c r="BUY565" s="24">
        <v>0</v>
      </c>
      <c r="BUZ565" s="24"/>
      <c r="BVA565" s="24" t="e">
        <f>SUM(BVB565:BVE565)</f>
        <v>#REF!</v>
      </c>
      <c r="BVB565" s="24">
        <v>0</v>
      </c>
      <c r="BVC565" s="24">
        <v>0</v>
      </c>
      <c r="BVD565" s="24"/>
      <c r="BVE565" s="24" t="e">
        <f>SUM(BVF565:BVI565)</f>
        <v>#REF!</v>
      </c>
      <c r="BVF565" s="24">
        <v>0</v>
      </c>
      <c r="BVG565" s="24">
        <v>0</v>
      </c>
      <c r="BVH565" s="24"/>
      <c r="BVI565" s="24" t="e">
        <f>SUM(BVJ565:BVM565)</f>
        <v>#REF!</v>
      </c>
      <c r="BVJ565" s="24">
        <v>0</v>
      </c>
      <c r="BVK565" s="24">
        <v>0</v>
      </c>
      <c r="BVL565" s="24"/>
      <c r="BVM565" s="24" t="e">
        <f>SUM(BVN565:BVQ565)</f>
        <v>#REF!</v>
      </c>
      <c r="BVN565" s="24">
        <v>0</v>
      </c>
      <c r="BVO565" s="24">
        <v>0</v>
      </c>
      <c r="BVP565" s="24"/>
      <c r="BVQ565" s="24" t="e">
        <f>SUM(BVR565:BVU565)</f>
        <v>#REF!</v>
      </c>
      <c r="BVR565" s="24">
        <v>0</v>
      </c>
      <c r="BVS565" s="24">
        <v>0</v>
      </c>
      <c r="BVT565" s="24"/>
      <c r="BVU565" s="24" t="e">
        <f>SUM(BVV565:BVY565)</f>
        <v>#REF!</v>
      </c>
      <c r="BVV565" s="24">
        <v>0</v>
      </c>
      <c r="BVW565" s="24">
        <v>0</v>
      </c>
      <c r="BVX565" s="24"/>
      <c r="BVY565" s="24" t="e">
        <f>SUM(BVZ565:BWC565)</f>
        <v>#REF!</v>
      </c>
      <c r="BVZ565" s="24">
        <v>0</v>
      </c>
      <c r="BWA565" s="24">
        <v>0</v>
      </c>
      <c r="BWB565" s="24"/>
      <c r="BWC565" s="24" t="e">
        <f>SUM(BWD565:BWG565)</f>
        <v>#REF!</v>
      </c>
      <c r="BWD565" s="24">
        <v>0</v>
      </c>
      <c r="BWE565" s="24">
        <v>0</v>
      </c>
      <c r="BWF565" s="24"/>
      <c r="BWG565" s="24" t="e">
        <f>SUM(BWH565:BWK565)</f>
        <v>#REF!</v>
      </c>
      <c r="BWH565" s="24">
        <v>0</v>
      </c>
      <c r="BWI565" s="24">
        <v>0</v>
      </c>
      <c r="BWJ565" s="24"/>
      <c r="BWK565" s="24" t="e">
        <f>SUM(BWL565:BWO565)</f>
        <v>#REF!</v>
      </c>
      <c r="BWL565" s="24">
        <v>0</v>
      </c>
      <c r="BWM565" s="24">
        <v>0</v>
      </c>
      <c r="BWN565" s="24"/>
      <c r="BWO565" s="24" t="e">
        <f>SUM(BWP565:BWS565)</f>
        <v>#REF!</v>
      </c>
      <c r="BWP565" s="24">
        <v>0</v>
      </c>
      <c r="BWQ565" s="24">
        <v>0</v>
      </c>
      <c r="BWR565" s="24"/>
      <c r="BWS565" s="24" t="e">
        <f>SUM(BWT565:BWW565)</f>
        <v>#REF!</v>
      </c>
      <c r="BWT565" s="24">
        <v>0</v>
      </c>
      <c r="BWU565" s="24">
        <v>0</v>
      </c>
      <c r="BWV565" s="24"/>
      <c r="BWW565" s="24" t="e">
        <f>SUM(BWX565:BXA565)</f>
        <v>#REF!</v>
      </c>
      <c r="BWX565" s="24">
        <v>0</v>
      </c>
      <c r="BWY565" s="24">
        <v>0</v>
      </c>
      <c r="BWZ565" s="24"/>
      <c r="BXA565" s="24" t="e">
        <f>SUM(BXB565:BXE565)</f>
        <v>#REF!</v>
      </c>
      <c r="BXB565" s="24">
        <v>0</v>
      </c>
      <c r="BXC565" s="24">
        <v>0</v>
      </c>
      <c r="BXD565" s="24"/>
      <c r="BXE565" s="24" t="e">
        <f>SUM(BXF565:BXI565)</f>
        <v>#REF!</v>
      </c>
      <c r="BXF565" s="24">
        <v>0</v>
      </c>
      <c r="BXG565" s="24">
        <v>0</v>
      </c>
      <c r="BXH565" s="24"/>
      <c r="BXI565" s="24" t="e">
        <f>SUM(BXJ565:BXM565)</f>
        <v>#REF!</v>
      </c>
      <c r="BXJ565" s="24">
        <v>0</v>
      </c>
      <c r="BXK565" s="24">
        <v>0</v>
      </c>
      <c r="BXL565" s="24"/>
      <c r="BXM565" s="24" t="e">
        <f>SUM(BXN565:BXQ565)</f>
        <v>#REF!</v>
      </c>
      <c r="BXN565" s="24">
        <v>0</v>
      </c>
      <c r="BXO565" s="24">
        <v>0</v>
      </c>
      <c r="BXP565" s="24"/>
      <c r="BXQ565" s="24" t="e">
        <f>SUM(BXR565:BXU565)</f>
        <v>#REF!</v>
      </c>
      <c r="BXR565" s="24">
        <v>0</v>
      </c>
      <c r="BXS565" s="24">
        <v>0</v>
      </c>
      <c r="BXT565" s="24"/>
      <c r="BXU565" s="24" t="e">
        <f>SUM(BXV565:BXY565)</f>
        <v>#REF!</v>
      </c>
      <c r="BXV565" s="24">
        <v>0</v>
      </c>
      <c r="BXW565" s="24">
        <v>0</v>
      </c>
      <c r="BXX565" s="24"/>
      <c r="BXY565" s="24" t="e">
        <f>SUM(BXZ565:BYC565)</f>
        <v>#REF!</v>
      </c>
      <c r="BXZ565" s="24">
        <v>0</v>
      </c>
      <c r="BYA565" s="24">
        <v>0</v>
      </c>
      <c r="BYB565" s="24"/>
      <c r="BYC565" s="24" t="e">
        <f>SUM(BYD565:BYG565)</f>
        <v>#REF!</v>
      </c>
      <c r="BYD565" s="24">
        <v>0</v>
      </c>
      <c r="BYE565" s="24">
        <v>0</v>
      </c>
      <c r="BYF565" s="24"/>
      <c r="BYG565" s="24" t="e">
        <f>SUM(BYH565:BYK565)</f>
        <v>#REF!</v>
      </c>
      <c r="BYH565" s="24">
        <v>0</v>
      </c>
      <c r="BYI565" s="24">
        <v>0</v>
      </c>
      <c r="BYJ565" s="24"/>
      <c r="BYK565" s="24" t="e">
        <f>SUM(BYL565:BYO565)</f>
        <v>#REF!</v>
      </c>
      <c r="BYL565" s="24">
        <v>0</v>
      </c>
      <c r="BYM565" s="24">
        <v>0</v>
      </c>
      <c r="BYN565" s="24"/>
      <c r="BYO565" s="24" t="e">
        <f>SUM(BYP565:BYS565)</f>
        <v>#REF!</v>
      </c>
      <c r="BYP565" s="24">
        <v>0</v>
      </c>
      <c r="BYQ565" s="24">
        <v>0</v>
      </c>
      <c r="BYR565" s="24"/>
      <c r="BYS565" s="24" t="e">
        <f>SUM(BYT565:BYW565)</f>
        <v>#REF!</v>
      </c>
      <c r="BYT565" s="24">
        <v>0</v>
      </c>
      <c r="BYU565" s="24">
        <v>0</v>
      </c>
      <c r="BYV565" s="24"/>
      <c r="BYW565" s="24" t="e">
        <f>SUM(BYX565:BZA565)</f>
        <v>#REF!</v>
      </c>
      <c r="BYX565" s="24">
        <v>0</v>
      </c>
      <c r="BYY565" s="24">
        <v>0</v>
      </c>
      <c r="BYZ565" s="24"/>
      <c r="BZA565" s="24" t="e">
        <f>SUM(BZB565:BZE565)</f>
        <v>#REF!</v>
      </c>
      <c r="BZB565" s="24">
        <v>0</v>
      </c>
      <c r="BZC565" s="24">
        <v>0</v>
      </c>
      <c r="BZD565" s="24"/>
      <c r="BZE565" s="24" t="e">
        <f>SUM(BZF565:BZI565)</f>
        <v>#REF!</v>
      </c>
      <c r="BZF565" s="24">
        <v>0</v>
      </c>
      <c r="BZG565" s="24">
        <v>0</v>
      </c>
      <c r="BZH565" s="24"/>
      <c r="BZI565" s="24" t="e">
        <f>SUM(BZJ565:BZM565)</f>
        <v>#REF!</v>
      </c>
      <c r="BZJ565" s="24">
        <v>0</v>
      </c>
      <c r="BZK565" s="24">
        <v>0</v>
      </c>
      <c r="BZL565" s="24"/>
      <c r="BZM565" s="24" t="e">
        <f>SUM(BZN565:BZQ565)</f>
        <v>#REF!</v>
      </c>
      <c r="BZN565" s="24">
        <v>0</v>
      </c>
      <c r="BZO565" s="24">
        <v>0</v>
      </c>
      <c r="BZP565" s="24"/>
      <c r="BZQ565" s="24" t="e">
        <f>SUM(BZR565:BZU565)</f>
        <v>#REF!</v>
      </c>
      <c r="BZR565" s="24">
        <v>0</v>
      </c>
      <c r="BZS565" s="24">
        <v>0</v>
      </c>
      <c r="BZT565" s="24"/>
      <c r="BZU565" s="24" t="e">
        <f>SUM(BZV565:BZY565)</f>
        <v>#REF!</v>
      </c>
      <c r="BZV565" s="24">
        <v>0</v>
      </c>
      <c r="BZW565" s="24">
        <v>0</v>
      </c>
      <c r="BZX565" s="24"/>
      <c r="BZY565" s="24" t="e">
        <f>SUM(BZZ565:CAC565)</f>
        <v>#REF!</v>
      </c>
      <c r="BZZ565" s="24">
        <v>0</v>
      </c>
      <c r="CAA565" s="24">
        <v>0</v>
      </c>
      <c r="CAB565" s="24"/>
      <c r="CAC565" s="24" t="e">
        <f>SUM(CAD565:CAG565)</f>
        <v>#REF!</v>
      </c>
      <c r="CAD565" s="24">
        <v>0</v>
      </c>
      <c r="CAE565" s="24">
        <v>0</v>
      </c>
      <c r="CAF565" s="24"/>
      <c r="CAG565" s="24" t="e">
        <f>SUM(CAH565:CAK565)</f>
        <v>#REF!</v>
      </c>
      <c r="CAH565" s="24">
        <v>0</v>
      </c>
      <c r="CAI565" s="24">
        <v>0</v>
      </c>
      <c r="CAJ565" s="24"/>
      <c r="CAK565" s="24" t="e">
        <f>SUM(CAL565:CAO565)</f>
        <v>#REF!</v>
      </c>
      <c r="CAL565" s="24">
        <v>0</v>
      </c>
      <c r="CAM565" s="24">
        <v>0</v>
      </c>
      <c r="CAN565" s="24"/>
      <c r="CAO565" s="24" t="e">
        <f>SUM(CAP565:CAS565)</f>
        <v>#REF!</v>
      </c>
      <c r="CAP565" s="24">
        <v>0</v>
      </c>
      <c r="CAQ565" s="24">
        <v>0</v>
      </c>
      <c r="CAR565" s="24"/>
      <c r="CAS565" s="24" t="e">
        <f>SUM(CAT565:CAW565)</f>
        <v>#REF!</v>
      </c>
      <c r="CAT565" s="24">
        <v>0</v>
      </c>
      <c r="CAU565" s="24">
        <v>0</v>
      </c>
      <c r="CAV565" s="24"/>
      <c r="CAW565" s="24" t="e">
        <f>SUM(CAX565:CBA565)</f>
        <v>#REF!</v>
      </c>
      <c r="CAX565" s="24">
        <v>0</v>
      </c>
      <c r="CAY565" s="24">
        <v>0</v>
      </c>
      <c r="CAZ565" s="24"/>
      <c r="CBA565" s="24" t="e">
        <f>SUM(CBB565:CBE565)</f>
        <v>#REF!</v>
      </c>
      <c r="CBB565" s="24">
        <v>0</v>
      </c>
      <c r="CBC565" s="24">
        <v>0</v>
      </c>
      <c r="CBD565" s="24"/>
      <c r="CBE565" s="24" t="e">
        <f>SUM(CBF565:CBI565)</f>
        <v>#REF!</v>
      </c>
      <c r="CBF565" s="24">
        <v>0</v>
      </c>
      <c r="CBG565" s="24">
        <v>0</v>
      </c>
      <c r="CBH565" s="24"/>
      <c r="CBI565" s="24" t="e">
        <f>SUM(CBJ565:CBM565)</f>
        <v>#REF!</v>
      </c>
      <c r="CBJ565" s="24">
        <v>0</v>
      </c>
      <c r="CBK565" s="24">
        <v>0</v>
      </c>
      <c r="CBL565" s="24"/>
      <c r="CBM565" s="24" t="e">
        <f>SUM(CBN565:CBQ565)</f>
        <v>#REF!</v>
      </c>
      <c r="CBN565" s="24">
        <v>0</v>
      </c>
      <c r="CBO565" s="24">
        <v>0</v>
      </c>
      <c r="CBP565" s="24"/>
      <c r="CBQ565" s="24" t="e">
        <f>SUM(CBR565:CBU565)</f>
        <v>#REF!</v>
      </c>
      <c r="CBR565" s="24">
        <v>0</v>
      </c>
      <c r="CBS565" s="24">
        <v>0</v>
      </c>
      <c r="CBT565" s="24"/>
      <c r="CBU565" s="24" t="e">
        <f>SUM(CBV565:CBY565)</f>
        <v>#REF!</v>
      </c>
      <c r="CBV565" s="24">
        <v>0</v>
      </c>
      <c r="CBW565" s="24">
        <v>0</v>
      </c>
      <c r="CBX565" s="24"/>
      <c r="CBY565" s="24" t="e">
        <f>SUM(CBZ565:CCC565)</f>
        <v>#REF!</v>
      </c>
      <c r="CBZ565" s="24">
        <v>0</v>
      </c>
      <c r="CCA565" s="24">
        <v>0</v>
      </c>
      <c r="CCB565" s="24"/>
      <c r="CCC565" s="24" t="e">
        <f>SUM(CCD565:CCG565)</f>
        <v>#REF!</v>
      </c>
      <c r="CCD565" s="24">
        <v>0</v>
      </c>
      <c r="CCE565" s="24">
        <v>0</v>
      </c>
      <c r="CCF565" s="24"/>
      <c r="CCG565" s="24" t="e">
        <f>SUM(CCH565:CCK565)</f>
        <v>#REF!</v>
      </c>
      <c r="CCH565" s="24">
        <v>0</v>
      </c>
      <c r="CCI565" s="24">
        <v>0</v>
      </c>
      <c r="CCJ565" s="24"/>
      <c r="CCK565" s="24" t="e">
        <f>SUM(CCL565:CCO565)</f>
        <v>#REF!</v>
      </c>
      <c r="CCL565" s="24">
        <v>0</v>
      </c>
      <c r="CCM565" s="24">
        <v>0</v>
      </c>
      <c r="CCN565" s="24"/>
      <c r="CCO565" s="24" t="e">
        <f>SUM(CCP565:CCS565)</f>
        <v>#REF!</v>
      </c>
      <c r="CCP565" s="24">
        <v>0</v>
      </c>
      <c r="CCQ565" s="24">
        <v>0</v>
      </c>
      <c r="CCR565" s="24"/>
      <c r="CCS565" s="24" t="e">
        <f>SUM(CCT565:CCW565)</f>
        <v>#REF!</v>
      </c>
      <c r="CCT565" s="24">
        <v>0</v>
      </c>
      <c r="CCU565" s="24">
        <v>0</v>
      </c>
      <c r="CCV565" s="24"/>
      <c r="CCW565" s="24" t="e">
        <f>SUM(CCX565:CDA565)</f>
        <v>#REF!</v>
      </c>
      <c r="CCX565" s="24">
        <v>0</v>
      </c>
      <c r="CCY565" s="24">
        <v>0</v>
      </c>
      <c r="CCZ565" s="24"/>
      <c r="CDA565" s="24" t="e">
        <f>SUM(CDB565:CDE565)</f>
        <v>#REF!</v>
      </c>
      <c r="CDB565" s="24">
        <v>0</v>
      </c>
      <c r="CDC565" s="24">
        <v>0</v>
      </c>
      <c r="CDD565" s="24"/>
      <c r="CDE565" s="24" t="e">
        <f>SUM(CDF565:CDI565)</f>
        <v>#REF!</v>
      </c>
      <c r="CDF565" s="24">
        <v>0</v>
      </c>
      <c r="CDG565" s="24">
        <v>0</v>
      </c>
      <c r="CDH565" s="24"/>
      <c r="CDI565" s="24" t="e">
        <f>SUM(CDJ565:CDM565)</f>
        <v>#REF!</v>
      </c>
      <c r="CDJ565" s="24">
        <v>0</v>
      </c>
      <c r="CDK565" s="24">
        <v>0</v>
      </c>
      <c r="CDL565" s="24"/>
      <c r="CDM565" s="24" t="e">
        <f>SUM(CDN565:CDQ565)</f>
        <v>#REF!</v>
      </c>
      <c r="CDN565" s="24">
        <v>0</v>
      </c>
      <c r="CDO565" s="24">
        <v>0</v>
      </c>
      <c r="CDP565" s="24"/>
      <c r="CDQ565" s="24" t="e">
        <f>SUM(CDR565:CDU565)</f>
        <v>#REF!</v>
      </c>
      <c r="CDR565" s="24">
        <v>0</v>
      </c>
      <c r="CDS565" s="24">
        <v>0</v>
      </c>
      <c r="CDT565" s="24"/>
      <c r="CDU565" s="24" t="e">
        <f>SUM(CDV565:CDY565)</f>
        <v>#REF!</v>
      </c>
      <c r="CDV565" s="24">
        <v>0</v>
      </c>
      <c r="CDW565" s="24">
        <v>0</v>
      </c>
      <c r="CDX565" s="24"/>
      <c r="CDY565" s="24" t="e">
        <f>SUM(CDZ565:CEC565)</f>
        <v>#REF!</v>
      </c>
      <c r="CDZ565" s="24">
        <v>0</v>
      </c>
      <c r="CEA565" s="24">
        <v>0</v>
      </c>
      <c r="CEB565" s="24"/>
      <c r="CEC565" s="24" t="e">
        <f>SUM(CED565:CEG565)</f>
        <v>#REF!</v>
      </c>
      <c r="CED565" s="24">
        <v>0</v>
      </c>
      <c r="CEE565" s="24">
        <v>0</v>
      </c>
      <c r="CEF565" s="24"/>
      <c r="CEG565" s="24" t="e">
        <f>SUM(CEH565:CEK565)</f>
        <v>#REF!</v>
      </c>
      <c r="CEH565" s="24">
        <v>0</v>
      </c>
      <c r="CEI565" s="24">
        <v>0</v>
      </c>
      <c r="CEJ565" s="24"/>
      <c r="CEK565" s="24" t="e">
        <f>SUM(CEL565:CEO565)</f>
        <v>#REF!</v>
      </c>
      <c r="CEL565" s="24">
        <v>0</v>
      </c>
      <c r="CEM565" s="24">
        <v>0</v>
      </c>
      <c r="CEN565" s="24"/>
      <c r="CEO565" s="24" t="e">
        <f>SUM(CEP565:CES565)</f>
        <v>#REF!</v>
      </c>
      <c r="CEP565" s="24">
        <v>0</v>
      </c>
      <c r="CEQ565" s="24">
        <v>0</v>
      </c>
      <c r="CER565" s="24"/>
      <c r="CES565" s="24" t="e">
        <f>SUM(CET565:CEW565)</f>
        <v>#REF!</v>
      </c>
      <c r="CET565" s="24">
        <v>0</v>
      </c>
      <c r="CEU565" s="24">
        <v>0</v>
      </c>
      <c r="CEV565" s="24"/>
      <c r="CEW565" s="24" t="e">
        <f>SUM(CEX565:CFA565)</f>
        <v>#REF!</v>
      </c>
      <c r="CEX565" s="24">
        <v>0</v>
      </c>
      <c r="CEY565" s="24">
        <v>0</v>
      </c>
      <c r="CEZ565" s="24"/>
      <c r="CFA565" s="24" t="e">
        <f>SUM(CFB565:CFE565)</f>
        <v>#REF!</v>
      </c>
      <c r="CFB565" s="24">
        <v>0</v>
      </c>
      <c r="CFC565" s="24">
        <v>0</v>
      </c>
      <c r="CFD565" s="24"/>
      <c r="CFE565" s="24" t="e">
        <f>SUM(CFF565:CFI565)</f>
        <v>#REF!</v>
      </c>
      <c r="CFF565" s="24">
        <v>0</v>
      </c>
      <c r="CFG565" s="24">
        <v>0</v>
      </c>
      <c r="CFH565" s="24"/>
      <c r="CFI565" s="24" t="e">
        <f>SUM(CFJ565:CFM565)</f>
        <v>#REF!</v>
      </c>
      <c r="CFJ565" s="24">
        <v>0</v>
      </c>
      <c r="CFK565" s="24">
        <v>0</v>
      </c>
      <c r="CFL565" s="24"/>
      <c r="CFM565" s="24" t="e">
        <f>SUM(CFN565:CFQ565)</f>
        <v>#REF!</v>
      </c>
      <c r="CFN565" s="24">
        <v>0</v>
      </c>
      <c r="CFO565" s="24">
        <v>0</v>
      </c>
      <c r="CFP565" s="24"/>
      <c r="CFQ565" s="24" t="e">
        <f>SUM(CFR565:CFU565)</f>
        <v>#REF!</v>
      </c>
      <c r="CFR565" s="24">
        <v>0</v>
      </c>
      <c r="CFS565" s="24">
        <v>0</v>
      </c>
      <c r="CFT565" s="24"/>
      <c r="CFU565" s="24" t="e">
        <f>SUM(CFV565:CFY565)</f>
        <v>#REF!</v>
      </c>
      <c r="CFV565" s="24">
        <v>0</v>
      </c>
      <c r="CFW565" s="24">
        <v>0</v>
      </c>
      <c r="CFX565" s="24"/>
      <c r="CFY565" s="24" t="e">
        <f>SUM(CFZ565:CGC565)</f>
        <v>#REF!</v>
      </c>
      <c r="CFZ565" s="24">
        <v>0</v>
      </c>
      <c r="CGA565" s="24">
        <v>0</v>
      </c>
      <c r="CGB565" s="24"/>
      <c r="CGC565" s="24" t="e">
        <f>SUM(CGD565:CGG565)</f>
        <v>#REF!</v>
      </c>
      <c r="CGD565" s="24">
        <v>0</v>
      </c>
      <c r="CGE565" s="24">
        <v>0</v>
      </c>
      <c r="CGF565" s="24"/>
      <c r="CGG565" s="24" t="e">
        <f>SUM(CGH565:CGK565)</f>
        <v>#REF!</v>
      </c>
      <c r="CGH565" s="24">
        <v>0</v>
      </c>
      <c r="CGI565" s="24">
        <v>0</v>
      </c>
      <c r="CGJ565" s="24"/>
      <c r="CGK565" s="24" t="e">
        <f>SUM(CGL565:CGO565)</f>
        <v>#REF!</v>
      </c>
      <c r="CGL565" s="24">
        <v>0</v>
      </c>
      <c r="CGM565" s="24">
        <v>0</v>
      </c>
      <c r="CGN565" s="24"/>
      <c r="CGO565" s="24" t="e">
        <f>SUM(CGP565:CGS565)</f>
        <v>#REF!</v>
      </c>
      <c r="CGP565" s="24">
        <v>0</v>
      </c>
      <c r="CGQ565" s="24">
        <v>0</v>
      </c>
      <c r="CGR565" s="24"/>
      <c r="CGS565" s="24" t="e">
        <f>SUM(CGT565:CGW565)</f>
        <v>#REF!</v>
      </c>
      <c r="CGT565" s="24">
        <v>0</v>
      </c>
      <c r="CGU565" s="24">
        <v>0</v>
      </c>
      <c r="CGV565" s="24"/>
      <c r="CGW565" s="24" t="e">
        <f>SUM(CGX565:CHA565)</f>
        <v>#REF!</v>
      </c>
      <c r="CGX565" s="24">
        <v>0</v>
      </c>
      <c r="CGY565" s="24">
        <v>0</v>
      </c>
      <c r="CGZ565" s="24"/>
      <c r="CHA565" s="24" t="e">
        <f>SUM(CHB565:CHE565)</f>
        <v>#REF!</v>
      </c>
      <c r="CHB565" s="24">
        <v>0</v>
      </c>
      <c r="CHC565" s="24">
        <v>0</v>
      </c>
      <c r="CHD565" s="24"/>
      <c r="CHE565" s="24" t="e">
        <f>SUM(CHF565:CHI565)</f>
        <v>#REF!</v>
      </c>
      <c r="CHF565" s="24">
        <v>0</v>
      </c>
      <c r="CHG565" s="24">
        <v>0</v>
      </c>
      <c r="CHH565" s="24"/>
      <c r="CHI565" s="24" t="e">
        <f>SUM(CHJ565:CHM565)</f>
        <v>#REF!</v>
      </c>
      <c r="CHJ565" s="24">
        <v>0</v>
      </c>
      <c r="CHK565" s="24">
        <v>0</v>
      </c>
      <c r="CHL565" s="24"/>
      <c r="CHM565" s="24" t="e">
        <f>SUM(CHN565:CHQ565)</f>
        <v>#REF!</v>
      </c>
      <c r="CHN565" s="24">
        <v>0</v>
      </c>
      <c r="CHO565" s="24">
        <v>0</v>
      </c>
      <c r="CHP565" s="24"/>
      <c r="CHQ565" s="24" t="e">
        <f>SUM(CHR565:CHU565)</f>
        <v>#REF!</v>
      </c>
      <c r="CHR565" s="24">
        <v>0</v>
      </c>
      <c r="CHS565" s="24">
        <v>0</v>
      </c>
      <c r="CHT565" s="24"/>
      <c r="CHU565" s="24" t="e">
        <f>SUM(CHV565:CHY565)</f>
        <v>#REF!</v>
      </c>
      <c r="CHV565" s="24">
        <v>0</v>
      </c>
      <c r="CHW565" s="24">
        <v>0</v>
      </c>
      <c r="CHX565" s="24"/>
      <c r="CHY565" s="24" t="e">
        <f>SUM(CHZ565:CIC565)</f>
        <v>#REF!</v>
      </c>
      <c r="CHZ565" s="24">
        <v>0</v>
      </c>
      <c r="CIA565" s="24">
        <v>0</v>
      </c>
      <c r="CIB565" s="24"/>
      <c r="CIC565" s="24" t="e">
        <f>SUM(CID565:CIG565)</f>
        <v>#REF!</v>
      </c>
      <c r="CID565" s="24">
        <v>0</v>
      </c>
      <c r="CIE565" s="24">
        <v>0</v>
      </c>
      <c r="CIF565" s="24"/>
      <c r="CIG565" s="24" t="e">
        <f>SUM(CIH565:CIK565)</f>
        <v>#REF!</v>
      </c>
      <c r="CIH565" s="24">
        <v>0</v>
      </c>
      <c r="CII565" s="24">
        <v>0</v>
      </c>
      <c r="CIJ565" s="24"/>
      <c r="CIK565" s="24" t="e">
        <f>SUM(CIL565:CIO565)</f>
        <v>#REF!</v>
      </c>
      <c r="CIL565" s="24">
        <v>0</v>
      </c>
      <c r="CIM565" s="24">
        <v>0</v>
      </c>
      <c r="CIN565" s="24"/>
      <c r="CIO565" s="24" t="e">
        <f>SUM(CIP565:CIS565)</f>
        <v>#REF!</v>
      </c>
      <c r="CIP565" s="24">
        <v>0</v>
      </c>
      <c r="CIQ565" s="24">
        <v>0</v>
      </c>
      <c r="CIR565" s="24"/>
      <c r="CIS565" s="24" t="e">
        <f>SUM(CIT565:CIW565)</f>
        <v>#REF!</v>
      </c>
      <c r="CIT565" s="24">
        <v>0</v>
      </c>
      <c r="CIU565" s="24">
        <v>0</v>
      </c>
      <c r="CIV565" s="24"/>
      <c r="CIW565" s="24" t="e">
        <f>SUM(CIX565:CJA565)</f>
        <v>#REF!</v>
      </c>
      <c r="CIX565" s="24">
        <v>0</v>
      </c>
      <c r="CIY565" s="24">
        <v>0</v>
      </c>
      <c r="CIZ565" s="24"/>
      <c r="CJA565" s="24" t="e">
        <f>SUM(CJB565:CJE565)</f>
        <v>#REF!</v>
      </c>
      <c r="CJB565" s="24">
        <v>0</v>
      </c>
      <c r="CJC565" s="24">
        <v>0</v>
      </c>
      <c r="CJD565" s="24"/>
      <c r="CJE565" s="24" t="e">
        <f>SUM(CJF565:CJI565)</f>
        <v>#REF!</v>
      </c>
      <c r="CJF565" s="24">
        <v>0</v>
      </c>
      <c r="CJG565" s="24">
        <v>0</v>
      </c>
      <c r="CJH565" s="24"/>
      <c r="CJI565" s="24" t="e">
        <f>SUM(CJJ565:CJM565)</f>
        <v>#REF!</v>
      </c>
      <c r="CJJ565" s="24">
        <v>0</v>
      </c>
      <c r="CJK565" s="24">
        <v>0</v>
      </c>
      <c r="CJL565" s="24"/>
      <c r="CJM565" s="24" t="e">
        <f>SUM(CJN565:CJQ565)</f>
        <v>#REF!</v>
      </c>
      <c r="CJN565" s="24">
        <v>0</v>
      </c>
      <c r="CJO565" s="24">
        <v>0</v>
      </c>
      <c r="CJP565" s="24"/>
      <c r="CJQ565" s="24" t="e">
        <f>SUM(CJR565:CJU565)</f>
        <v>#REF!</v>
      </c>
      <c r="CJR565" s="24">
        <v>0</v>
      </c>
      <c r="CJS565" s="24">
        <v>0</v>
      </c>
      <c r="CJT565" s="24"/>
      <c r="CJU565" s="24" t="e">
        <f>SUM(CJV565:CJY565)</f>
        <v>#REF!</v>
      </c>
      <c r="CJV565" s="24">
        <v>0</v>
      </c>
      <c r="CJW565" s="24">
        <v>0</v>
      </c>
      <c r="CJX565" s="24"/>
      <c r="CJY565" s="24" t="e">
        <f>SUM(CJZ565:CKC565)</f>
        <v>#REF!</v>
      </c>
      <c r="CJZ565" s="24">
        <v>0</v>
      </c>
      <c r="CKA565" s="24">
        <v>0</v>
      </c>
      <c r="CKB565" s="24"/>
      <c r="CKC565" s="24" t="e">
        <f>SUM(CKD565:CKG565)</f>
        <v>#REF!</v>
      </c>
      <c r="CKD565" s="24">
        <v>0</v>
      </c>
      <c r="CKE565" s="24">
        <v>0</v>
      </c>
      <c r="CKF565" s="24"/>
      <c r="CKG565" s="24" t="e">
        <f>SUM(CKH565:CKK565)</f>
        <v>#REF!</v>
      </c>
      <c r="CKH565" s="24">
        <v>0</v>
      </c>
      <c r="CKI565" s="24">
        <v>0</v>
      </c>
      <c r="CKJ565" s="24"/>
      <c r="CKK565" s="24" t="e">
        <f>SUM(CKL565:CKO565)</f>
        <v>#REF!</v>
      </c>
      <c r="CKL565" s="24">
        <v>0</v>
      </c>
      <c r="CKM565" s="24">
        <v>0</v>
      </c>
      <c r="CKN565" s="24"/>
      <c r="CKO565" s="24" t="e">
        <f>SUM(CKP565:CKS565)</f>
        <v>#REF!</v>
      </c>
      <c r="CKP565" s="24">
        <v>0</v>
      </c>
      <c r="CKQ565" s="24">
        <v>0</v>
      </c>
      <c r="CKR565" s="24"/>
      <c r="CKS565" s="24" t="e">
        <f>SUM(CKT565:CKW565)</f>
        <v>#REF!</v>
      </c>
      <c r="CKT565" s="24">
        <v>0</v>
      </c>
      <c r="CKU565" s="24">
        <v>0</v>
      </c>
      <c r="CKV565" s="24"/>
      <c r="CKW565" s="24" t="e">
        <f>SUM(CKX565:CLA565)</f>
        <v>#REF!</v>
      </c>
      <c r="CKX565" s="24">
        <v>0</v>
      </c>
      <c r="CKY565" s="24">
        <v>0</v>
      </c>
      <c r="CKZ565" s="24"/>
      <c r="CLA565" s="24" t="e">
        <f>SUM(CLB565:CLE565)</f>
        <v>#REF!</v>
      </c>
      <c r="CLB565" s="24">
        <v>0</v>
      </c>
      <c r="CLC565" s="24">
        <v>0</v>
      </c>
      <c r="CLD565" s="24"/>
      <c r="CLE565" s="24" t="e">
        <f>SUM(CLF565:CLI565)</f>
        <v>#REF!</v>
      </c>
      <c r="CLF565" s="24">
        <v>0</v>
      </c>
      <c r="CLG565" s="24">
        <v>0</v>
      </c>
      <c r="CLH565" s="24"/>
      <c r="CLI565" s="24" t="e">
        <f>SUM(CLJ565:CLM565)</f>
        <v>#REF!</v>
      </c>
      <c r="CLJ565" s="24">
        <v>0</v>
      </c>
      <c r="CLK565" s="24">
        <v>0</v>
      </c>
      <c r="CLL565" s="24"/>
      <c r="CLM565" s="24" t="e">
        <f>SUM(CLN565:CLQ565)</f>
        <v>#REF!</v>
      </c>
      <c r="CLN565" s="24">
        <v>0</v>
      </c>
      <c r="CLO565" s="24">
        <v>0</v>
      </c>
      <c r="CLP565" s="24"/>
      <c r="CLQ565" s="24" t="e">
        <f>SUM(CLR565:CLU565)</f>
        <v>#REF!</v>
      </c>
      <c r="CLR565" s="24">
        <v>0</v>
      </c>
      <c r="CLS565" s="24">
        <v>0</v>
      </c>
      <c r="CLT565" s="24"/>
      <c r="CLU565" s="24" t="e">
        <f>SUM(CLV565:CLY565)</f>
        <v>#REF!</v>
      </c>
      <c r="CLV565" s="24">
        <v>0</v>
      </c>
      <c r="CLW565" s="24">
        <v>0</v>
      </c>
      <c r="CLX565" s="24"/>
      <c r="CLY565" s="24" t="e">
        <f>SUM(CLZ565:CMC565)</f>
        <v>#REF!</v>
      </c>
      <c r="CLZ565" s="24">
        <v>0</v>
      </c>
      <c r="CMA565" s="24">
        <v>0</v>
      </c>
      <c r="CMB565" s="24"/>
      <c r="CMC565" s="24" t="e">
        <f>SUM(CMD565:CMG565)</f>
        <v>#REF!</v>
      </c>
      <c r="CMD565" s="24">
        <v>0</v>
      </c>
      <c r="CME565" s="24">
        <v>0</v>
      </c>
      <c r="CMF565" s="24"/>
      <c r="CMG565" s="24" t="e">
        <f>SUM(CMH565:CMK565)</f>
        <v>#REF!</v>
      </c>
      <c r="CMH565" s="24">
        <v>0</v>
      </c>
      <c r="CMI565" s="24">
        <v>0</v>
      </c>
      <c r="CMJ565" s="24"/>
      <c r="CMK565" s="24" t="e">
        <f>SUM(CML565:CMO565)</f>
        <v>#REF!</v>
      </c>
      <c r="CML565" s="24">
        <v>0</v>
      </c>
      <c r="CMM565" s="24">
        <v>0</v>
      </c>
      <c r="CMN565" s="24"/>
      <c r="CMO565" s="24" t="e">
        <f>SUM(CMP565:CMS565)</f>
        <v>#REF!</v>
      </c>
      <c r="CMP565" s="24">
        <v>0</v>
      </c>
      <c r="CMQ565" s="24">
        <v>0</v>
      </c>
      <c r="CMR565" s="24"/>
      <c r="CMS565" s="24" t="e">
        <f>SUM(CMT565:CMW565)</f>
        <v>#REF!</v>
      </c>
      <c r="CMT565" s="24">
        <v>0</v>
      </c>
      <c r="CMU565" s="24">
        <v>0</v>
      </c>
      <c r="CMV565" s="24"/>
      <c r="CMW565" s="24" t="e">
        <f>SUM(CMX565:CNA565)</f>
        <v>#REF!</v>
      </c>
      <c r="CMX565" s="24">
        <v>0</v>
      </c>
      <c r="CMY565" s="24">
        <v>0</v>
      </c>
      <c r="CMZ565" s="24"/>
      <c r="CNA565" s="24" t="e">
        <f>SUM(CNB565:CNE565)</f>
        <v>#REF!</v>
      </c>
      <c r="CNB565" s="24">
        <v>0</v>
      </c>
      <c r="CNC565" s="24">
        <v>0</v>
      </c>
      <c r="CND565" s="24"/>
      <c r="CNE565" s="24" t="e">
        <f>SUM(CNF565:CNI565)</f>
        <v>#REF!</v>
      </c>
      <c r="CNF565" s="24">
        <v>0</v>
      </c>
      <c r="CNG565" s="24">
        <v>0</v>
      </c>
      <c r="CNH565" s="24"/>
      <c r="CNI565" s="24" t="e">
        <f>SUM(CNJ565:CNM565)</f>
        <v>#REF!</v>
      </c>
      <c r="CNJ565" s="24">
        <v>0</v>
      </c>
      <c r="CNK565" s="24">
        <v>0</v>
      </c>
      <c r="CNL565" s="24"/>
      <c r="CNM565" s="24" t="e">
        <f>SUM(CNN565:CNQ565)</f>
        <v>#REF!</v>
      </c>
      <c r="CNN565" s="24">
        <v>0</v>
      </c>
      <c r="CNO565" s="24">
        <v>0</v>
      </c>
      <c r="CNP565" s="24"/>
      <c r="CNQ565" s="24" t="e">
        <f>SUM(CNR565:CNU565)</f>
        <v>#REF!</v>
      </c>
      <c r="CNR565" s="24">
        <v>0</v>
      </c>
      <c r="CNS565" s="24">
        <v>0</v>
      </c>
      <c r="CNT565" s="24"/>
      <c r="CNU565" s="24" t="e">
        <f>SUM(CNV565:CNY565)</f>
        <v>#REF!</v>
      </c>
      <c r="CNV565" s="24">
        <v>0</v>
      </c>
      <c r="CNW565" s="24">
        <v>0</v>
      </c>
      <c r="CNX565" s="24"/>
      <c r="CNY565" s="24" t="e">
        <f>SUM(CNZ565:COC565)</f>
        <v>#REF!</v>
      </c>
      <c r="CNZ565" s="24">
        <v>0</v>
      </c>
      <c r="COA565" s="24">
        <v>0</v>
      </c>
      <c r="COB565" s="24"/>
      <c r="COC565" s="24" t="e">
        <f>SUM(COD565:COG565)</f>
        <v>#REF!</v>
      </c>
      <c r="COD565" s="24">
        <v>0</v>
      </c>
      <c r="COE565" s="24">
        <v>0</v>
      </c>
      <c r="COF565" s="24"/>
      <c r="COG565" s="24" t="e">
        <f>SUM(COH565:COK565)</f>
        <v>#REF!</v>
      </c>
      <c r="COH565" s="24">
        <v>0</v>
      </c>
      <c r="COI565" s="24">
        <v>0</v>
      </c>
      <c r="COJ565" s="24"/>
      <c r="COK565" s="24" t="e">
        <f>SUM(COL565:COO565)</f>
        <v>#REF!</v>
      </c>
      <c r="COL565" s="24">
        <v>0</v>
      </c>
      <c r="COM565" s="24">
        <v>0</v>
      </c>
      <c r="CON565" s="24"/>
      <c r="COO565" s="24" t="e">
        <f>SUM(COP565:COS565)</f>
        <v>#REF!</v>
      </c>
      <c r="COP565" s="24">
        <v>0</v>
      </c>
      <c r="COQ565" s="24">
        <v>0</v>
      </c>
      <c r="COR565" s="24"/>
      <c r="COS565" s="24" t="e">
        <f>SUM(COT565:COW565)</f>
        <v>#REF!</v>
      </c>
      <c r="COT565" s="24">
        <v>0</v>
      </c>
      <c r="COU565" s="24">
        <v>0</v>
      </c>
      <c r="COV565" s="24"/>
      <c r="COW565" s="24" t="e">
        <f>SUM(COX565:CPA565)</f>
        <v>#REF!</v>
      </c>
      <c r="COX565" s="24">
        <v>0</v>
      </c>
      <c r="COY565" s="24">
        <v>0</v>
      </c>
      <c r="COZ565" s="24"/>
      <c r="CPA565" s="24" t="e">
        <f>SUM(CPB565:CPE565)</f>
        <v>#REF!</v>
      </c>
      <c r="CPB565" s="24">
        <v>0</v>
      </c>
      <c r="CPC565" s="24">
        <v>0</v>
      </c>
      <c r="CPD565" s="24"/>
      <c r="CPE565" s="24" t="e">
        <f>SUM(CPF565:CPI565)</f>
        <v>#REF!</v>
      </c>
      <c r="CPF565" s="24">
        <v>0</v>
      </c>
      <c r="CPG565" s="24">
        <v>0</v>
      </c>
      <c r="CPH565" s="24"/>
      <c r="CPI565" s="24" t="e">
        <f>SUM(CPJ565:CPM565)</f>
        <v>#REF!</v>
      </c>
      <c r="CPJ565" s="24">
        <v>0</v>
      </c>
      <c r="CPK565" s="24">
        <v>0</v>
      </c>
      <c r="CPL565" s="24"/>
      <c r="CPM565" s="24" t="e">
        <f>SUM(CPN565:CPQ565)</f>
        <v>#REF!</v>
      </c>
      <c r="CPN565" s="24">
        <v>0</v>
      </c>
      <c r="CPO565" s="24">
        <v>0</v>
      </c>
      <c r="CPP565" s="24"/>
      <c r="CPQ565" s="24" t="e">
        <f>SUM(CPR565:CPU565)</f>
        <v>#REF!</v>
      </c>
      <c r="CPR565" s="24">
        <v>0</v>
      </c>
      <c r="CPS565" s="24">
        <v>0</v>
      </c>
      <c r="CPT565" s="24"/>
      <c r="CPU565" s="24" t="e">
        <f>SUM(CPV565:CPY565)</f>
        <v>#REF!</v>
      </c>
      <c r="CPV565" s="24">
        <v>0</v>
      </c>
      <c r="CPW565" s="24">
        <v>0</v>
      </c>
      <c r="CPX565" s="24"/>
      <c r="CPY565" s="24" t="e">
        <f>SUM(CPZ565:CQC565)</f>
        <v>#REF!</v>
      </c>
      <c r="CPZ565" s="24">
        <v>0</v>
      </c>
      <c r="CQA565" s="24">
        <v>0</v>
      </c>
      <c r="CQB565" s="24"/>
      <c r="CQC565" s="24" t="e">
        <f>SUM(CQD565:CQG565)</f>
        <v>#REF!</v>
      </c>
      <c r="CQD565" s="24">
        <v>0</v>
      </c>
      <c r="CQE565" s="24">
        <v>0</v>
      </c>
      <c r="CQF565" s="24"/>
      <c r="CQG565" s="24" t="e">
        <f>SUM(CQH565:CQK565)</f>
        <v>#REF!</v>
      </c>
      <c r="CQH565" s="24">
        <v>0</v>
      </c>
      <c r="CQI565" s="24">
        <v>0</v>
      </c>
      <c r="CQJ565" s="24"/>
      <c r="CQK565" s="24" t="e">
        <f>SUM(CQL565:CQO565)</f>
        <v>#REF!</v>
      </c>
      <c r="CQL565" s="24">
        <v>0</v>
      </c>
      <c r="CQM565" s="24">
        <v>0</v>
      </c>
      <c r="CQN565" s="24"/>
      <c r="CQO565" s="24" t="e">
        <f>SUM(CQP565:CQS565)</f>
        <v>#REF!</v>
      </c>
      <c r="CQP565" s="24">
        <v>0</v>
      </c>
      <c r="CQQ565" s="24">
        <v>0</v>
      </c>
      <c r="CQR565" s="24"/>
      <c r="CQS565" s="24" t="e">
        <f>SUM(CQT565:CQW565)</f>
        <v>#REF!</v>
      </c>
      <c r="CQT565" s="24">
        <v>0</v>
      </c>
      <c r="CQU565" s="24">
        <v>0</v>
      </c>
      <c r="CQV565" s="24"/>
      <c r="CQW565" s="24" t="e">
        <f>SUM(CQX565:CRA565)</f>
        <v>#REF!</v>
      </c>
      <c r="CQX565" s="24">
        <v>0</v>
      </c>
      <c r="CQY565" s="24">
        <v>0</v>
      </c>
      <c r="CQZ565" s="24"/>
      <c r="CRA565" s="24" t="e">
        <f>SUM(CRB565:CRE565)</f>
        <v>#REF!</v>
      </c>
      <c r="CRB565" s="24">
        <v>0</v>
      </c>
      <c r="CRC565" s="24">
        <v>0</v>
      </c>
      <c r="CRD565" s="24"/>
      <c r="CRE565" s="24" t="e">
        <f>SUM(CRF565:CRI565)</f>
        <v>#REF!</v>
      </c>
      <c r="CRF565" s="24">
        <v>0</v>
      </c>
      <c r="CRG565" s="24">
        <v>0</v>
      </c>
      <c r="CRH565" s="24"/>
      <c r="CRI565" s="24" t="e">
        <f>SUM(CRJ565:CRM565)</f>
        <v>#REF!</v>
      </c>
      <c r="CRJ565" s="24">
        <v>0</v>
      </c>
      <c r="CRK565" s="24">
        <v>0</v>
      </c>
      <c r="CRL565" s="24"/>
      <c r="CRM565" s="24" t="e">
        <f>SUM(CRN565:CRQ565)</f>
        <v>#REF!</v>
      </c>
      <c r="CRN565" s="24">
        <v>0</v>
      </c>
      <c r="CRO565" s="24">
        <v>0</v>
      </c>
      <c r="CRP565" s="24"/>
      <c r="CRQ565" s="24" t="e">
        <f>SUM(CRR565:CRU565)</f>
        <v>#REF!</v>
      </c>
      <c r="CRR565" s="24">
        <v>0</v>
      </c>
      <c r="CRS565" s="24">
        <v>0</v>
      </c>
      <c r="CRT565" s="24"/>
      <c r="CRU565" s="24" t="e">
        <f>SUM(CRV565:CRY565)</f>
        <v>#REF!</v>
      </c>
      <c r="CRV565" s="24">
        <v>0</v>
      </c>
      <c r="CRW565" s="24">
        <v>0</v>
      </c>
      <c r="CRX565" s="24"/>
      <c r="CRY565" s="24" t="e">
        <f>SUM(CRZ565:CSC565)</f>
        <v>#REF!</v>
      </c>
      <c r="CRZ565" s="24">
        <v>0</v>
      </c>
      <c r="CSA565" s="24">
        <v>0</v>
      </c>
      <c r="CSB565" s="24"/>
      <c r="CSC565" s="24" t="e">
        <f>SUM(CSD565:CSG565)</f>
        <v>#REF!</v>
      </c>
      <c r="CSD565" s="24">
        <v>0</v>
      </c>
      <c r="CSE565" s="24">
        <v>0</v>
      </c>
      <c r="CSF565" s="24"/>
      <c r="CSG565" s="24" t="e">
        <f>SUM(CSH565:CSK565)</f>
        <v>#REF!</v>
      </c>
      <c r="CSH565" s="24">
        <v>0</v>
      </c>
      <c r="CSI565" s="24">
        <v>0</v>
      </c>
      <c r="CSJ565" s="24"/>
      <c r="CSK565" s="24" t="e">
        <f>SUM(CSL565:CSO565)</f>
        <v>#REF!</v>
      </c>
      <c r="CSL565" s="24">
        <v>0</v>
      </c>
      <c r="CSM565" s="24">
        <v>0</v>
      </c>
      <c r="CSN565" s="24"/>
      <c r="CSO565" s="24" t="e">
        <f>SUM(CSP565:CSS565)</f>
        <v>#REF!</v>
      </c>
      <c r="CSP565" s="24">
        <v>0</v>
      </c>
      <c r="CSQ565" s="24">
        <v>0</v>
      </c>
      <c r="CSR565" s="24"/>
      <c r="CSS565" s="24" t="e">
        <f>SUM(CST565:CSW565)</f>
        <v>#REF!</v>
      </c>
      <c r="CST565" s="24">
        <v>0</v>
      </c>
      <c r="CSU565" s="24">
        <v>0</v>
      </c>
      <c r="CSV565" s="24"/>
      <c r="CSW565" s="24" t="e">
        <f>SUM(CSX565:CTA565)</f>
        <v>#REF!</v>
      </c>
      <c r="CSX565" s="24">
        <v>0</v>
      </c>
      <c r="CSY565" s="24">
        <v>0</v>
      </c>
      <c r="CSZ565" s="24"/>
      <c r="CTA565" s="24" t="e">
        <f>SUM(CTB565:CTE565)</f>
        <v>#REF!</v>
      </c>
      <c r="CTB565" s="24">
        <v>0</v>
      </c>
      <c r="CTC565" s="24">
        <v>0</v>
      </c>
      <c r="CTD565" s="24"/>
      <c r="CTE565" s="24" t="e">
        <f>SUM(CTF565:CTI565)</f>
        <v>#REF!</v>
      </c>
      <c r="CTF565" s="24">
        <v>0</v>
      </c>
      <c r="CTG565" s="24">
        <v>0</v>
      </c>
      <c r="CTH565" s="24"/>
      <c r="CTI565" s="24" t="e">
        <f>SUM(CTJ565:CTM565)</f>
        <v>#REF!</v>
      </c>
      <c r="CTJ565" s="24">
        <v>0</v>
      </c>
      <c r="CTK565" s="24">
        <v>0</v>
      </c>
      <c r="CTL565" s="24"/>
      <c r="CTM565" s="24" t="e">
        <f>SUM(CTN565:CTQ565)</f>
        <v>#REF!</v>
      </c>
      <c r="CTN565" s="24">
        <v>0</v>
      </c>
      <c r="CTO565" s="24">
        <v>0</v>
      </c>
      <c r="CTP565" s="24"/>
      <c r="CTQ565" s="24" t="e">
        <f>SUM(CTR565:CTU565)</f>
        <v>#REF!</v>
      </c>
      <c r="CTR565" s="24">
        <v>0</v>
      </c>
      <c r="CTS565" s="24">
        <v>0</v>
      </c>
      <c r="CTT565" s="24"/>
      <c r="CTU565" s="24" t="e">
        <f>SUM(CTV565:CTY565)</f>
        <v>#REF!</v>
      </c>
      <c r="CTV565" s="24">
        <v>0</v>
      </c>
      <c r="CTW565" s="24">
        <v>0</v>
      </c>
      <c r="CTX565" s="24"/>
      <c r="CTY565" s="24" t="e">
        <f>SUM(CTZ565:CUC565)</f>
        <v>#REF!</v>
      </c>
      <c r="CTZ565" s="24">
        <v>0</v>
      </c>
      <c r="CUA565" s="24">
        <v>0</v>
      </c>
      <c r="CUB565" s="24"/>
      <c r="CUC565" s="24" t="e">
        <f>SUM(CUD565:CUG565)</f>
        <v>#REF!</v>
      </c>
      <c r="CUD565" s="24">
        <v>0</v>
      </c>
      <c r="CUE565" s="24">
        <v>0</v>
      </c>
      <c r="CUF565" s="24"/>
      <c r="CUG565" s="24" t="e">
        <f>SUM(CUH565:CUK565)</f>
        <v>#REF!</v>
      </c>
      <c r="CUH565" s="24">
        <v>0</v>
      </c>
      <c r="CUI565" s="24">
        <v>0</v>
      </c>
      <c r="CUJ565" s="24"/>
      <c r="CUK565" s="24" t="e">
        <f>SUM(CUL565:CUO565)</f>
        <v>#REF!</v>
      </c>
      <c r="CUL565" s="24">
        <v>0</v>
      </c>
      <c r="CUM565" s="24">
        <v>0</v>
      </c>
      <c r="CUN565" s="24"/>
      <c r="CUO565" s="24" t="e">
        <f>SUM(CUP565:CUS565)</f>
        <v>#REF!</v>
      </c>
      <c r="CUP565" s="24">
        <v>0</v>
      </c>
      <c r="CUQ565" s="24">
        <v>0</v>
      </c>
      <c r="CUR565" s="24"/>
      <c r="CUS565" s="24" t="e">
        <f>SUM(CUT565:CUW565)</f>
        <v>#REF!</v>
      </c>
      <c r="CUT565" s="24">
        <v>0</v>
      </c>
      <c r="CUU565" s="24">
        <v>0</v>
      </c>
      <c r="CUV565" s="24"/>
      <c r="CUW565" s="24" t="e">
        <f>SUM(CUX565:CVA565)</f>
        <v>#REF!</v>
      </c>
      <c r="CUX565" s="24">
        <v>0</v>
      </c>
      <c r="CUY565" s="24">
        <v>0</v>
      </c>
      <c r="CUZ565" s="24"/>
      <c r="CVA565" s="24" t="e">
        <f>SUM(CVB565:CVE565)</f>
        <v>#REF!</v>
      </c>
      <c r="CVB565" s="24">
        <v>0</v>
      </c>
      <c r="CVC565" s="24">
        <v>0</v>
      </c>
      <c r="CVD565" s="24"/>
      <c r="CVE565" s="24" t="e">
        <f>SUM(CVF565:CVI565)</f>
        <v>#REF!</v>
      </c>
      <c r="CVF565" s="24">
        <v>0</v>
      </c>
      <c r="CVG565" s="24">
        <v>0</v>
      </c>
      <c r="CVH565" s="24"/>
      <c r="CVI565" s="24" t="e">
        <f>SUM(CVJ565:CVM565)</f>
        <v>#REF!</v>
      </c>
      <c r="CVJ565" s="24">
        <v>0</v>
      </c>
      <c r="CVK565" s="24">
        <v>0</v>
      </c>
      <c r="CVL565" s="24"/>
      <c r="CVM565" s="24" t="e">
        <f>SUM(CVN565:CVQ565)</f>
        <v>#REF!</v>
      </c>
      <c r="CVN565" s="24">
        <v>0</v>
      </c>
      <c r="CVO565" s="24">
        <v>0</v>
      </c>
      <c r="CVP565" s="24"/>
      <c r="CVQ565" s="24" t="e">
        <f>SUM(CVR565:CVU565)</f>
        <v>#REF!</v>
      </c>
      <c r="CVR565" s="24">
        <v>0</v>
      </c>
      <c r="CVS565" s="24">
        <v>0</v>
      </c>
      <c r="CVT565" s="24"/>
      <c r="CVU565" s="24" t="e">
        <f>SUM(CVV565:CVY565)</f>
        <v>#REF!</v>
      </c>
      <c r="CVV565" s="24">
        <v>0</v>
      </c>
      <c r="CVW565" s="24">
        <v>0</v>
      </c>
      <c r="CVX565" s="24"/>
      <c r="CVY565" s="24" t="e">
        <f>SUM(CVZ565:CWC565)</f>
        <v>#REF!</v>
      </c>
      <c r="CVZ565" s="24">
        <v>0</v>
      </c>
      <c r="CWA565" s="24">
        <v>0</v>
      </c>
      <c r="CWB565" s="24"/>
      <c r="CWC565" s="24" t="e">
        <f>SUM(CWD565:CWG565)</f>
        <v>#REF!</v>
      </c>
      <c r="CWD565" s="24">
        <v>0</v>
      </c>
      <c r="CWE565" s="24">
        <v>0</v>
      </c>
      <c r="CWF565" s="24"/>
      <c r="CWG565" s="24" t="e">
        <f>SUM(CWH565:CWK565)</f>
        <v>#REF!</v>
      </c>
      <c r="CWH565" s="24">
        <v>0</v>
      </c>
      <c r="CWI565" s="24">
        <v>0</v>
      </c>
      <c r="CWJ565" s="24"/>
      <c r="CWK565" s="24" t="e">
        <f>SUM(CWL565:CWO565)</f>
        <v>#REF!</v>
      </c>
      <c r="CWL565" s="24">
        <v>0</v>
      </c>
      <c r="CWM565" s="24">
        <v>0</v>
      </c>
      <c r="CWN565" s="24"/>
      <c r="CWO565" s="24" t="e">
        <f>SUM(CWP565:CWS565)</f>
        <v>#REF!</v>
      </c>
      <c r="CWP565" s="24">
        <v>0</v>
      </c>
      <c r="CWQ565" s="24">
        <v>0</v>
      </c>
      <c r="CWR565" s="24"/>
      <c r="CWS565" s="24" t="e">
        <f>SUM(CWT565:CWW565)</f>
        <v>#REF!</v>
      </c>
      <c r="CWT565" s="24">
        <v>0</v>
      </c>
      <c r="CWU565" s="24">
        <v>0</v>
      </c>
      <c r="CWV565" s="24"/>
      <c r="CWW565" s="24" t="e">
        <f>SUM(CWX565:CXA565)</f>
        <v>#REF!</v>
      </c>
      <c r="CWX565" s="24">
        <v>0</v>
      </c>
      <c r="CWY565" s="24">
        <v>0</v>
      </c>
      <c r="CWZ565" s="24"/>
      <c r="CXA565" s="24" t="e">
        <f>SUM(CXB565:CXE565)</f>
        <v>#REF!</v>
      </c>
      <c r="CXB565" s="24">
        <v>0</v>
      </c>
      <c r="CXC565" s="24">
        <v>0</v>
      </c>
      <c r="CXD565" s="24"/>
      <c r="CXE565" s="24" t="e">
        <f>SUM(CXF565:CXI565)</f>
        <v>#REF!</v>
      </c>
      <c r="CXF565" s="24">
        <v>0</v>
      </c>
      <c r="CXG565" s="24">
        <v>0</v>
      </c>
      <c r="CXH565" s="24"/>
      <c r="CXI565" s="24" t="e">
        <f>SUM(CXJ565:CXM565)</f>
        <v>#REF!</v>
      </c>
      <c r="CXJ565" s="24">
        <v>0</v>
      </c>
      <c r="CXK565" s="24">
        <v>0</v>
      </c>
      <c r="CXL565" s="24"/>
      <c r="CXM565" s="24" t="e">
        <f>SUM(CXN565:CXQ565)</f>
        <v>#REF!</v>
      </c>
      <c r="CXN565" s="24">
        <v>0</v>
      </c>
      <c r="CXO565" s="24">
        <v>0</v>
      </c>
      <c r="CXP565" s="24"/>
      <c r="CXQ565" s="24" t="e">
        <f>SUM(CXR565:CXU565)</f>
        <v>#REF!</v>
      </c>
      <c r="CXR565" s="24">
        <v>0</v>
      </c>
      <c r="CXS565" s="24">
        <v>0</v>
      </c>
      <c r="CXT565" s="24"/>
      <c r="CXU565" s="24" t="e">
        <f>SUM(CXV565:CXY565)</f>
        <v>#REF!</v>
      </c>
      <c r="CXV565" s="24">
        <v>0</v>
      </c>
      <c r="CXW565" s="24">
        <v>0</v>
      </c>
      <c r="CXX565" s="24"/>
      <c r="CXY565" s="24" t="e">
        <f>SUM(CXZ565:CYC565)</f>
        <v>#REF!</v>
      </c>
      <c r="CXZ565" s="24">
        <v>0</v>
      </c>
      <c r="CYA565" s="24">
        <v>0</v>
      </c>
      <c r="CYB565" s="24"/>
      <c r="CYC565" s="24" t="e">
        <f>SUM(CYD565:CYG565)</f>
        <v>#REF!</v>
      </c>
      <c r="CYD565" s="24">
        <v>0</v>
      </c>
      <c r="CYE565" s="24">
        <v>0</v>
      </c>
      <c r="CYF565" s="24"/>
      <c r="CYG565" s="24" t="e">
        <f>SUM(CYH565:CYK565)</f>
        <v>#REF!</v>
      </c>
      <c r="CYH565" s="24">
        <v>0</v>
      </c>
      <c r="CYI565" s="24">
        <v>0</v>
      </c>
      <c r="CYJ565" s="24"/>
      <c r="CYK565" s="24" t="e">
        <f>SUM(CYL565:CYO565)</f>
        <v>#REF!</v>
      </c>
      <c r="CYL565" s="24">
        <v>0</v>
      </c>
      <c r="CYM565" s="24">
        <v>0</v>
      </c>
      <c r="CYN565" s="24"/>
      <c r="CYO565" s="24" t="e">
        <f>SUM(CYP565:CYS565)</f>
        <v>#REF!</v>
      </c>
      <c r="CYP565" s="24">
        <v>0</v>
      </c>
      <c r="CYQ565" s="24">
        <v>0</v>
      </c>
      <c r="CYR565" s="24"/>
      <c r="CYS565" s="24" t="e">
        <f>SUM(CYT565:CYW565)</f>
        <v>#REF!</v>
      </c>
      <c r="CYT565" s="24">
        <v>0</v>
      </c>
      <c r="CYU565" s="24">
        <v>0</v>
      </c>
      <c r="CYV565" s="24"/>
      <c r="CYW565" s="24" t="e">
        <f>SUM(CYX565:CZA565)</f>
        <v>#REF!</v>
      </c>
      <c r="CYX565" s="24">
        <v>0</v>
      </c>
      <c r="CYY565" s="24">
        <v>0</v>
      </c>
      <c r="CYZ565" s="24"/>
      <c r="CZA565" s="24" t="e">
        <f>SUM(CZB565:CZE565)</f>
        <v>#REF!</v>
      </c>
      <c r="CZB565" s="24">
        <v>0</v>
      </c>
      <c r="CZC565" s="24">
        <v>0</v>
      </c>
      <c r="CZD565" s="24"/>
      <c r="CZE565" s="24" t="e">
        <f>SUM(CZF565:CZI565)</f>
        <v>#REF!</v>
      </c>
      <c r="CZF565" s="24">
        <v>0</v>
      </c>
      <c r="CZG565" s="24">
        <v>0</v>
      </c>
      <c r="CZH565" s="24"/>
      <c r="CZI565" s="24" t="e">
        <f>SUM(CZJ565:CZM565)</f>
        <v>#REF!</v>
      </c>
      <c r="CZJ565" s="24">
        <v>0</v>
      </c>
      <c r="CZK565" s="24">
        <v>0</v>
      </c>
      <c r="CZL565" s="24"/>
      <c r="CZM565" s="24" t="e">
        <f>SUM(CZN565:CZQ565)</f>
        <v>#REF!</v>
      </c>
      <c r="CZN565" s="24">
        <v>0</v>
      </c>
      <c r="CZO565" s="24">
        <v>0</v>
      </c>
      <c r="CZP565" s="24"/>
      <c r="CZQ565" s="24" t="e">
        <f>SUM(CZR565:CZU565)</f>
        <v>#REF!</v>
      </c>
      <c r="CZR565" s="24">
        <v>0</v>
      </c>
      <c r="CZS565" s="24">
        <v>0</v>
      </c>
      <c r="CZT565" s="24"/>
      <c r="CZU565" s="24" t="e">
        <f>SUM(CZV565:CZY565)</f>
        <v>#REF!</v>
      </c>
      <c r="CZV565" s="24">
        <v>0</v>
      </c>
      <c r="CZW565" s="24">
        <v>0</v>
      </c>
      <c r="CZX565" s="24"/>
      <c r="CZY565" s="24" t="e">
        <f>SUM(CZZ565:DAC565)</f>
        <v>#REF!</v>
      </c>
      <c r="CZZ565" s="24">
        <v>0</v>
      </c>
      <c r="DAA565" s="24">
        <v>0</v>
      </c>
      <c r="DAB565" s="24"/>
      <c r="DAC565" s="24" t="e">
        <f>SUM(DAD565:DAG565)</f>
        <v>#REF!</v>
      </c>
      <c r="DAD565" s="24">
        <v>0</v>
      </c>
      <c r="DAE565" s="24">
        <v>0</v>
      </c>
      <c r="DAF565" s="24"/>
      <c r="DAG565" s="24" t="e">
        <f>SUM(DAH565:DAK565)</f>
        <v>#REF!</v>
      </c>
      <c r="DAH565" s="24">
        <v>0</v>
      </c>
      <c r="DAI565" s="24">
        <v>0</v>
      </c>
      <c r="DAJ565" s="24"/>
      <c r="DAK565" s="24" t="e">
        <f>SUM(DAL565:DAO565)</f>
        <v>#REF!</v>
      </c>
      <c r="DAL565" s="24">
        <v>0</v>
      </c>
      <c r="DAM565" s="24">
        <v>0</v>
      </c>
      <c r="DAN565" s="24"/>
      <c r="DAO565" s="24" t="e">
        <f>SUM(DAP565:DAS565)</f>
        <v>#REF!</v>
      </c>
      <c r="DAP565" s="24">
        <v>0</v>
      </c>
      <c r="DAQ565" s="24">
        <v>0</v>
      </c>
      <c r="DAR565" s="24"/>
      <c r="DAS565" s="24" t="e">
        <f>SUM(DAT565:DAW565)</f>
        <v>#REF!</v>
      </c>
      <c r="DAT565" s="24">
        <v>0</v>
      </c>
      <c r="DAU565" s="24">
        <v>0</v>
      </c>
      <c r="DAV565" s="24"/>
      <c r="DAW565" s="24" t="e">
        <f>SUM(DAX565:DBA565)</f>
        <v>#REF!</v>
      </c>
      <c r="DAX565" s="24">
        <v>0</v>
      </c>
      <c r="DAY565" s="24">
        <v>0</v>
      </c>
      <c r="DAZ565" s="24"/>
      <c r="DBA565" s="24" t="e">
        <f>SUM(DBB565:DBE565)</f>
        <v>#REF!</v>
      </c>
      <c r="DBB565" s="24">
        <v>0</v>
      </c>
      <c r="DBC565" s="24">
        <v>0</v>
      </c>
      <c r="DBD565" s="24"/>
      <c r="DBE565" s="24" t="e">
        <f>SUM(DBF565:DBI565)</f>
        <v>#REF!</v>
      </c>
      <c r="DBF565" s="24">
        <v>0</v>
      </c>
      <c r="DBG565" s="24">
        <v>0</v>
      </c>
      <c r="DBH565" s="24"/>
      <c r="DBI565" s="24" t="e">
        <f>SUM(DBJ565:DBM565)</f>
        <v>#REF!</v>
      </c>
      <c r="DBJ565" s="24">
        <v>0</v>
      </c>
      <c r="DBK565" s="24">
        <v>0</v>
      </c>
      <c r="DBL565" s="24"/>
      <c r="DBM565" s="24" t="e">
        <f>SUM(DBN565:DBQ565)</f>
        <v>#REF!</v>
      </c>
      <c r="DBN565" s="24">
        <v>0</v>
      </c>
      <c r="DBO565" s="24">
        <v>0</v>
      </c>
      <c r="DBP565" s="24"/>
      <c r="DBQ565" s="24" t="e">
        <f>SUM(DBR565:DBU565)</f>
        <v>#REF!</v>
      </c>
      <c r="DBR565" s="24">
        <v>0</v>
      </c>
      <c r="DBS565" s="24">
        <v>0</v>
      </c>
      <c r="DBT565" s="24"/>
      <c r="DBU565" s="24" t="e">
        <f>SUM(DBV565:DBY565)</f>
        <v>#REF!</v>
      </c>
      <c r="DBV565" s="24">
        <v>0</v>
      </c>
      <c r="DBW565" s="24">
        <v>0</v>
      </c>
      <c r="DBX565" s="24"/>
      <c r="DBY565" s="24" t="e">
        <f>SUM(DBZ565:DCC565)</f>
        <v>#REF!</v>
      </c>
      <c r="DBZ565" s="24">
        <v>0</v>
      </c>
      <c r="DCA565" s="24">
        <v>0</v>
      </c>
      <c r="DCB565" s="24"/>
      <c r="DCC565" s="24" t="e">
        <f>SUM(DCD565:DCG565)</f>
        <v>#REF!</v>
      </c>
      <c r="DCD565" s="24">
        <v>0</v>
      </c>
      <c r="DCE565" s="24">
        <v>0</v>
      </c>
      <c r="DCF565" s="24"/>
      <c r="DCG565" s="24" t="e">
        <f>SUM(DCH565:DCK565)</f>
        <v>#REF!</v>
      </c>
      <c r="DCH565" s="24">
        <v>0</v>
      </c>
      <c r="DCI565" s="24">
        <v>0</v>
      </c>
      <c r="DCJ565" s="24"/>
      <c r="DCK565" s="24" t="e">
        <f>SUM(DCL565:DCO565)</f>
        <v>#REF!</v>
      </c>
      <c r="DCL565" s="24">
        <v>0</v>
      </c>
      <c r="DCM565" s="24">
        <v>0</v>
      </c>
      <c r="DCN565" s="24"/>
      <c r="DCO565" s="24" t="e">
        <f>SUM(DCP565:DCS565)</f>
        <v>#REF!</v>
      </c>
      <c r="DCP565" s="24">
        <v>0</v>
      </c>
      <c r="DCQ565" s="24">
        <v>0</v>
      </c>
      <c r="DCR565" s="24"/>
      <c r="DCS565" s="24" t="e">
        <f>SUM(DCT565:DCW565)</f>
        <v>#REF!</v>
      </c>
      <c r="DCT565" s="24">
        <v>0</v>
      </c>
      <c r="DCU565" s="24">
        <v>0</v>
      </c>
      <c r="DCV565" s="24"/>
      <c r="DCW565" s="24" t="e">
        <f>SUM(DCX565:DDA565)</f>
        <v>#REF!</v>
      </c>
      <c r="DCX565" s="24">
        <v>0</v>
      </c>
      <c r="DCY565" s="24">
        <v>0</v>
      </c>
      <c r="DCZ565" s="24"/>
      <c r="DDA565" s="24" t="e">
        <f>SUM(DDB565:DDE565)</f>
        <v>#REF!</v>
      </c>
      <c r="DDB565" s="24">
        <v>0</v>
      </c>
      <c r="DDC565" s="24">
        <v>0</v>
      </c>
      <c r="DDD565" s="24"/>
      <c r="DDE565" s="24" t="e">
        <f>SUM(DDF565:DDI565)</f>
        <v>#REF!</v>
      </c>
      <c r="DDF565" s="24">
        <v>0</v>
      </c>
      <c r="DDG565" s="24">
        <v>0</v>
      </c>
      <c r="DDH565" s="24"/>
      <c r="DDI565" s="24" t="e">
        <f>SUM(DDJ565:DDM565)</f>
        <v>#REF!</v>
      </c>
      <c r="DDJ565" s="24">
        <v>0</v>
      </c>
      <c r="DDK565" s="24">
        <v>0</v>
      </c>
      <c r="DDL565" s="24"/>
      <c r="DDM565" s="24" t="e">
        <f>SUM(DDN565:DDQ565)</f>
        <v>#REF!</v>
      </c>
      <c r="DDN565" s="24">
        <v>0</v>
      </c>
      <c r="DDO565" s="24">
        <v>0</v>
      </c>
      <c r="DDP565" s="24"/>
      <c r="DDQ565" s="24" t="e">
        <f>SUM(DDR565:DDU565)</f>
        <v>#REF!</v>
      </c>
      <c r="DDR565" s="24">
        <v>0</v>
      </c>
      <c r="DDS565" s="24">
        <v>0</v>
      </c>
      <c r="DDT565" s="24"/>
      <c r="DDU565" s="24" t="e">
        <f>SUM(DDV565:DDY565)</f>
        <v>#REF!</v>
      </c>
      <c r="DDV565" s="24">
        <v>0</v>
      </c>
      <c r="DDW565" s="24">
        <v>0</v>
      </c>
      <c r="DDX565" s="24"/>
      <c r="DDY565" s="24" t="e">
        <f>SUM(DDZ565:DEC565)</f>
        <v>#REF!</v>
      </c>
      <c r="DDZ565" s="24">
        <v>0</v>
      </c>
      <c r="DEA565" s="24">
        <v>0</v>
      </c>
      <c r="DEB565" s="24"/>
      <c r="DEC565" s="24" t="e">
        <f>SUM(DED565:DEG565)</f>
        <v>#REF!</v>
      </c>
      <c r="DED565" s="24">
        <v>0</v>
      </c>
      <c r="DEE565" s="24">
        <v>0</v>
      </c>
      <c r="DEF565" s="24"/>
      <c r="DEG565" s="24" t="e">
        <f>SUM(DEH565:DEK565)</f>
        <v>#REF!</v>
      </c>
      <c r="DEH565" s="24">
        <v>0</v>
      </c>
      <c r="DEI565" s="24">
        <v>0</v>
      </c>
      <c r="DEJ565" s="24"/>
      <c r="DEK565" s="24" t="e">
        <f>SUM(DEL565:DEO565)</f>
        <v>#REF!</v>
      </c>
      <c r="DEL565" s="24">
        <v>0</v>
      </c>
      <c r="DEM565" s="24">
        <v>0</v>
      </c>
      <c r="DEN565" s="24"/>
      <c r="DEO565" s="24" t="e">
        <f>SUM(DEP565:DES565)</f>
        <v>#REF!</v>
      </c>
      <c r="DEP565" s="24">
        <v>0</v>
      </c>
      <c r="DEQ565" s="24">
        <v>0</v>
      </c>
      <c r="DER565" s="24"/>
      <c r="DES565" s="24" t="e">
        <f>SUM(DET565:DEW565)</f>
        <v>#REF!</v>
      </c>
      <c r="DET565" s="24">
        <v>0</v>
      </c>
      <c r="DEU565" s="24">
        <v>0</v>
      </c>
      <c r="DEV565" s="24"/>
      <c r="DEW565" s="24" t="e">
        <f>SUM(DEX565:DFA565)</f>
        <v>#REF!</v>
      </c>
      <c r="DEX565" s="24">
        <v>0</v>
      </c>
      <c r="DEY565" s="24">
        <v>0</v>
      </c>
      <c r="DEZ565" s="24"/>
      <c r="DFA565" s="24" t="e">
        <f>SUM(DFB565:DFE565)</f>
        <v>#REF!</v>
      </c>
      <c r="DFB565" s="24">
        <v>0</v>
      </c>
      <c r="DFC565" s="24">
        <v>0</v>
      </c>
      <c r="DFD565" s="24"/>
      <c r="DFE565" s="24" t="e">
        <f>SUM(DFF565:DFI565)</f>
        <v>#REF!</v>
      </c>
      <c r="DFF565" s="24">
        <v>0</v>
      </c>
      <c r="DFG565" s="24">
        <v>0</v>
      </c>
      <c r="DFH565" s="24"/>
      <c r="DFI565" s="24" t="e">
        <f>SUM(DFJ565:DFM565)</f>
        <v>#REF!</v>
      </c>
      <c r="DFJ565" s="24">
        <v>0</v>
      </c>
      <c r="DFK565" s="24">
        <v>0</v>
      </c>
      <c r="DFL565" s="24"/>
      <c r="DFM565" s="24" t="e">
        <f>SUM(DFN565:DFQ565)</f>
        <v>#REF!</v>
      </c>
      <c r="DFN565" s="24">
        <v>0</v>
      </c>
      <c r="DFO565" s="24">
        <v>0</v>
      </c>
      <c r="DFP565" s="24"/>
      <c r="DFQ565" s="24" t="e">
        <f>SUM(DFR565:DFU565)</f>
        <v>#REF!</v>
      </c>
      <c r="DFR565" s="24">
        <v>0</v>
      </c>
      <c r="DFS565" s="24">
        <v>0</v>
      </c>
      <c r="DFT565" s="24"/>
      <c r="DFU565" s="24" t="e">
        <f>SUM(DFV565:DFY565)</f>
        <v>#REF!</v>
      </c>
      <c r="DFV565" s="24">
        <v>0</v>
      </c>
      <c r="DFW565" s="24">
        <v>0</v>
      </c>
      <c r="DFX565" s="24"/>
      <c r="DFY565" s="24" t="e">
        <f>SUM(DFZ565:DGC565)</f>
        <v>#REF!</v>
      </c>
      <c r="DFZ565" s="24">
        <v>0</v>
      </c>
      <c r="DGA565" s="24">
        <v>0</v>
      </c>
      <c r="DGB565" s="24"/>
      <c r="DGC565" s="24" t="e">
        <f>SUM(DGD565:DGG565)</f>
        <v>#REF!</v>
      </c>
      <c r="DGD565" s="24">
        <v>0</v>
      </c>
      <c r="DGE565" s="24">
        <v>0</v>
      </c>
      <c r="DGF565" s="24"/>
      <c r="DGG565" s="24" t="e">
        <f>SUM(DGH565:DGK565)</f>
        <v>#REF!</v>
      </c>
      <c r="DGH565" s="24">
        <v>0</v>
      </c>
      <c r="DGI565" s="24">
        <v>0</v>
      </c>
      <c r="DGJ565" s="24"/>
      <c r="DGK565" s="24" t="e">
        <f>SUM(DGL565:DGO565)</f>
        <v>#REF!</v>
      </c>
      <c r="DGL565" s="24">
        <v>0</v>
      </c>
      <c r="DGM565" s="24">
        <v>0</v>
      </c>
      <c r="DGN565" s="24"/>
      <c r="DGO565" s="24" t="e">
        <f>SUM(DGP565:DGS565)</f>
        <v>#REF!</v>
      </c>
      <c r="DGP565" s="24">
        <v>0</v>
      </c>
      <c r="DGQ565" s="24">
        <v>0</v>
      </c>
      <c r="DGR565" s="24"/>
      <c r="DGS565" s="24" t="e">
        <f>SUM(DGT565:DGW565)</f>
        <v>#REF!</v>
      </c>
      <c r="DGT565" s="24">
        <v>0</v>
      </c>
      <c r="DGU565" s="24">
        <v>0</v>
      </c>
      <c r="DGV565" s="24"/>
      <c r="DGW565" s="24" t="e">
        <f>SUM(DGX565:DHA565)</f>
        <v>#REF!</v>
      </c>
      <c r="DGX565" s="24">
        <v>0</v>
      </c>
      <c r="DGY565" s="24">
        <v>0</v>
      </c>
      <c r="DGZ565" s="24"/>
      <c r="DHA565" s="24" t="e">
        <f>SUM(DHB565:DHE565)</f>
        <v>#REF!</v>
      </c>
      <c r="DHB565" s="24">
        <v>0</v>
      </c>
      <c r="DHC565" s="24">
        <v>0</v>
      </c>
      <c r="DHD565" s="24"/>
      <c r="DHE565" s="24" t="e">
        <f>SUM(DHF565:DHI565)</f>
        <v>#REF!</v>
      </c>
      <c r="DHF565" s="24">
        <v>0</v>
      </c>
      <c r="DHG565" s="24">
        <v>0</v>
      </c>
      <c r="DHH565" s="24"/>
      <c r="DHI565" s="24" t="e">
        <f>SUM(DHJ565:DHM565)</f>
        <v>#REF!</v>
      </c>
      <c r="DHJ565" s="24">
        <v>0</v>
      </c>
      <c r="DHK565" s="24">
        <v>0</v>
      </c>
      <c r="DHL565" s="24"/>
      <c r="DHM565" s="24" t="e">
        <f>SUM(DHN565:DHQ565)</f>
        <v>#REF!</v>
      </c>
      <c r="DHN565" s="24">
        <v>0</v>
      </c>
      <c r="DHO565" s="24">
        <v>0</v>
      </c>
      <c r="DHP565" s="24"/>
      <c r="DHQ565" s="24" t="e">
        <f>SUM(DHR565:DHU565)</f>
        <v>#REF!</v>
      </c>
      <c r="DHR565" s="24">
        <v>0</v>
      </c>
      <c r="DHS565" s="24">
        <v>0</v>
      </c>
      <c r="DHT565" s="24"/>
      <c r="DHU565" s="24" t="e">
        <f>SUM(DHV565:DHY565)</f>
        <v>#REF!</v>
      </c>
      <c r="DHV565" s="24">
        <v>0</v>
      </c>
      <c r="DHW565" s="24">
        <v>0</v>
      </c>
      <c r="DHX565" s="24"/>
      <c r="DHY565" s="24" t="e">
        <f>SUM(DHZ565:DIC565)</f>
        <v>#REF!</v>
      </c>
      <c r="DHZ565" s="24">
        <v>0</v>
      </c>
      <c r="DIA565" s="24">
        <v>0</v>
      </c>
      <c r="DIB565" s="24"/>
      <c r="DIC565" s="24" t="e">
        <f>SUM(DID565:DIG565)</f>
        <v>#REF!</v>
      </c>
      <c r="DID565" s="24">
        <v>0</v>
      </c>
      <c r="DIE565" s="24">
        <v>0</v>
      </c>
      <c r="DIF565" s="24"/>
      <c r="DIG565" s="24" t="e">
        <f>SUM(DIH565:DIK565)</f>
        <v>#REF!</v>
      </c>
      <c r="DIH565" s="24">
        <v>0</v>
      </c>
      <c r="DII565" s="24">
        <v>0</v>
      </c>
      <c r="DIJ565" s="24"/>
      <c r="DIK565" s="24" t="e">
        <f>SUM(DIL565:DIO565)</f>
        <v>#REF!</v>
      </c>
      <c r="DIL565" s="24">
        <v>0</v>
      </c>
      <c r="DIM565" s="24">
        <v>0</v>
      </c>
      <c r="DIN565" s="24"/>
      <c r="DIO565" s="24" t="e">
        <f>SUM(DIP565:DIS565)</f>
        <v>#REF!</v>
      </c>
      <c r="DIP565" s="24">
        <v>0</v>
      </c>
      <c r="DIQ565" s="24">
        <v>0</v>
      </c>
      <c r="DIR565" s="24"/>
      <c r="DIS565" s="24" t="e">
        <f>SUM(DIT565:DIW565)</f>
        <v>#REF!</v>
      </c>
      <c r="DIT565" s="24">
        <v>0</v>
      </c>
      <c r="DIU565" s="24">
        <v>0</v>
      </c>
      <c r="DIV565" s="24"/>
      <c r="DIW565" s="24" t="e">
        <f>SUM(DIX565:DJA565)</f>
        <v>#REF!</v>
      </c>
      <c r="DIX565" s="24">
        <v>0</v>
      </c>
      <c r="DIY565" s="24">
        <v>0</v>
      </c>
      <c r="DIZ565" s="24"/>
      <c r="DJA565" s="24" t="e">
        <f>SUM(DJB565:DJE565)</f>
        <v>#REF!</v>
      </c>
      <c r="DJB565" s="24">
        <v>0</v>
      </c>
      <c r="DJC565" s="24">
        <v>0</v>
      </c>
      <c r="DJD565" s="24"/>
      <c r="DJE565" s="24" t="e">
        <f>SUM(DJF565:DJI565)</f>
        <v>#REF!</v>
      </c>
      <c r="DJF565" s="24">
        <v>0</v>
      </c>
      <c r="DJG565" s="24">
        <v>0</v>
      </c>
      <c r="DJH565" s="24"/>
      <c r="DJI565" s="24" t="e">
        <f>SUM(DJJ565:DJM565)</f>
        <v>#REF!</v>
      </c>
      <c r="DJJ565" s="24">
        <v>0</v>
      </c>
      <c r="DJK565" s="24">
        <v>0</v>
      </c>
      <c r="DJL565" s="24"/>
      <c r="DJM565" s="24" t="e">
        <f>SUM(DJN565:DJQ565)</f>
        <v>#REF!</v>
      </c>
      <c r="DJN565" s="24">
        <v>0</v>
      </c>
      <c r="DJO565" s="24">
        <v>0</v>
      </c>
      <c r="DJP565" s="24"/>
      <c r="DJQ565" s="24" t="e">
        <f>SUM(DJR565:DJU565)</f>
        <v>#REF!</v>
      </c>
      <c r="DJR565" s="24">
        <v>0</v>
      </c>
      <c r="DJS565" s="24">
        <v>0</v>
      </c>
      <c r="DJT565" s="24"/>
      <c r="DJU565" s="24" t="e">
        <f>SUM(DJV565:DJY565)</f>
        <v>#REF!</v>
      </c>
      <c r="DJV565" s="24">
        <v>0</v>
      </c>
      <c r="DJW565" s="24">
        <v>0</v>
      </c>
      <c r="DJX565" s="24"/>
      <c r="DJY565" s="24" t="e">
        <f>SUM(DJZ565:DKC565)</f>
        <v>#REF!</v>
      </c>
      <c r="DJZ565" s="24">
        <v>0</v>
      </c>
      <c r="DKA565" s="24">
        <v>0</v>
      </c>
      <c r="DKB565" s="24"/>
      <c r="DKC565" s="24" t="e">
        <f>SUM(DKD565:DKG565)</f>
        <v>#REF!</v>
      </c>
      <c r="DKD565" s="24">
        <v>0</v>
      </c>
      <c r="DKE565" s="24">
        <v>0</v>
      </c>
      <c r="DKF565" s="24"/>
      <c r="DKG565" s="24" t="e">
        <f>SUM(DKH565:DKK565)</f>
        <v>#REF!</v>
      </c>
      <c r="DKH565" s="24">
        <v>0</v>
      </c>
      <c r="DKI565" s="24">
        <v>0</v>
      </c>
      <c r="DKJ565" s="24"/>
      <c r="DKK565" s="24" t="e">
        <f>SUM(DKL565:DKO565)</f>
        <v>#REF!</v>
      </c>
      <c r="DKL565" s="24">
        <v>0</v>
      </c>
      <c r="DKM565" s="24">
        <v>0</v>
      </c>
      <c r="DKN565" s="24"/>
      <c r="DKO565" s="24" t="e">
        <f>SUM(DKP565:DKS565)</f>
        <v>#REF!</v>
      </c>
      <c r="DKP565" s="24">
        <v>0</v>
      </c>
      <c r="DKQ565" s="24">
        <v>0</v>
      </c>
      <c r="DKR565" s="24"/>
      <c r="DKS565" s="24" t="e">
        <f>SUM(DKT565:DKW565)</f>
        <v>#REF!</v>
      </c>
      <c r="DKT565" s="24">
        <v>0</v>
      </c>
      <c r="DKU565" s="24">
        <v>0</v>
      </c>
      <c r="DKV565" s="24"/>
      <c r="DKW565" s="24" t="e">
        <f>SUM(DKX565:DLA565)</f>
        <v>#REF!</v>
      </c>
      <c r="DKX565" s="24">
        <v>0</v>
      </c>
      <c r="DKY565" s="24">
        <v>0</v>
      </c>
      <c r="DKZ565" s="24"/>
      <c r="DLA565" s="24" t="e">
        <f>SUM(DLB565:DLE565)</f>
        <v>#REF!</v>
      </c>
      <c r="DLB565" s="24">
        <v>0</v>
      </c>
      <c r="DLC565" s="24">
        <v>0</v>
      </c>
      <c r="DLD565" s="24"/>
      <c r="DLE565" s="24" t="e">
        <f>SUM(DLF565:DLI565)</f>
        <v>#REF!</v>
      </c>
      <c r="DLF565" s="24">
        <v>0</v>
      </c>
      <c r="DLG565" s="24">
        <v>0</v>
      </c>
      <c r="DLH565" s="24"/>
      <c r="DLI565" s="24" t="e">
        <f>SUM(DLJ565:DLM565)</f>
        <v>#REF!</v>
      </c>
      <c r="DLJ565" s="24">
        <v>0</v>
      </c>
      <c r="DLK565" s="24">
        <v>0</v>
      </c>
      <c r="DLL565" s="24"/>
      <c r="DLM565" s="24" t="e">
        <f>SUM(DLN565:DLQ565)</f>
        <v>#REF!</v>
      </c>
      <c r="DLN565" s="24">
        <v>0</v>
      </c>
      <c r="DLO565" s="24">
        <v>0</v>
      </c>
      <c r="DLP565" s="24"/>
      <c r="DLQ565" s="24" t="e">
        <f>SUM(DLR565:DLU565)</f>
        <v>#REF!</v>
      </c>
      <c r="DLR565" s="24">
        <v>0</v>
      </c>
      <c r="DLS565" s="24">
        <v>0</v>
      </c>
      <c r="DLT565" s="24"/>
      <c r="DLU565" s="24" t="e">
        <f>SUM(DLV565:DLY565)</f>
        <v>#REF!</v>
      </c>
      <c r="DLV565" s="24">
        <v>0</v>
      </c>
      <c r="DLW565" s="24">
        <v>0</v>
      </c>
      <c r="DLX565" s="24"/>
      <c r="DLY565" s="24" t="e">
        <f>SUM(DLZ565:DMC565)</f>
        <v>#REF!</v>
      </c>
      <c r="DLZ565" s="24">
        <v>0</v>
      </c>
      <c r="DMA565" s="24">
        <v>0</v>
      </c>
      <c r="DMB565" s="24"/>
      <c r="DMC565" s="24" t="e">
        <f>SUM(DMD565:DMG565)</f>
        <v>#REF!</v>
      </c>
      <c r="DMD565" s="24">
        <v>0</v>
      </c>
      <c r="DME565" s="24">
        <v>0</v>
      </c>
      <c r="DMF565" s="24"/>
      <c r="DMG565" s="24" t="e">
        <f>SUM(DMH565:DMK565)</f>
        <v>#REF!</v>
      </c>
      <c r="DMH565" s="24">
        <v>0</v>
      </c>
      <c r="DMI565" s="24">
        <v>0</v>
      </c>
      <c r="DMJ565" s="24"/>
      <c r="DMK565" s="24" t="e">
        <f>SUM(DML565:DMO565)</f>
        <v>#REF!</v>
      </c>
      <c r="DML565" s="24">
        <v>0</v>
      </c>
      <c r="DMM565" s="24">
        <v>0</v>
      </c>
      <c r="DMN565" s="24"/>
      <c r="DMO565" s="24" t="e">
        <f>SUM(DMP565:DMS565)</f>
        <v>#REF!</v>
      </c>
      <c r="DMP565" s="24">
        <v>0</v>
      </c>
      <c r="DMQ565" s="24">
        <v>0</v>
      </c>
      <c r="DMR565" s="24"/>
      <c r="DMS565" s="24" t="e">
        <f>SUM(DMT565:DMW565)</f>
        <v>#REF!</v>
      </c>
      <c r="DMT565" s="24">
        <v>0</v>
      </c>
      <c r="DMU565" s="24">
        <v>0</v>
      </c>
      <c r="DMV565" s="24"/>
      <c r="DMW565" s="24" t="e">
        <f>SUM(DMX565:DNA565)</f>
        <v>#REF!</v>
      </c>
      <c r="DMX565" s="24">
        <v>0</v>
      </c>
      <c r="DMY565" s="24">
        <v>0</v>
      </c>
      <c r="DMZ565" s="24"/>
      <c r="DNA565" s="24" t="e">
        <f>SUM(DNB565:DNE565)</f>
        <v>#REF!</v>
      </c>
      <c r="DNB565" s="24">
        <v>0</v>
      </c>
      <c r="DNC565" s="24">
        <v>0</v>
      </c>
      <c r="DND565" s="24"/>
      <c r="DNE565" s="24" t="e">
        <f>SUM(DNF565:DNI565)</f>
        <v>#REF!</v>
      </c>
      <c r="DNF565" s="24">
        <v>0</v>
      </c>
      <c r="DNG565" s="24">
        <v>0</v>
      </c>
      <c r="DNH565" s="24"/>
      <c r="DNI565" s="24" t="e">
        <f>SUM(DNJ565:DNM565)</f>
        <v>#REF!</v>
      </c>
      <c r="DNJ565" s="24">
        <v>0</v>
      </c>
      <c r="DNK565" s="24">
        <v>0</v>
      </c>
      <c r="DNL565" s="24"/>
      <c r="DNM565" s="24" t="e">
        <f>SUM(DNN565:DNQ565)</f>
        <v>#REF!</v>
      </c>
      <c r="DNN565" s="24">
        <v>0</v>
      </c>
      <c r="DNO565" s="24">
        <v>0</v>
      </c>
      <c r="DNP565" s="24"/>
      <c r="DNQ565" s="24" t="e">
        <f>SUM(DNR565:DNU565)</f>
        <v>#REF!</v>
      </c>
      <c r="DNR565" s="24">
        <v>0</v>
      </c>
      <c r="DNS565" s="24">
        <v>0</v>
      </c>
      <c r="DNT565" s="24"/>
      <c r="DNU565" s="24" t="e">
        <f>SUM(DNV565:DNY565)</f>
        <v>#REF!</v>
      </c>
      <c r="DNV565" s="24">
        <v>0</v>
      </c>
      <c r="DNW565" s="24">
        <v>0</v>
      </c>
      <c r="DNX565" s="24"/>
      <c r="DNY565" s="24" t="e">
        <f>SUM(DNZ565:DOC565)</f>
        <v>#REF!</v>
      </c>
      <c r="DNZ565" s="24">
        <v>0</v>
      </c>
      <c r="DOA565" s="24">
        <v>0</v>
      </c>
      <c r="DOB565" s="24"/>
      <c r="DOC565" s="24" t="e">
        <f>SUM(DOD565:DOG565)</f>
        <v>#REF!</v>
      </c>
      <c r="DOD565" s="24">
        <v>0</v>
      </c>
      <c r="DOE565" s="24">
        <v>0</v>
      </c>
      <c r="DOF565" s="24"/>
      <c r="DOG565" s="24" t="e">
        <f>SUM(DOH565:DOK565)</f>
        <v>#REF!</v>
      </c>
      <c r="DOH565" s="24">
        <v>0</v>
      </c>
      <c r="DOI565" s="24">
        <v>0</v>
      </c>
      <c r="DOJ565" s="24"/>
      <c r="DOK565" s="24" t="e">
        <f>SUM(DOL565:DOO565)</f>
        <v>#REF!</v>
      </c>
      <c r="DOL565" s="24">
        <v>0</v>
      </c>
      <c r="DOM565" s="24">
        <v>0</v>
      </c>
      <c r="DON565" s="24"/>
      <c r="DOO565" s="24" t="e">
        <f>SUM(DOP565:DOS565)</f>
        <v>#REF!</v>
      </c>
      <c r="DOP565" s="24">
        <v>0</v>
      </c>
      <c r="DOQ565" s="24">
        <v>0</v>
      </c>
      <c r="DOR565" s="24"/>
      <c r="DOS565" s="24" t="e">
        <f>SUM(DOT565:DOW565)</f>
        <v>#REF!</v>
      </c>
      <c r="DOT565" s="24">
        <v>0</v>
      </c>
      <c r="DOU565" s="24">
        <v>0</v>
      </c>
      <c r="DOV565" s="24"/>
      <c r="DOW565" s="24" t="e">
        <f>SUM(DOX565:DPA565)</f>
        <v>#REF!</v>
      </c>
      <c r="DOX565" s="24">
        <v>0</v>
      </c>
      <c r="DOY565" s="24">
        <v>0</v>
      </c>
      <c r="DOZ565" s="24"/>
      <c r="DPA565" s="24" t="e">
        <f>SUM(DPB565:DPE565)</f>
        <v>#REF!</v>
      </c>
      <c r="DPB565" s="24">
        <v>0</v>
      </c>
      <c r="DPC565" s="24">
        <v>0</v>
      </c>
      <c r="DPD565" s="24"/>
      <c r="DPE565" s="24" t="e">
        <f>SUM(DPF565:DPI565)</f>
        <v>#REF!</v>
      </c>
      <c r="DPF565" s="24">
        <v>0</v>
      </c>
      <c r="DPG565" s="24">
        <v>0</v>
      </c>
      <c r="DPH565" s="24"/>
      <c r="DPI565" s="24" t="e">
        <f>SUM(DPJ565:DPM565)</f>
        <v>#REF!</v>
      </c>
      <c r="DPJ565" s="24">
        <v>0</v>
      </c>
      <c r="DPK565" s="24">
        <v>0</v>
      </c>
      <c r="DPL565" s="24"/>
      <c r="DPM565" s="24" t="e">
        <f>SUM(DPN565:DPQ565)</f>
        <v>#REF!</v>
      </c>
      <c r="DPN565" s="24">
        <v>0</v>
      </c>
      <c r="DPO565" s="24">
        <v>0</v>
      </c>
      <c r="DPP565" s="24"/>
      <c r="DPQ565" s="24" t="e">
        <f>SUM(DPR565:DPU565)</f>
        <v>#REF!</v>
      </c>
      <c r="DPR565" s="24">
        <v>0</v>
      </c>
      <c r="DPS565" s="24">
        <v>0</v>
      </c>
      <c r="DPT565" s="24"/>
      <c r="DPU565" s="24" t="e">
        <f>SUM(DPV565:DPY565)</f>
        <v>#REF!</v>
      </c>
      <c r="DPV565" s="24">
        <v>0</v>
      </c>
      <c r="DPW565" s="24">
        <v>0</v>
      </c>
      <c r="DPX565" s="24"/>
      <c r="DPY565" s="24" t="e">
        <f>SUM(DPZ565:DQC565)</f>
        <v>#REF!</v>
      </c>
      <c r="DPZ565" s="24">
        <v>0</v>
      </c>
      <c r="DQA565" s="24">
        <v>0</v>
      </c>
      <c r="DQB565" s="24"/>
      <c r="DQC565" s="24" t="e">
        <f>SUM(DQD565:DQG565)</f>
        <v>#REF!</v>
      </c>
      <c r="DQD565" s="24">
        <v>0</v>
      </c>
      <c r="DQE565" s="24">
        <v>0</v>
      </c>
      <c r="DQF565" s="24"/>
      <c r="DQG565" s="24" t="e">
        <f>SUM(DQH565:DQK565)</f>
        <v>#REF!</v>
      </c>
      <c r="DQH565" s="24">
        <v>0</v>
      </c>
      <c r="DQI565" s="24">
        <v>0</v>
      </c>
      <c r="DQJ565" s="24"/>
      <c r="DQK565" s="24" t="e">
        <f>SUM(DQL565:DQO565)</f>
        <v>#REF!</v>
      </c>
      <c r="DQL565" s="24">
        <v>0</v>
      </c>
      <c r="DQM565" s="24">
        <v>0</v>
      </c>
      <c r="DQN565" s="24"/>
      <c r="DQO565" s="24" t="e">
        <f>SUM(DQP565:DQS565)</f>
        <v>#REF!</v>
      </c>
      <c r="DQP565" s="24">
        <v>0</v>
      </c>
      <c r="DQQ565" s="24">
        <v>0</v>
      </c>
      <c r="DQR565" s="24"/>
      <c r="DQS565" s="24" t="e">
        <f>SUM(DQT565:DQW565)</f>
        <v>#REF!</v>
      </c>
      <c r="DQT565" s="24">
        <v>0</v>
      </c>
      <c r="DQU565" s="24">
        <v>0</v>
      </c>
      <c r="DQV565" s="24"/>
      <c r="DQW565" s="24" t="e">
        <f>SUM(DQX565:DRA565)</f>
        <v>#REF!</v>
      </c>
      <c r="DQX565" s="24">
        <v>0</v>
      </c>
      <c r="DQY565" s="24">
        <v>0</v>
      </c>
      <c r="DQZ565" s="24"/>
      <c r="DRA565" s="24" t="e">
        <f>SUM(DRB565:DRE565)</f>
        <v>#REF!</v>
      </c>
      <c r="DRB565" s="24">
        <v>0</v>
      </c>
      <c r="DRC565" s="24">
        <v>0</v>
      </c>
      <c r="DRD565" s="24"/>
      <c r="DRE565" s="24" t="e">
        <f>SUM(DRF565:DRI565)</f>
        <v>#REF!</v>
      </c>
      <c r="DRF565" s="24">
        <v>0</v>
      </c>
      <c r="DRG565" s="24">
        <v>0</v>
      </c>
      <c r="DRH565" s="24"/>
      <c r="DRI565" s="24" t="e">
        <f>SUM(DRJ565:DRM565)</f>
        <v>#REF!</v>
      </c>
      <c r="DRJ565" s="24">
        <v>0</v>
      </c>
      <c r="DRK565" s="24">
        <v>0</v>
      </c>
      <c r="DRL565" s="24"/>
      <c r="DRM565" s="24" t="e">
        <f>SUM(DRN565:DRQ565)</f>
        <v>#REF!</v>
      </c>
      <c r="DRN565" s="24">
        <v>0</v>
      </c>
      <c r="DRO565" s="24">
        <v>0</v>
      </c>
      <c r="DRP565" s="24"/>
      <c r="DRQ565" s="24" t="e">
        <f>SUM(DRR565:DRU565)</f>
        <v>#REF!</v>
      </c>
      <c r="DRR565" s="24">
        <v>0</v>
      </c>
      <c r="DRS565" s="24">
        <v>0</v>
      </c>
      <c r="DRT565" s="24"/>
      <c r="DRU565" s="24" t="e">
        <f>SUM(DRV565:DRY565)</f>
        <v>#REF!</v>
      </c>
      <c r="DRV565" s="24">
        <v>0</v>
      </c>
      <c r="DRW565" s="24">
        <v>0</v>
      </c>
      <c r="DRX565" s="24"/>
      <c r="DRY565" s="24" t="e">
        <f>SUM(DRZ565:DSC565)</f>
        <v>#REF!</v>
      </c>
      <c r="DRZ565" s="24">
        <v>0</v>
      </c>
      <c r="DSA565" s="24">
        <v>0</v>
      </c>
      <c r="DSB565" s="24"/>
      <c r="DSC565" s="24" t="e">
        <f>SUM(DSD565:DSG565)</f>
        <v>#REF!</v>
      </c>
      <c r="DSD565" s="24">
        <v>0</v>
      </c>
      <c r="DSE565" s="24">
        <v>0</v>
      </c>
      <c r="DSF565" s="24"/>
      <c r="DSG565" s="24" t="e">
        <f>SUM(DSH565:DSK565)</f>
        <v>#REF!</v>
      </c>
      <c r="DSH565" s="24">
        <v>0</v>
      </c>
      <c r="DSI565" s="24">
        <v>0</v>
      </c>
      <c r="DSJ565" s="24"/>
      <c r="DSK565" s="24" t="e">
        <f>SUM(DSL565:DSO565)</f>
        <v>#REF!</v>
      </c>
      <c r="DSL565" s="24">
        <v>0</v>
      </c>
      <c r="DSM565" s="24">
        <v>0</v>
      </c>
      <c r="DSN565" s="24"/>
      <c r="DSO565" s="24" t="e">
        <f>SUM(DSP565:DSS565)</f>
        <v>#REF!</v>
      </c>
      <c r="DSP565" s="24">
        <v>0</v>
      </c>
      <c r="DSQ565" s="24">
        <v>0</v>
      </c>
      <c r="DSR565" s="24"/>
      <c r="DSS565" s="24" t="e">
        <f>SUM(DST565:DSW565)</f>
        <v>#REF!</v>
      </c>
      <c r="DST565" s="24">
        <v>0</v>
      </c>
      <c r="DSU565" s="24">
        <v>0</v>
      </c>
      <c r="DSV565" s="24"/>
      <c r="DSW565" s="24" t="e">
        <f>SUM(DSX565:DTA565)</f>
        <v>#REF!</v>
      </c>
      <c r="DSX565" s="24">
        <v>0</v>
      </c>
      <c r="DSY565" s="24">
        <v>0</v>
      </c>
      <c r="DSZ565" s="24"/>
      <c r="DTA565" s="24" t="e">
        <f>SUM(DTB565:DTE565)</f>
        <v>#REF!</v>
      </c>
      <c r="DTB565" s="24">
        <v>0</v>
      </c>
      <c r="DTC565" s="24">
        <v>0</v>
      </c>
      <c r="DTD565" s="24"/>
      <c r="DTE565" s="24" t="e">
        <f>SUM(DTF565:DTI565)</f>
        <v>#REF!</v>
      </c>
      <c r="DTF565" s="24">
        <v>0</v>
      </c>
      <c r="DTG565" s="24">
        <v>0</v>
      </c>
      <c r="DTH565" s="24"/>
      <c r="DTI565" s="24" t="e">
        <f>SUM(DTJ565:DTM565)</f>
        <v>#REF!</v>
      </c>
      <c r="DTJ565" s="24">
        <v>0</v>
      </c>
      <c r="DTK565" s="24">
        <v>0</v>
      </c>
      <c r="DTL565" s="24"/>
      <c r="DTM565" s="24" t="e">
        <f>SUM(DTN565:DTQ565)</f>
        <v>#REF!</v>
      </c>
      <c r="DTN565" s="24">
        <v>0</v>
      </c>
      <c r="DTO565" s="24">
        <v>0</v>
      </c>
      <c r="DTP565" s="24"/>
      <c r="DTQ565" s="24" t="e">
        <f>SUM(DTR565:DTU565)</f>
        <v>#REF!</v>
      </c>
      <c r="DTR565" s="24">
        <v>0</v>
      </c>
      <c r="DTS565" s="24">
        <v>0</v>
      </c>
      <c r="DTT565" s="24"/>
      <c r="DTU565" s="24" t="e">
        <f>SUM(DTV565:DTY565)</f>
        <v>#REF!</v>
      </c>
      <c r="DTV565" s="24">
        <v>0</v>
      </c>
      <c r="DTW565" s="24">
        <v>0</v>
      </c>
      <c r="DTX565" s="24"/>
      <c r="DTY565" s="24" t="e">
        <f>SUM(DTZ565:DUC565)</f>
        <v>#REF!</v>
      </c>
      <c r="DTZ565" s="24">
        <v>0</v>
      </c>
      <c r="DUA565" s="24">
        <v>0</v>
      </c>
      <c r="DUB565" s="24"/>
      <c r="DUC565" s="24" t="e">
        <f>SUM(DUD565:DUG565)</f>
        <v>#REF!</v>
      </c>
      <c r="DUD565" s="24">
        <v>0</v>
      </c>
      <c r="DUE565" s="24">
        <v>0</v>
      </c>
      <c r="DUF565" s="24"/>
      <c r="DUG565" s="24" t="e">
        <f>SUM(DUH565:DUK565)</f>
        <v>#REF!</v>
      </c>
      <c r="DUH565" s="24">
        <v>0</v>
      </c>
      <c r="DUI565" s="24">
        <v>0</v>
      </c>
      <c r="DUJ565" s="24"/>
      <c r="DUK565" s="24" t="e">
        <f>SUM(DUL565:DUO565)</f>
        <v>#REF!</v>
      </c>
      <c r="DUL565" s="24">
        <v>0</v>
      </c>
      <c r="DUM565" s="24">
        <v>0</v>
      </c>
      <c r="DUN565" s="24"/>
      <c r="DUO565" s="24" t="e">
        <f>SUM(DUP565:DUS565)</f>
        <v>#REF!</v>
      </c>
      <c r="DUP565" s="24">
        <v>0</v>
      </c>
      <c r="DUQ565" s="24">
        <v>0</v>
      </c>
      <c r="DUR565" s="24"/>
      <c r="DUS565" s="24" t="e">
        <f>SUM(DUT565:DUW565)</f>
        <v>#REF!</v>
      </c>
      <c r="DUT565" s="24">
        <v>0</v>
      </c>
      <c r="DUU565" s="24">
        <v>0</v>
      </c>
      <c r="DUV565" s="24"/>
      <c r="DUW565" s="24" t="e">
        <f>SUM(DUX565:DVA565)</f>
        <v>#REF!</v>
      </c>
      <c r="DUX565" s="24">
        <v>0</v>
      </c>
      <c r="DUY565" s="24">
        <v>0</v>
      </c>
      <c r="DUZ565" s="24"/>
      <c r="DVA565" s="24" t="e">
        <f>SUM(DVB565:DVE565)</f>
        <v>#REF!</v>
      </c>
      <c r="DVB565" s="24">
        <v>0</v>
      </c>
      <c r="DVC565" s="24">
        <v>0</v>
      </c>
      <c r="DVD565" s="24"/>
      <c r="DVE565" s="24" t="e">
        <f>SUM(DVF565:DVI565)</f>
        <v>#REF!</v>
      </c>
      <c r="DVF565" s="24">
        <v>0</v>
      </c>
      <c r="DVG565" s="24">
        <v>0</v>
      </c>
      <c r="DVH565" s="24"/>
      <c r="DVI565" s="24" t="e">
        <f>SUM(DVJ565:DVM565)</f>
        <v>#REF!</v>
      </c>
      <c r="DVJ565" s="24">
        <v>0</v>
      </c>
      <c r="DVK565" s="24">
        <v>0</v>
      </c>
      <c r="DVL565" s="24"/>
      <c r="DVM565" s="24" t="e">
        <f>SUM(DVN565:DVQ565)</f>
        <v>#REF!</v>
      </c>
      <c r="DVN565" s="24">
        <v>0</v>
      </c>
      <c r="DVO565" s="24">
        <v>0</v>
      </c>
      <c r="DVP565" s="24"/>
      <c r="DVQ565" s="24" t="e">
        <f>SUM(DVR565:DVU565)</f>
        <v>#REF!</v>
      </c>
      <c r="DVR565" s="24">
        <v>0</v>
      </c>
      <c r="DVS565" s="24">
        <v>0</v>
      </c>
      <c r="DVT565" s="24"/>
      <c r="DVU565" s="24" t="e">
        <f>SUM(DVV565:DVY565)</f>
        <v>#REF!</v>
      </c>
      <c r="DVV565" s="24">
        <v>0</v>
      </c>
      <c r="DVW565" s="24">
        <v>0</v>
      </c>
      <c r="DVX565" s="24"/>
      <c r="DVY565" s="24" t="e">
        <f>SUM(DVZ565:DWC565)</f>
        <v>#REF!</v>
      </c>
      <c r="DVZ565" s="24">
        <v>0</v>
      </c>
      <c r="DWA565" s="24">
        <v>0</v>
      </c>
      <c r="DWB565" s="24"/>
      <c r="DWC565" s="24" t="e">
        <f>SUM(DWD565:DWG565)</f>
        <v>#REF!</v>
      </c>
      <c r="DWD565" s="24">
        <v>0</v>
      </c>
      <c r="DWE565" s="24">
        <v>0</v>
      </c>
      <c r="DWF565" s="24"/>
      <c r="DWG565" s="24" t="e">
        <f>SUM(DWH565:DWK565)</f>
        <v>#REF!</v>
      </c>
      <c r="DWH565" s="24">
        <v>0</v>
      </c>
      <c r="DWI565" s="24">
        <v>0</v>
      </c>
      <c r="DWJ565" s="24"/>
      <c r="DWK565" s="24" t="e">
        <f>SUM(DWL565:DWO565)</f>
        <v>#REF!</v>
      </c>
      <c r="DWL565" s="24">
        <v>0</v>
      </c>
      <c r="DWM565" s="24">
        <v>0</v>
      </c>
      <c r="DWN565" s="24"/>
      <c r="DWO565" s="24" t="e">
        <f>SUM(DWP565:DWS565)</f>
        <v>#REF!</v>
      </c>
      <c r="DWP565" s="24">
        <v>0</v>
      </c>
      <c r="DWQ565" s="24">
        <v>0</v>
      </c>
      <c r="DWR565" s="24"/>
      <c r="DWS565" s="24" t="e">
        <f>SUM(DWT565:DWW565)</f>
        <v>#REF!</v>
      </c>
      <c r="DWT565" s="24">
        <v>0</v>
      </c>
      <c r="DWU565" s="24">
        <v>0</v>
      </c>
      <c r="DWV565" s="24"/>
      <c r="DWW565" s="24" t="e">
        <f>SUM(DWX565:DXA565)</f>
        <v>#REF!</v>
      </c>
      <c r="DWX565" s="24">
        <v>0</v>
      </c>
      <c r="DWY565" s="24">
        <v>0</v>
      </c>
      <c r="DWZ565" s="24"/>
      <c r="DXA565" s="24" t="e">
        <f>SUM(DXB565:DXE565)</f>
        <v>#REF!</v>
      </c>
      <c r="DXB565" s="24">
        <v>0</v>
      </c>
      <c r="DXC565" s="24">
        <v>0</v>
      </c>
      <c r="DXD565" s="24"/>
      <c r="DXE565" s="24" t="e">
        <f>SUM(DXF565:DXI565)</f>
        <v>#REF!</v>
      </c>
      <c r="DXF565" s="24">
        <v>0</v>
      </c>
      <c r="DXG565" s="24">
        <v>0</v>
      </c>
      <c r="DXH565" s="24"/>
      <c r="DXI565" s="24" t="e">
        <f>SUM(DXJ565:DXM565)</f>
        <v>#REF!</v>
      </c>
      <c r="DXJ565" s="24">
        <v>0</v>
      </c>
      <c r="DXK565" s="24">
        <v>0</v>
      </c>
      <c r="DXL565" s="24"/>
      <c r="DXM565" s="24" t="e">
        <f>SUM(DXN565:DXQ565)</f>
        <v>#REF!</v>
      </c>
      <c r="DXN565" s="24">
        <v>0</v>
      </c>
      <c r="DXO565" s="24">
        <v>0</v>
      </c>
      <c r="DXP565" s="24"/>
      <c r="DXQ565" s="24" t="e">
        <f>SUM(DXR565:DXU565)</f>
        <v>#REF!</v>
      </c>
      <c r="DXR565" s="24">
        <v>0</v>
      </c>
      <c r="DXS565" s="24">
        <v>0</v>
      </c>
      <c r="DXT565" s="24"/>
      <c r="DXU565" s="24" t="e">
        <f>SUM(DXV565:DXY565)</f>
        <v>#REF!</v>
      </c>
      <c r="DXV565" s="24">
        <v>0</v>
      </c>
      <c r="DXW565" s="24">
        <v>0</v>
      </c>
      <c r="DXX565" s="24"/>
      <c r="DXY565" s="24" t="e">
        <f>SUM(DXZ565:DYC565)</f>
        <v>#REF!</v>
      </c>
      <c r="DXZ565" s="24">
        <v>0</v>
      </c>
      <c r="DYA565" s="24">
        <v>0</v>
      </c>
      <c r="DYB565" s="24"/>
      <c r="DYC565" s="24" t="e">
        <f>SUM(DYD565:DYG565)</f>
        <v>#REF!</v>
      </c>
      <c r="DYD565" s="24">
        <v>0</v>
      </c>
      <c r="DYE565" s="24">
        <v>0</v>
      </c>
      <c r="DYF565" s="24"/>
      <c r="DYG565" s="24" t="e">
        <f>SUM(DYH565:DYK565)</f>
        <v>#REF!</v>
      </c>
      <c r="DYH565" s="24">
        <v>0</v>
      </c>
      <c r="DYI565" s="24">
        <v>0</v>
      </c>
      <c r="DYJ565" s="24"/>
      <c r="DYK565" s="24" t="e">
        <f>SUM(DYL565:DYO565)</f>
        <v>#REF!</v>
      </c>
      <c r="DYL565" s="24">
        <v>0</v>
      </c>
      <c r="DYM565" s="24">
        <v>0</v>
      </c>
      <c r="DYN565" s="24"/>
      <c r="DYO565" s="24" t="e">
        <f>SUM(DYP565:DYS565)</f>
        <v>#REF!</v>
      </c>
      <c r="DYP565" s="24">
        <v>0</v>
      </c>
      <c r="DYQ565" s="24">
        <v>0</v>
      </c>
      <c r="DYR565" s="24"/>
      <c r="DYS565" s="24" t="e">
        <f>SUM(DYT565:DYW565)</f>
        <v>#REF!</v>
      </c>
      <c r="DYT565" s="24">
        <v>0</v>
      </c>
      <c r="DYU565" s="24">
        <v>0</v>
      </c>
      <c r="DYV565" s="24"/>
      <c r="DYW565" s="24" t="e">
        <f>SUM(DYX565:DZA565)</f>
        <v>#REF!</v>
      </c>
      <c r="DYX565" s="24">
        <v>0</v>
      </c>
      <c r="DYY565" s="24">
        <v>0</v>
      </c>
      <c r="DYZ565" s="24"/>
      <c r="DZA565" s="24" t="e">
        <f>SUM(DZB565:DZE565)</f>
        <v>#REF!</v>
      </c>
      <c r="DZB565" s="24">
        <v>0</v>
      </c>
      <c r="DZC565" s="24">
        <v>0</v>
      </c>
      <c r="DZD565" s="24"/>
      <c r="DZE565" s="24" t="e">
        <f>SUM(DZF565:DZI565)</f>
        <v>#REF!</v>
      </c>
      <c r="DZF565" s="24">
        <v>0</v>
      </c>
      <c r="DZG565" s="24">
        <v>0</v>
      </c>
      <c r="DZH565" s="24"/>
      <c r="DZI565" s="24" t="e">
        <f>SUM(DZJ565:DZM565)</f>
        <v>#REF!</v>
      </c>
      <c r="DZJ565" s="24">
        <v>0</v>
      </c>
      <c r="DZK565" s="24">
        <v>0</v>
      </c>
      <c r="DZL565" s="24"/>
      <c r="DZM565" s="24" t="e">
        <f>SUM(DZN565:DZQ565)</f>
        <v>#REF!</v>
      </c>
      <c r="DZN565" s="24">
        <v>0</v>
      </c>
      <c r="DZO565" s="24">
        <v>0</v>
      </c>
      <c r="DZP565" s="24"/>
      <c r="DZQ565" s="24" t="e">
        <f>SUM(DZR565:DZU565)</f>
        <v>#REF!</v>
      </c>
      <c r="DZR565" s="24">
        <v>0</v>
      </c>
      <c r="DZS565" s="24">
        <v>0</v>
      </c>
      <c r="DZT565" s="24"/>
      <c r="DZU565" s="24" t="e">
        <f>SUM(DZV565:DZY565)</f>
        <v>#REF!</v>
      </c>
      <c r="DZV565" s="24">
        <v>0</v>
      </c>
      <c r="DZW565" s="24">
        <v>0</v>
      </c>
      <c r="DZX565" s="24"/>
      <c r="DZY565" s="24" t="e">
        <f>SUM(DZZ565:EAC565)</f>
        <v>#REF!</v>
      </c>
      <c r="DZZ565" s="24">
        <v>0</v>
      </c>
      <c r="EAA565" s="24">
        <v>0</v>
      </c>
      <c r="EAB565" s="24"/>
      <c r="EAC565" s="24" t="e">
        <f>SUM(EAD565:EAG565)</f>
        <v>#REF!</v>
      </c>
      <c r="EAD565" s="24">
        <v>0</v>
      </c>
      <c r="EAE565" s="24">
        <v>0</v>
      </c>
      <c r="EAF565" s="24"/>
      <c r="EAG565" s="24" t="e">
        <f>SUM(EAH565:EAK565)</f>
        <v>#REF!</v>
      </c>
      <c r="EAH565" s="24">
        <v>0</v>
      </c>
      <c r="EAI565" s="24">
        <v>0</v>
      </c>
      <c r="EAJ565" s="24"/>
      <c r="EAK565" s="24" t="e">
        <f>SUM(EAL565:EAO565)</f>
        <v>#REF!</v>
      </c>
      <c r="EAL565" s="24">
        <v>0</v>
      </c>
      <c r="EAM565" s="24">
        <v>0</v>
      </c>
      <c r="EAN565" s="24"/>
      <c r="EAO565" s="24" t="e">
        <f>SUM(EAP565:EAS565)</f>
        <v>#REF!</v>
      </c>
      <c r="EAP565" s="24">
        <v>0</v>
      </c>
      <c r="EAQ565" s="24">
        <v>0</v>
      </c>
      <c r="EAR565" s="24"/>
      <c r="EAS565" s="24" t="e">
        <f>SUM(EAT565:EAW565)</f>
        <v>#REF!</v>
      </c>
      <c r="EAT565" s="24">
        <v>0</v>
      </c>
      <c r="EAU565" s="24">
        <v>0</v>
      </c>
      <c r="EAV565" s="24"/>
      <c r="EAW565" s="24" t="e">
        <f>SUM(EAX565:EBA565)</f>
        <v>#REF!</v>
      </c>
      <c r="EAX565" s="24">
        <v>0</v>
      </c>
      <c r="EAY565" s="24">
        <v>0</v>
      </c>
      <c r="EAZ565" s="24"/>
      <c r="EBA565" s="24" t="e">
        <f>SUM(EBB565:EBE565)</f>
        <v>#REF!</v>
      </c>
      <c r="EBB565" s="24">
        <v>0</v>
      </c>
      <c r="EBC565" s="24">
        <v>0</v>
      </c>
      <c r="EBD565" s="24"/>
      <c r="EBE565" s="24" t="e">
        <f>SUM(EBF565:EBI565)</f>
        <v>#REF!</v>
      </c>
      <c r="EBF565" s="24">
        <v>0</v>
      </c>
      <c r="EBG565" s="24">
        <v>0</v>
      </c>
      <c r="EBH565" s="24"/>
      <c r="EBI565" s="24" t="e">
        <f>SUM(EBJ565:EBM565)</f>
        <v>#REF!</v>
      </c>
      <c r="EBJ565" s="24">
        <v>0</v>
      </c>
      <c r="EBK565" s="24">
        <v>0</v>
      </c>
      <c r="EBL565" s="24"/>
      <c r="EBM565" s="24" t="e">
        <f>SUM(EBN565:EBQ565)</f>
        <v>#REF!</v>
      </c>
      <c r="EBN565" s="24">
        <v>0</v>
      </c>
      <c r="EBO565" s="24">
        <v>0</v>
      </c>
      <c r="EBP565" s="24"/>
      <c r="EBQ565" s="24" t="e">
        <f>SUM(EBR565:EBU565)</f>
        <v>#REF!</v>
      </c>
      <c r="EBR565" s="24">
        <v>0</v>
      </c>
      <c r="EBS565" s="24">
        <v>0</v>
      </c>
      <c r="EBT565" s="24"/>
      <c r="EBU565" s="24" t="e">
        <f>SUM(EBV565:EBY565)</f>
        <v>#REF!</v>
      </c>
      <c r="EBV565" s="24">
        <v>0</v>
      </c>
      <c r="EBW565" s="24">
        <v>0</v>
      </c>
      <c r="EBX565" s="24"/>
      <c r="EBY565" s="24" t="e">
        <f>SUM(EBZ565:ECC565)</f>
        <v>#REF!</v>
      </c>
      <c r="EBZ565" s="24">
        <v>0</v>
      </c>
      <c r="ECA565" s="24">
        <v>0</v>
      </c>
      <c r="ECB565" s="24"/>
      <c r="ECC565" s="24" t="e">
        <f>SUM(ECD565:ECG565)</f>
        <v>#REF!</v>
      </c>
      <c r="ECD565" s="24">
        <v>0</v>
      </c>
      <c r="ECE565" s="24">
        <v>0</v>
      </c>
      <c r="ECF565" s="24"/>
      <c r="ECG565" s="24" t="e">
        <f>SUM(ECH565:ECK565)</f>
        <v>#REF!</v>
      </c>
      <c r="ECH565" s="24">
        <v>0</v>
      </c>
      <c r="ECI565" s="24">
        <v>0</v>
      </c>
      <c r="ECJ565" s="24"/>
      <c r="ECK565" s="24" t="e">
        <f>SUM(ECL565:ECO565)</f>
        <v>#REF!</v>
      </c>
      <c r="ECL565" s="24">
        <v>0</v>
      </c>
      <c r="ECM565" s="24">
        <v>0</v>
      </c>
      <c r="ECN565" s="24"/>
      <c r="ECO565" s="24" t="e">
        <f>SUM(ECP565:ECS565)</f>
        <v>#REF!</v>
      </c>
      <c r="ECP565" s="24">
        <v>0</v>
      </c>
      <c r="ECQ565" s="24">
        <v>0</v>
      </c>
      <c r="ECR565" s="24"/>
      <c r="ECS565" s="24" t="e">
        <f>SUM(ECT565:ECW565)</f>
        <v>#REF!</v>
      </c>
      <c r="ECT565" s="24">
        <v>0</v>
      </c>
      <c r="ECU565" s="24">
        <v>0</v>
      </c>
      <c r="ECV565" s="24"/>
      <c r="ECW565" s="24" t="e">
        <f>SUM(ECX565:EDA565)</f>
        <v>#REF!</v>
      </c>
      <c r="ECX565" s="24">
        <v>0</v>
      </c>
      <c r="ECY565" s="24">
        <v>0</v>
      </c>
      <c r="ECZ565" s="24"/>
      <c r="EDA565" s="24" t="e">
        <f>SUM(EDB565:EDE565)</f>
        <v>#REF!</v>
      </c>
      <c r="EDB565" s="24">
        <v>0</v>
      </c>
      <c r="EDC565" s="24">
        <v>0</v>
      </c>
      <c r="EDD565" s="24"/>
      <c r="EDE565" s="24" t="e">
        <f>SUM(EDF565:EDI565)</f>
        <v>#REF!</v>
      </c>
      <c r="EDF565" s="24">
        <v>0</v>
      </c>
      <c r="EDG565" s="24">
        <v>0</v>
      </c>
      <c r="EDH565" s="24"/>
      <c r="EDI565" s="24" t="e">
        <f>SUM(EDJ565:EDM565)</f>
        <v>#REF!</v>
      </c>
      <c r="EDJ565" s="24">
        <v>0</v>
      </c>
      <c r="EDK565" s="24">
        <v>0</v>
      </c>
      <c r="EDL565" s="24"/>
      <c r="EDM565" s="24" t="e">
        <f>SUM(EDN565:EDQ565)</f>
        <v>#REF!</v>
      </c>
      <c r="EDN565" s="24">
        <v>0</v>
      </c>
      <c r="EDO565" s="24">
        <v>0</v>
      </c>
      <c r="EDP565" s="24"/>
      <c r="EDQ565" s="24" t="e">
        <f>SUM(EDR565:EDU565)</f>
        <v>#REF!</v>
      </c>
      <c r="EDR565" s="24">
        <v>0</v>
      </c>
      <c r="EDS565" s="24">
        <v>0</v>
      </c>
      <c r="EDT565" s="24"/>
      <c r="EDU565" s="24" t="e">
        <f>SUM(EDV565:EDY565)</f>
        <v>#REF!</v>
      </c>
      <c r="EDV565" s="24">
        <v>0</v>
      </c>
      <c r="EDW565" s="24">
        <v>0</v>
      </c>
      <c r="EDX565" s="24"/>
      <c r="EDY565" s="24" t="e">
        <f>SUM(EDZ565:EEC565)</f>
        <v>#REF!</v>
      </c>
      <c r="EDZ565" s="24">
        <v>0</v>
      </c>
      <c r="EEA565" s="24">
        <v>0</v>
      </c>
      <c r="EEB565" s="24"/>
      <c r="EEC565" s="24" t="e">
        <f>SUM(EED565:EEG565)</f>
        <v>#REF!</v>
      </c>
      <c r="EED565" s="24">
        <v>0</v>
      </c>
      <c r="EEE565" s="24">
        <v>0</v>
      </c>
      <c r="EEF565" s="24"/>
      <c r="EEG565" s="24" t="e">
        <f>SUM(EEH565:EEK565)</f>
        <v>#REF!</v>
      </c>
      <c r="EEH565" s="24">
        <v>0</v>
      </c>
      <c r="EEI565" s="24">
        <v>0</v>
      </c>
      <c r="EEJ565" s="24"/>
      <c r="EEK565" s="24" t="e">
        <f>SUM(EEL565:EEO565)</f>
        <v>#REF!</v>
      </c>
      <c r="EEL565" s="24">
        <v>0</v>
      </c>
      <c r="EEM565" s="24">
        <v>0</v>
      </c>
      <c r="EEN565" s="24"/>
      <c r="EEO565" s="24" t="e">
        <f>SUM(EEP565:EES565)</f>
        <v>#REF!</v>
      </c>
      <c r="EEP565" s="24">
        <v>0</v>
      </c>
      <c r="EEQ565" s="24">
        <v>0</v>
      </c>
      <c r="EER565" s="24"/>
      <c r="EES565" s="24" t="e">
        <f>SUM(EET565:EEW565)</f>
        <v>#REF!</v>
      </c>
      <c r="EET565" s="24">
        <v>0</v>
      </c>
      <c r="EEU565" s="24">
        <v>0</v>
      </c>
      <c r="EEV565" s="24"/>
      <c r="EEW565" s="24" t="e">
        <f>SUM(EEX565:EFA565)</f>
        <v>#REF!</v>
      </c>
      <c r="EEX565" s="24">
        <v>0</v>
      </c>
      <c r="EEY565" s="24">
        <v>0</v>
      </c>
      <c r="EEZ565" s="24"/>
      <c r="EFA565" s="24" t="e">
        <f>SUM(EFB565:EFE565)</f>
        <v>#REF!</v>
      </c>
      <c r="EFB565" s="24">
        <v>0</v>
      </c>
      <c r="EFC565" s="24">
        <v>0</v>
      </c>
      <c r="EFD565" s="24"/>
      <c r="EFE565" s="24" t="e">
        <f>SUM(EFF565:EFI565)</f>
        <v>#REF!</v>
      </c>
      <c r="EFF565" s="24">
        <v>0</v>
      </c>
      <c r="EFG565" s="24">
        <v>0</v>
      </c>
      <c r="EFH565" s="24"/>
      <c r="EFI565" s="24" t="e">
        <f>SUM(EFJ565:EFM565)</f>
        <v>#REF!</v>
      </c>
      <c r="EFJ565" s="24">
        <v>0</v>
      </c>
      <c r="EFK565" s="24">
        <v>0</v>
      </c>
      <c r="EFL565" s="24"/>
      <c r="EFM565" s="24" t="e">
        <f>SUM(EFN565:EFQ565)</f>
        <v>#REF!</v>
      </c>
      <c r="EFN565" s="24">
        <v>0</v>
      </c>
      <c r="EFO565" s="24">
        <v>0</v>
      </c>
      <c r="EFP565" s="24"/>
      <c r="EFQ565" s="24" t="e">
        <f>SUM(EFR565:EFU565)</f>
        <v>#REF!</v>
      </c>
      <c r="EFR565" s="24">
        <v>0</v>
      </c>
      <c r="EFS565" s="24">
        <v>0</v>
      </c>
      <c r="EFT565" s="24"/>
      <c r="EFU565" s="24" t="e">
        <f>SUM(EFV565:EFY565)</f>
        <v>#REF!</v>
      </c>
      <c r="EFV565" s="24">
        <v>0</v>
      </c>
      <c r="EFW565" s="24">
        <v>0</v>
      </c>
      <c r="EFX565" s="24"/>
      <c r="EFY565" s="24" t="e">
        <f>SUM(EFZ565:EGC565)</f>
        <v>#REF!</v>
      </c>
      <c r="EFZ565" s="24">
        <v>0</v>
      </c>
      <c r="EGA565" s="24">
        <v>0</v>
      </c>
      <c r="EGB565" s="24"/>
      <c r="EGC565" s="24" t="e">
        <f>SUM(EGD565:EGG565)</f>
        <v>#REF!</v>
      </c>
      <c r="EGD565" s="24">
        <v>0</v>
      </c>
      <c r="EGE565" s="24">
        <v>0</v>
      </c>
      <c r="EGF565" s="24"/>
      <c r="EGG565" s="24" t="e">
        <f>SUM(EGH565:EGK565)</f>
        <v>#REF!</v>
      </c>
      <c r="EGH565" s="24">
        <v>0</v>
      </c>
      <c r="EGI565" s="24">
        <v>0</v>
      </c>
      <c r="EGJ565" s="24"/>
      <c r="EGK565" s="24" t="e">
        <f>SUM(EGL565:EGO565)</f>
        <v>#REF!</v>
      </c>
      <c r="EGL565" s="24">
        <v>0</v>
      </c>
      <c r="EGM565" s="24">
        <v>0</v>
      </c>
      <c r="EGN565" s="24"/>
      <c r="EGO565" s="24" t="e">
        <f>SUM(EGP565:EGS565)</f>
        <v>#REF!</v>
      </c>
      <c r="EGP565" s="24">
        <v>0</v>
      </c>
      <c r="EGQ565" s="24">
        <v>0</v>
      </c>
      <c r="EGR565" s="24"/>
      <c r="EGS565" s="24" t="e">
        <f>SUM(EGT565:EGW565)</f>
        <v>#REF!</v>
      </c>
      <c r="EGT565" s="24">
        <v>0</v>
      </c>
      <c r="EGU565" s="24">
        <v>0</v>
      </c>
      <c r="EGV565" s="24"/>
      <c r="EGW565" s="24" t="e">
        <f>SUM(EGX565:EHA565)</f>
        <v>#REF!</v>
      </c>
      <c r="EGX565" s="24">
        <v>0</v>
      </c>
      <c r="EGY565" s="24">
        <v>0</v>
      </c>
      <c r="EGZ565" s="24"/>
      <c r="EHA565" s="24" t="e">
        <f>SUM(EHB565:EHE565)</f>
        <v>#REF!</v>
      </c>
      <c r="EHB565" s="24">
        <v>0</v>
      </c>
      <c r="EHC565" s="24">
        <v>0</v>
      </c>
      <c r="EHD565" s="24"/>
      <c r="EHE565" s="24" t="e">
        <f>SUM(EHF565:EHI565)</f>
        <v>#REF!</v>
      </c>
      <c r="EHF565" s="24">
        <v>0</v>
      </c>
      <c r="EHG565" s="24">
        <v>0</v>
      </c>
      <c r="EHH565" s="24"/>
      <c r="EHI565" s="24" t="e">
        <f>SUM(EHJ565:EHM565)</f>
        <v>#REF!</v>
      </c>
      <c r="EHJ565" s="24">
        <v>0</v>
      </c>
      <c r="EHK565" s="24">
        <v>0</v>
      </c>
      <c r="EHL565" s="24"/>
      <c r="EHM565" s="24" t="e">
        <f>SUM(EHN565:EHQ565)</f>
        <v>#REF!</v>
      </c>
      <c r="EHN565" s="24">
        <v>0</v>
      </c>
      <c r="EHO565" s="24">
        <v>0</v>
      </c>
      <c r="EHP565" s="24"/>
      <c r="EHQ565" s="24" t="e">
        <f>SUM(EHR565:EHU565)</f>
        <v>#REF!</v>
      </c>
      <c r="EHR565" s="24">
        <v>0</v>
      </c>
      <c r="EHS565" s="24">
        <v>0</v>
      </c>
      <c r="EHT565" s="24"/>
      <c r="EHU565" s="24" t="e">
        <f>SUM(EHV565:EHY565)</f>
        <v>#REF!</v>
      </c>
      <c r="EHV565" s="24">
        <v>0</v>
      </c>
      <c r="EHW565" s="24">
        <v>0</v>
      </c>
      <c r="EHX565" s="24"/>
      <c r="EHY565" s="24" t="e">
        <f>SUM(EHZ565:EIC565)</f>
        <v>#REF!</v>
      </c>
      <c r="EHZ565" s="24">
        <v>0</v>
      </c>
      <c r="EIA565" s="24">
        <v>0</v>
      </c>
      <c r="EIB565" s="24"/>
      <c r="EIC565" s="24" t="e">
        <f>SUM(EID565:EIG565)</f>
        <v>#REF!</v>
      </c>
      <c r="EID565" s="24">
        <v>0</v>
      </c>
      <c r="EIE565" s="24">
        <v>0</v>
      </c>
      <c r="EIF565" s="24"/>
      <c r="EIG565" s="24" t="e">
        <f>SUM(EIH565:EIK565)</f>
        <v>#REF!</v>
      </c>
      <c r="EIH565" s="24">
        <v>0</v>
      </c>
      <c r="EII565" s="24">
        <v>0</v>
      </c>
      <c r="EIJ565" s="24"/>
      <c r="EIK565" s="24" t="e">
        <f>SUM(EIL565:EIO565)</f>
        <v>#REF!</v>
      </c>
      <c r="EIL565" s="24">
        <v>0</v>
      </c>
      <c r="EIM565" s="24">
        <v>0</v>
      </c>
      <c r="EIN565" s="24"/>
      <c r="EIO565" s="24" t="e">
        <f>SUM(EIP565:EIS565)</f>
        <v>#REF!</v>
      </c>
      <c r="EIP565" s="24">
        <v>0</v>
      </c>
      <c r="EIQ565" s="24">
        <v>0</v>
      </c>
      <c r="EIR565" s="24"/>
      <c r="EIS565" s="24" t="e">
        <f>SUM(EIT565:EIW565)</f>
        <v>#REF!</v>
      </c>
      <c r="EIT565" s="24">
        <v>0</v>
      </c>
      <c r="EIU565" s="24">
        <v>0</v>
      </c>
      <c r="EIV565" s="24"/>
      <c r="EIW565" s="24" t="e">
        <f>SUM(EIX565:EJA565)</f>
        <v>#REF!</v>
      </c>
      <c r="EIX565" s="24">
        <v>0</v>
      </c>
      <c r="EIY565" s="24">
        <v>0</v>
      </c>
      <c r="EIZ565" s="24"/>
      <c r="EJA565" s="24" t="e">
        <f>SUM(EJB565:EJE565)</f>
        <v>#REF!</v>
      </c>
      <c r="EJB565" s="24">
        <v>0</v>
      </c>
      <c r="EJC565" s="24">
        <v>0</v>
      </c>
      <c r="EJD565" s="24"/>
      <c r="EJE565" s="24" t="e">
        <f>SUM(EJF565:EJI565)</f>
        <v>#REF!</v>
      </c>
      <c r="EJF565" s="24">
        <v>0</v>
      </c>
      <c r="EJG565" s="24">
        <v>0</v>
      </c>
      <c r="EJH565" s="24"/>
      <c r="EJI565" s="24" t="e">
        <f>SUM(EJJ565:EJM565)</f>
        <v>#REF!</v>
      </c>
      <c r="EJJ565" s="24">
        <v>0</v>
      </c>
      <c r="EJK565" s="24">
        <v>0</v>
      </c>
      <c r="EJL565" s="24"/>
      <c r="EJM565" s="24" t="e">
        <f>SUM(EJN565:EJQ565)</f>
        <v>#REF!</v>
      </c>
      <c r="EJN565" s="24">
        <v>0</v>
      </c>
      <c r="EJO565" s="24">
        <v>0</v>
      </c>
      <c r="EJP565" s="24"/>
      <c r="EJQ565" s="24" t="e">
        <f>SUM(EJR565:EJU565)</f>
        <v>#REF!</v>
      </c>
      <c r="EJR565" s="24">
        <v>0</v>
      </c>
      <c r="EJS565" s="24">
        <v>0</v>
      </c>
      <c r="EJT565" s="24"/>
      <c r="EJU565" s="24" t="e">
        <f>SUM(EJV565:EJY565)</f>
        <v>#REF!</v>
      </c>
      <c r="EJV565" s="24">
        <v>0</v>
      </c>
      <c r="EJW565" s="24">
        <v>0</v>
      </c>
      <c r="EJX565" s="24"/>
      <c r="EJY565" s="24" t="e">
        <f>SUM(EJZ565:EKC565)</f>
        <v>#REF!</v>
      </c>
      <c r="EJZ565" s="24">
        <v>0</v>
      </c>
      <c r="EKA565" s="24">
        <v>0</v>
      </c>
      <c r="EKB565" s="24"/>
      <c r="EKC565" s="24" t="e">
        <f>SUM(EKD565:EKG565)</f>
        <v>#REF!</v>
      </c>
      <c r="EKD565" s="24">
        <v>0</v>
      </c>
      <c r="EKE565" s="24">
        <v>0</v>
      </c>
      <c r="EKF565" s="24"/>
      <c r="EKG565" s="24" t="e">
        <f>SUM(EKH565:EKK565)</f>
        <v>#REF!</v>
      </c>
      <c r="EKH565" s="24">
        <v>0</v>
      </c>
      <c r="EKI565" s="24">
        <v>0</v>
      </c>
      <c r="EKJ565" s="24"/>
      <c r="EKK565" s="24" t="e">
        <f>SUM(EKL565:EKO565)</f>
        <v>#REF!</v>
      </c>
      <c r="EKL565" s="24">
        <v>0</v>
      </c>
      <c r="EKM565" s="24">
        <v>0</v>
      </c>
      <c r="EKN565" s="24"/>
      <c r="EKO565" s="24" t="e">
        <f>SUM(EKP565:EKS565)</f>
        <v>#REF!</v>
      </c>
      <c r="EKP565" s="24">
        <v>0</v>
      </c>
      <c r="EKQ565" s="24">
        <v>0</v>
      </c>
      <c r="EKR565" s="24"/>
      <c r="EKS565" s="24" t="e">
        <f>SUM(EKT565:EKW565)</f>
        <v>#REF!</v>
      </c>
      <c r="EKT565" s="24">
        <v>0</v>
      </c>
      <c r="EKU565" s="24">
        <v>0</v>
      </c>
      <c r="EKV565" s="24"/>
      <c r="EKW565" s="24" t="e">
        <f>SUM(EKX565:ELA565)</f>
        <v>#REF!</v>
      </c>
      <c r="EKX565" s="24">
        <v>0</v>
      </c>
      <c r="EKY565" s="24">
        <v>0</v>
      </c>
      <c r="EKZ565" s="24"/>
      <c r="ELA565" s="24" t="e">
        <f>SUM(ELB565:ELE565)</f>
        <v>#REF!</v>
      </c>
      <c r="ELB565" s="24">
        <v>0</v>
      </c>
      <c r="ELC565" s="24">
        <v>0</v>
      </c>
      <c r="ELD565" s="24"/>
      <c r="ELE565" s="24" t="e">
        <f>SUM(ELF565:ELI565)</f>
        <v>#REF!</v>
      </c>
      <c r="ELF565" s="24">
        <v>0</v>
      </c>
      <c r="ELG565" s="24">
        <v>0</v>
      </c>
      <c r="ELH565" s="24"/>
      <c r="ELI565" s="24" t="e">
        <f>SUM(ELJ565:ELM565)</f>
        <v>#REF!</v>
      </c>
      <c r="ELJ565" s="24">
        <v>0</v>
      </c>
      <c r="ELK565" s="24">
        <v>0</v>
      </c>
      <c r="ELL565" s="24"/>
      <c r="ELM565" s="24" t="e">
        <f>SUM(ELN565:ELQ565)</f>
        <v>#REF!</v>
      </c>
      <c r="ELN565" s="24">
        <v>0</v>
      </c>
      <c r="ELO565" s="24">
        <v>0</v>
      </c>
      <c r="ELP565" s="24"/>
      <c r="ELQ565" s="24" t="e">
        <f>SUM(ELR565:ELU565)</f>
        <v>#REF!</v>
      </c>
      <c r="ELR565" s="24">
        <v>0</v>
      </c>
      <c r="ELS565" s="24">
        <v>0</v>
      </c>
      <c r="ELT565" s="24"/>
      <c r="ELU565" s="24" t="e">
        <f>SUM(ELV565:ELY565)</f>
        <v>#REF!</v>
      </c>
      <c r="ELV565" s="24">
        <v>0</v>
      </c>
      <c r="ELW565" s="24">
        <v>0</v>
      </c>
      <c r="ELX565" s="24"/>
      <c r="ELY565" s="24" t="e">
        <f>SUM(ELZ565:EMC565)</f>
        <v>#REF!</v>
      </c>
      <c r="ELZ565" s="24">
        <v>0</v>
      </c>
      <c r="EMA565" s="24">
        <v>0</v>
      </c>
      <c r="EMB565" s="24"/>
      <c r="EMC565" s="24" t="e">
        <f>SUM(EMD565:EMG565)</f>
        <v>#REF!</v>
      </c>
      <c r="EMD565" s="24">
        <v>0</v>
      </c>
      <c r="EME565" s="24">
        <v>0</v>
      </c>
      <c r="EMF565" s="24"/>
      <c r="EMG565" s="24" t="e">
        <f>SUM(EMH565:EMK565)</f>
        <v>#REF!</v>
      </c>
      <c r="EMH565" s="24">
        <v>0</v>
      </c>
      <c r="EMI565" s="24">
        <v>0</v>
      </c>
      <c r="EMJ565" s="24"/>
      <c r="EMK565" s="24" t="e">
        <f>SUM(EML565:EMO565)</f>
        <v>#REF!</v>
      </c>
      <c r="EML565" s="24">
        <v>0</v>
      </c>
      <c r="EMM565" s="24">
        <v>0</v>
      </c>
      <c r="EMN565" s="24"/>
      <c r="EMO565" s="24" t="e">
        <f>SUM(EMP565:EMS565)</f>
        <v>#REF!</v>
      </c>
      <c r="EMP565" s="24">
        <v>0</v>
      </c>
      <c r="EMQ565" s="24">
        <v>0</v>
      </c>
      <c r="EMR565" s="24"/>
      <c r="EMS565" s="24" t="e">
        <f>SUM(EMT565:EMW565)</f>
        <v>#REF!</v>
      </c>
      <c r="EMT565" s="24">
        <v>0</v>
      </c>
      <c r="EMU565" s="24">
        <v>0</v>
      </c>
      <c r="EMV565" s="24"/>
      <c r="EMW565" s="24" t="e">
        <f>SUM(EMX565:ENA565)</f>
        <v>#REF!</v>
      </c>
      <c r="EMX565" s="24">
        <v>0</v>
      </c>
      <c r="EMY565" s="24">
        <v>0</v>
      </c>
      <c r="EMZ565" s="24"/>
      <c r="ENA565" s="24" t="e">
        <f>SUM(ENB565:ENE565)</f>
        <v>#REF!</v>
      </c>
      <c r="ENB565" s="24">
        <v>0</v>
      </c>
      <c r="ENC565" s="24">
        <v>0</v>
      </c>
      <c r="END565" s="24"/>
      <c r="ENE565" s="24" t="e">
        <f>SUM(ENF565:ENI565)</f>
        <v>#REF!</v>
      </c>
      <c r="ENF565" s="24">
        <v>0</v>
      </c>
      <c r="ENG565" s="24">
        <v>0</v>
      </c>
      <c r="ENH565" s="24"/>
      <c r="ENI565" s="24" t="e">
        <f>SUM(ENJ565:ENM565)</f>
        <v>#REF!</v>
      </c>
      <c r="ENJ565" s="24">
        <v>0</v>
      </c>
      <c r="ENK565" s="24">
        <v>0</v>
      </c>
      <c r="ENL565" s="24"/>
      <c r="ENM565" s="24" t="e">
        <f>SUM(ENN565:ENQ565)</f>
        <v>#REF!</v>
      </c>
      <c r="ENN565" s="24">
        <v>0</v>
      </c>
      <c r="ENO565" s="24">
        <v>0</v>
      </c>
      <c r="ENP565" s="24"/>
      <c r="ENQ565" s="24" t="e">
        <f>SUM(ENR565:ENU565)</f>
        <v>#REF!</v>
      </c>
      <c r="ENR565" s="24">
        <v>0</v>
      </c>
      <c r="ENS565" s="24">
        <v>0</v>
      </c>
      <c r="ENT565" s="24"/>
      <c r="ENU565" s="24" t="e">
        <f>SUM(ENV565:ENY565)</f>
        <v>#REF!</v>
      </c>
      <c r="ENV565" s="24">
        <v>0</v>
      </c>
      <c r="ENW565" s="24">
        <v>0</v>
      </c>
      <c r="ENX565" s="24"/>
      <c r="ENY565" s="24" t="e">
        <f>SUM(ENZ565:EOC565)</f>
        <v>#REF!</v>
      </c>
      <c r="ENZ565" s="24">
        <v>0</v>
      </c>
      <c r="EOA565" s="24">
        <v>0</v>
      </c>
      <c r="EOB565" s="24"/>
      <c r="EOC565" s="24" t="e">
        <f>SUM(EOD565:EOG565)</f>
        <v>#REF!</v>
      </c>
      <c r="EOD565" s="24">
        <v>0</v>
      </c>
      <c r="EOE565" s="24">
        <v>0</v>
      </c>
      <c r="EOF565" s="24"/>
      <c r="EOG565" s="24" t="e">
        <f>SUM(EOH565:EOK565)</f>
        <v>#REF!</v>
      </c>
      <c r="EOH565" s="24">
        <v>0</v>
      </c>
      <c r="EOI565" s="24">
        <v>0</v>
      </c>
      <c r="EOJ565" s="24"/>
      <c r="EOK565" s="24" t="e">
        <f>SUM(EOL565:EOO565)</f>
        <v>#REF!</v>
      </c>
      <c r="EOL565" s="24">
        <v>0</v>
      </c>
      <c r="EOM565" s="24">
        <v>0</v>
      </c>
      <c r="EON565" s="24"/>
      <c r="EOO565" s="24" t="e">
        <f>SUM(EOP565:EOS565)</f>
        <v>#REF!</v>
      </c>
      <c r="EOP565" s="24">
        <v>0</v>
      </c>
      <c r="EOQ565" s="24">
        <v>0</v>
      </c>
      <c r="EOR565" s="24"/>
      <c r="EOS565" s="24" t="e">
        <f>SUM(EOT565:EOW565)</f>
        <v>#REF!</v>
      </c>
      <c r="EOT565" s="24">
        <v>0</v>
      </c>
      <c r="EOU565" s="24">
        <v>0</v>
      </c>
      <c r="EOV565" s="24"/>
      <c r="EOW565" s="24" t="e">
        <f>SUM(EOX565:EPA565)</f>
        <v>#REF!</v>
      </c>
      <c r="EOX565" s="24">
        <v>0</v>
      </c>
      <c r="EOY565" s="24">
        <v>0</v>
      </c>
      <c r="EOZ565" s="24"/>
      <c r="EPA565" s="24" t="e">
        <f>SUM(EPB565:EPE565)</f>
        <v>#REF!</v>
      </c>
      <c r="EPB565" s="24">
        <v>0</v>
      </c>
      <c r="EPC565" s="24">
        <v>0</v>
      </c>
      <c r="EPD565" s="24"/>
      <c r="EPE565" s="24" t="e">
        <f>SUM(EPF565:EPI565)</f>
        <v>#REF!</v>
      </c>
      <c r="EPF565" s="24">
        <v>0</v>
      </c>
      <c r="EPG565" s="24">
        <v>0</v>
      </c>
      <c r="EPH565" s="24"/>
      <c r="EPI565" s="24" t="e">
        <f>SUM(EPJ565:EPM565)</f>
        <v>#REF!</v>
      </c>
      <c r="EPJ565" s="24">
        <v>0</v>
      </c>
      <c r="EPK565" s="24">
        <v>0</v>
      </c>
      <c r="EPL565" s="24"/>
      <c r="EPM565" s="24" t="e">
        <f>SUM(EPN565:EPQ565)</f>
        <v>#REF!</v>
      </c>
      <c r="EPN565" s="24">
        <v>0</v>
      </c>
      <c r="EPO565" s="24">
        <v>0</v>
      </c>
      <c r="EPP565" s="24"/>
      <c r="EPQ565" s="24" t="e">
        <f>SUM(EPR565:EPU565)</f>
        <v>#REF!</v>
      </c>
      <c r="EPR565" s="24">
        <v>0</v>
      </c>
      <c r="EPS565" s="24">
        <v>0</v>
      </c>
      <c r="EPT565" s="24"/>
      <c r="EPU565" s="24" t="e">
        <f>SUM(EPV565:EPY565)</f>
        <v>#REF!</v>
      </c>
      <c r="EPV565" s="24">
        <v>0</v>
      </c>
      <c r="EPW565" s="24">
        <v>0</v>
      </c>
      <c r="EPX565" s="24"/>
      <c r="EPY565" s="24" t="e">
        <f>SUM(EPZ565:EQC565)</f>
        <v>#REF!</v>
      </c>
      <c r="EPZ565" s="24">
        <v>0</v>
      </c>
      <c r="EQA565" s="24">
        <v>0</v>
      </c>
      <c r="EQB565" s="24"/>
      <c r="EQC565" s="24" t="e">
        <f>SUM(EQD565:EQG565)</f>
        <v>#REF!</v>
      </c>
      <c r="EQD565" s="24">
        <v>0</v>
      </c>
      <c r="EQE565" s="24">
        <v>0</v>
      </c>
      <c r="EQF565" s="24"/>
      <c r="EQG565" s="24" t="e">
        <f>SUM(EQH565:EQK565)</f>
        <v>#REF!</v>
      </c>
      <c r="EQH565" s="24">
        <v>0</v>
      </c>
      <c r="EQI565" s="24">
        <v>0</v>
      </c>
      <c r="EQJ565" s="24"/>
      <c r="EQK565" s="24" t="e">
        <f>SUM(EQL565:EQO565)</f>
        <v>#REF!</v>
      </c>
      <c r="EQL565" s="24">
        <v>0</v>
      </c>
      <c r="EQM565" s="24">
        <v>0</v>
      </c>
      <c r="EQN565" s="24"/>
      <c r="EQO565" s="24" t="e">
        <f>SUM(EQP565:EQS565)</f>
        <v>#REF!</v>
      </c>
      <c r="EQP565" s="24">
        <v>0</v>
      </c>
      <c r="EQQ565" s="24">
        <v>0</v>
      </c>
      <c r="EQR565" s="24"/>
      <c r="EQS565" s="24" t="e">
        <f>SUM(EQT565:EQW565)</f>
        <v>#REF!</v>
      </c>
      <c r="EQT565" s="24">
        <v>0</v>
      </c>
      <c r="EQU565" s="24">
        <v>0</v>
      </c>
      <c r="EQV565" s="24"/>
      <c r="EQW565" s="24" t="e">
        <f>SUM(EQX565:ERA565)</f>
        <v>#REF!</v>
      </c>
      <c r="EQX565" s="24">
        <v>0</v>
      </c>
      <c r="EQY565" s="24">
        <v>0</v>
      </c>
      <c r="EQZ565" s="24"/>
      <c r="ERA565" s="24" t="e">
        <f>SUM(ERB565:ERE565)</f>
        <v>#REF!</v>
      </c>
      <c r="ERB565" s="24">
        <v>0</v>
      </c>
      <c r="ERC565" s="24">
        <v>0</v>
      </c>
      <c r="ERD565" s="24"/>
      <c r="ERE565" s="24" t="e">
        <f>SUM(ERF565:ERI565)</f>
        <v>#REF!</v>
      </c>
      <c r="ERF565" s="24">
        <v>0</v>
      </c>
      <c r="ERG565" s="24">
        <v>0</v>
      </c>
      <c r="ERH565" s="24"/>
      <c r="ERI565" s="24" t="e">
        <f>SUM(ERJ565:ERM565)</f>
        <v>#REF!</v>
      </c>
      <c r="ERJ565" s="24">
        <v>0</v>
      </c>
      <c r="ERK565" s="24">
        <v>0</v>
      </c>
      <c r="ERL565" s="24"/>
      <c r="ERM565" s="24" t="e">
        <f>SUM(ERN565:ERQ565)</f>
        <v>#REF!</v>
      </c>
      <c r="ERN565" s="24">
        <v>0</v>
      </c>
      <c r="ERO565" s="24">
        <v>0</v>
      </c>
      <c r="ERP565" s="24"/>
      <c r="ERQ565" s="24" t="e">
        <f>SUM(ERR565:ERU565)</f>
        <v>#REF!</v>
      </c>
      <c r="ERR565" s="24">
        <v>0</v>
      </c>
      <c r="ERS565" s="24">
        <v>0</v>
      </c>
      <c r="ERT565" s="24"/>
      <c r="ERU565" s="24" t="e">
        <f>SUM(ERV565:ERY565)</f>
        <v>#REF!</v>
      </c>
      <c r="ERV565" s="24">
        <v>0</v>
      </c>
      <c r="ERW565" s="24">
        <v>0</v>
      </c>
      <c r="ERX565" s="24"/>
      <c r="ERY565" s="24" t="e">
        <f>SUM(ERZ565:ESC565)</f>
        <v>#REF!</v>
      </c>
      <c r="ERZ565" s="24">
        <v>0</v>
      </c>
      <c r="ESA565" s="24">
        <v>0</v>
      </c>
      <c r="ESB565" s="24"/>
      <c r="ESC565" s="24" t="e">
        <f>SUM(ESD565:ESG565)</f>
        <v>#REF!</v>
      </c>
      <c r="ESD565" s="24">
        <v>0</v>
      </c>
      <c r="ESE565" s="24">
        <v>0</v>
      </c>
      <c r="ESF565" s="24"/>
      <c r="ESG565" s="24" t="e">
        <f>SUM(ESH565:ESK565)</f>
        <v>#REF!</v>
      </c>
      <c r="ESH565" s="24">
        <v>0</v>
      </c>
      <c r="ESI565" s="24">
        <v>0</v>
      </c>
      <c r="ESJ565" s="24"/>
      <c r="ESK565" s="24" t="e">
        <f>SUM(ESL565:ESO565)</f>
        <v>#REF!</v>
      </c>
      <c r="ESL565" s="24">
        <v>0</v>
      </c>
      <c r="ESM565" s="24">
        <v>0</v>
      </c>
      <c r="ESN565" s="24"/>
      <c r="ESO565" s="24" t="e">
        <f>SUM(ESP565:ESS565)</f>
        <v>#REF!</v>
      </c>
      <c r="ESP565" s="24">
        <v>0</v>
      </c>
      <c r="ESQ565" s="24">
        <v>0</v>
      </c>
      <c r="ESR565" s="24"/>
      <c r="ESS565" s="24" t="e">
        <f>SUM(EST565:ESW565)</f>
        <v>#REF!</v>
      </c>
      <c r="EST565" s="24">
        <v>0</v>
      </c>
      <c r="ESU565" s="24">
        <v>0</v>
      </c>
      <c r="ESV565" s="24"/>
      <c r="ESW565" s="24" t="e">
        <f>SUM(ESX565:ETA565)</f>
        <v>#REF!</v>
      </c>
      <c r="ESX565" s="24">
        <v>0</v>
      </c>
      <c r="ESY565" s="24">
        <v>0</v>
      </c>
      <c r="ESZ565" s="24"/>
      <c r="ETA565" s="24" t="e">
        <f>SUM(ETB565:ETE565)</f>
        <v>#REF!</v>
      </c>
      <c r="ETB565" s="24">
        <v>0</v>
      </c>
      <c r="ETC565" s="24">
        <v>0</v>
      </c>
      <c r="ETD565" s="24"/>
      <c r="ETE565" s="24" t="e">
        <f>SUM(ETF565:ETI565)</f>
        <v>#REF!</v>
      </c>
      <c r="ETF565" s="24">
        <v>0</v>
      </c>
      <c r="ETG565" s="24">
        <v>0</v>
      </c>
      <c r="ETH565" s="24"/>
      <c r="ETI565" s="24" t="e">
        <f>SUM(ETJ565:ETM565)</f>
        <v>#REF!</v>
      </c>
      <c r="ETJ565" s="24">
        <v>0</v>
      </c>
      <c r="ETK565" s="24">
        <v>0</v>
      </c>
      <c r="ETL565" s="24"/>
      <c r="ETM565" s="24" t="e">
        <f>SUM(ETN565:ETQ565)</f>
        <v>#REF!</v>
      </c>
      <c r="ETN565" s="24">
        <v>0</v>
      </c>
      <c r="ETO565" s="24">
        <v>0</v>
      </c>
      <c r="ETP565" s="24"/>
      <c r="ETQ565" s="24" t="e">
        <f>SUM(ETR565:ETU565)</f>
        <v>#REF!</v>
      </c>
      <c r="ETR565" s="24">
        <v>0</v>
      </c>
      <c r="ETS565" s="24">
        <v>0</v>
      </c>
      <c r="ETT565" s="24"/>
      <c r="ETU565" s="24" t="e">
        <f>SUM(ETV565:ETY565)</f>
        <v>#REF!</v>
      </c>
      <c r="ETV565" s="24">
        <v>0</v>
      </c>
      <c r="ETW565" s="24">
        <v>0</v>
      </c>
      <c r="ETX565" s="24"/>
      <c r="ETY565" s="24" t="e">
        <f>SUM(ETZ565:EUC565)</f>
        <v>#REF!</v>
      </c>
      <c r="ETZ565" s="24">
        <v>0</v>
      </c>
      <c r="EUA565" s="24">
        <v>0</v>
      </c>
      <c r="EUB565" s="24"/>
      <c r="EUC565" s="24" t="e">
        <f>SUM(EUD565:EUG565)</f>
        <v>#REF!</v>
      </c>
      <c r="EUD565" s="24">
        <v>0</v>
      </c>
      <c r="EUE565" s="24">
        <v>0</v>
      </c>
      <c r="EUF565" s="24"/>
      <c r="EUG565" s="24" t="e">
        <f>SUM(EUH565:EUK565)</f>
        <v>#REF!</v>
      </c>
      <c r="EUH565" s="24">
        <v>0</v>
      </c>
      <c r="EUI565" s="24">
        <v>0</v>
      </c>
      <c r="EUJ565" s="24"/>
      <c r="EUK565" s="24" t="e">
        <f>SUM(EUL565:EUO565)</f>
        <v>#REF!</v>
      </c>
      <c r="EUL565" s="24">
        <v>0</v>
      </c>
      <c r="EUM565" s="24">
        <v>0</v>
      </c>
      <c r="EUN565" s="24"/>
      <c r="EUO565" s="24" t="e">
        <f>SUM(EUP565:EUS565)</f>
        <v>#REF!</v>
      </c>
      <c r="EUP565" s="24">
        <v>0</v>
      </c>
      <c r="EUQ565" s="24">
        <v>0</v>
      </c>
      <c r="EUR565" s="24"/>
      <c r="EUS565" s="24" t="e">
        <f>SUM(EUT565:EUW565)</f>
        <v>#REF!</v>
      </c>
      <c r="EUT565" s="24">
        <v>0</v>
      </c>
      <c r="EUU565" s="24">
        <v>0</v>
      </c>
      <c r="EUV565" s="24"/>
      <c r="EUW565" s="24" t="e">
        <f>SUM(EUX565:EVA565)</f>
        <v>#REF!</v>
      </c>
      <c r="EUX565" s="24">
        <v>0</v>
      </c>
      <c r="EUY565" s="24">
        <v>0</v>
      </c>
      <c r="EUZ565" s="24"/>
      <c r="EVA565" s="24" t="e">
        <f>SUM(EVB565:EVE565)</f>
        <v>#REF!</v>
      </c>
      <c r="EVB565" s="24">
        <v>0</v>
      </c>
      <c r="EVC565" s="24">
        <v>0</v>
      </c>
      <c r="EVD565" s="24"/>
      <c r="EVE565" s="24" t="e">
        <f>SUM(EVF565:EVI565)</f>
        <v>#REF!</v>
      </c>
      <c r="EVF565" s="24">
        <v>0</v>
      </c>
      <c r="EVG565" s="24">
        <v>0</v>
      </c>
      <c r="EVH565" s="24"/>
      <c r="EVI565" s="24" t="e">
        <f>SUM(EVJ565:EVM565)</f>
        <v>#REF!</v>
      </c>
      <c r="EVJ565" s="24">
        <v>0</v>
      </c>
      <c r="EVK565" s="24">
        <v>0</v>
      </c>
      <c r="EVL565" s="24"/>
      <c r="EVM565" s="24" t="e">
        <f>SUM(EVN565:EVQ565)</f>
        <v>#REF!</v>
      </c>
      <c r="EVN565" s="24">
        <v>0</v>
      </c>
      <c r="EVO565" s="24">
        <v>0</v>
      </c>
      <c r="EVP565" s="24"/>
      <c r="EVQ565" s="24" t="e">
        <f>SUM(EVR565:EVU565)</f>
        <v>#REF!</v>
      </c>
      <c r="EVR565" s="24">
        <v>0</v>
      </c>
      <c r="EVS565" s="24">
        <v>0</v>
      </c>
      <c r="EVT565" s="24"/>
      <c r="EVU565" s="24" t="e">
        <f>SUM(EVV565:EVY565)</f>
        <v>#REF!</v>
      </c>
      <c r="EVV565" s="24">
        <v>0</v>
      </c>
      <c r="EVW565" s="24">
        <v>0</v>
      </c>
      <c r="EVX565" s="24"/>
      <c r="EVY565" s="24" t="e">
        <f>SUM(EVZ565:EWC565)</f>
        <v>#REF!</v>
      </c>
      <c r="EVZ565" s="24">
        <v>0</v>
      </c>
      <c r="EWA565" s="24">
        <v>0</v>
      </c>
      <c r="EWB565" s="24"/>
      <c r="EWC565" s="24" t="e">
        <f>SUM(EWD565:EWG565)</f>
        <v>#REF!</v>
      </c>
      <c r="EWD565" s="24">
        <v>0</v>
      </c>
      <c r="EWE565" s="24">
        <v>0</v>
      </c>
      <c r="EWF565" s="24"/>
      <c r="EWG565" s="24" t="e">
        <f>SUM(EWH565:EWK565)</f>
        <v>#REF!</v>
      </c>
      <c r="EWH565" s="24">
        <v>0</v>
      </c>
      <c r="EWI565" s="24">
        <v>0</v>
      </c>
      <c r="EWJ565" s="24"/>
      <c r="EWK565" s="24" t="e">
        <f>SUM(EWL565:EWO565)</f>
        <v>#REF!</v>
      </c>
      <c r="EWL565" s="24">
        <v>0</v>
      </c>
      <c r="EWM565" s="24">
        <v>0</v>
      </c>
      <c r="EWN565" s="24"/>
      <c r="EWO565" s="24" t="e">
        <f>SUM(EWP565:EWS565)</f>
        <v>#REF!</v>
      </c>
      <c r="EWP565" s="24">
        <v>0</v>
      </c>
      <c r="EWQ565" s="24">
        <v>0</v>
      </c>
      <c r="EWR565" s="24"/>
      <c r="EWS565" s="24" t="e">
        <f>SUM(EWT565:EWW565)</f>
        <v>#REF!</v>
      </c>
      <c r="EWT565" s="24">
        <v>0</v>
      </c>
      <c r="EWU565" s="24">
        <v>0</v>
      </c>
      <c r="EWV565" s="24"/>
      <c r="EWW565" s="24" t="e">
        <f>SUM(EWX565:EXA565)</f>
        <v>#REF!</v>
      </c>
      <c r="EWX565" s="24">
        <v>0</v>
      </c>
      <c r="EWY565" s="24">
        <v>0</v>
      </c>
      <c r="EWZ565" s="24"/>
      <c r="EXA565" s="24" t="e">
        <f>SUM(EXB565:EXE565)</f>
        <v>#REF!</v>
      </c>
      <c r="EXB565" s="24">
        <v>0</v>
      </c>
      <c r="EXC565" s="24">
        <v>0</v>
      </c>
      <c r="EXD565" s="24"/>
      <c r="EXE565" s="24" t="e">
        <f>SUM(EXF565:EXI565)</f>
        <v>#REF!</v>
      </c>
      <c r="EXF565" s="24">
        <v>0</v>
      </c>
      <c r="EXG565" s="24">
        <v>0</v>
      </c>
      <c r="EXH565" s="24"/>
      <c r="EXI565" s="24" t="e">
        <f>SUM(EXJ565:EXM565)</f>
        <v>#REF!</v>
      </c>
      <c r="EXJ565" s="24">
        <v>0</v>
      </c>
      <c r="EXK565" s="24">
        <v>0</v>
      </c>
      <c r="EXL565" s="24"/>
      <c r="EXM565" s="24" t="e">
        <f>SUM(EXN565:EXQ565)</f>
        <v>#REF!</v>
      </c>
      <c r="EXN565" s="24">
        <v>0</v>
      </c>
      <c r="EXO565" s="24">
        <v>0</v>
      </c>
      <c r="EXP565" s="24"/>
      <c r="EXQ565" s="24" t="e">
        <f>SUM(EXR565:EXU565)</f>
        <v>#REF!</v>
      </c>
      <c r="EXR565" s="24">
        <v>0</v>
      </c>
      <c r="EXS565" s="24">
        <v>0</v>
      </c>
      <c r="EXT565" s="24"/>
      <c r="EXU565" s="24" t="e">
        <f>SUM(EXV565:EXY565)</f>
        <v>#REF!</v>
      </c>
      <c r="EXV565" s="24">
        <v>0</v>
      </c>
      <c r="EXW565" s="24">
        <v>0</v>
      </c>
      <c r="EXX565" s="24"/>
      <c r="EXY565" s="24" t="e">
        <f>SUM(EXZ565:EYC565)</f>
        <v>#REF!</v>
      </c>
      <c r="EXZ565" s="24">
        <v>0</v>
      </c>
      <c r="EYA565" s="24">
        <v>0</v>
      </c>
      <c r="EYB565" s="24"/>
      <c r="EYC565" s="24" t="e">
        <f>SUM(EYD565:EYG565)</f>
        <v>#REF!</v>
      </c>
      <c r="EYD565" s="24">
        <v>0</v>
      </c>
      <c r="EYE565" s="24">
        <v>0</v>
      </c>
      <c r="EYF565" s="24"/>
      <c r="EYG565" s="24" t="e">
        <f>SUM(EYH565:EYK565)</f>
        <v>#REF!</v>
      </c>
      <c r="EYH565" s="24">
        <v>0</v>
      </c>
      <c r="EYI565" s="24">
        <v>0</v>
      </c>
      <c r="EYJ565" s="24"/>
      <c r="EYK565" s="24" t="e">
        <f>SUM(EYL565:EYO565)</f>
        <v>#REF!</v>
      </c>
      <c r="EYL565" s="24">
        <v>0</v>
      </c>
      <c r="EYM565" s="24">
        <v>0</v>
      </c>
      <c r="EYN565" s="24"/>
      <c r="EYO565" s="24" t="e">
        <f>SUM(EYP565:EYS565)</f>
        <v>#REF!</v>
      </c>
      <c r="EYP565" s="24">
        <v>0</v>
      </c>
      <c r="EYQ565" s="24">
        <v>0</v>
      </c>
      <c r="EYR565" s="24"/>
      <c r="EYS565" s="24" t="e">
        <f>SUM(EYT565:EYW565)</f>
        <v>#REF!</v>
      </c>
      <c r="EYT565" s="24">
        <v>0</v>
      </c>
      <c r="EYU565" s="24">
        <v>0</v>
      </c>
      <c r="EYV565" s="24"/>
      <c r="EYW565" s="24" t="e">
        <f>SUM(EYX565:EZA565)</f>
        <v>#REF!</v>
      </c>
      <c r="EYX565" s="24">
        <v>0</v>
      </c>
      <c r="EYY565" s="24">
        <v>0</v>
      </c>
      <c r="EYZ565" s="24"/>
      <c r="EZA565" s="24" t="e">
        <f>SUM(EZB565:EZE565)</f>
        <v>#REF!</v>
      </c>
      <c r="EZB565" s="24">
        <v>0</v>
      </c>
      <c r="EZC565" s="24">
        <v>0</v>
      </c>
      <c r="EZD565" s="24"/>
      <c r="EZE565" s="24" t="e">
        <f>SUM(EZF565:EZI565)</f>
        <v>#REF!</v>
      </c>
      <c r="EZF565" s="24">
        <v>0</v>
      </c>
      <c r="EZG565" s="24">
        <v>0</v>
      </c>
      <c r="EZH565" s="24"/>
      <c r="EZI565" s="24" t="e">
        <f>SUM(EZJ565:EZM565)</f>
        <v>#REF!</v>
      </c>
      <c r="EZJ565" s="24">
        <v>0</v>
      </c>
      <c r="EZK565" s="24">
        <v>0</v>
      </c>
      <c r="EZL565" s="24"/>
      <c r="EZM565" s="24" t="e">
        <f>SUM(EZN565:EZQ565)</f>
        <v>#REF!</v>
      </c>
      <c r="EZN565" s="24">
        <v>0</v>
      </c>
      <c r="EZO565" s="24">
        <v>0</v>
      </c>
      <c r="EZP565" s="24"/>
      <c r="EZQ565" s="24" t="e">
        <f>SUM(EZR565:EZU565)</f>
        <v>#REF!</v>
      </c>
      <c r="EZR565" s="24">
        <v>0</v>
      </c>
      <c r="EZS565" s="24">
        <v>0</v>
      </c>
      <c r="EZT565" s="24"/>
      <c r="EZU565" s="24" t="e">
        <f>SUM(EZV565:EZY565)</f>
        <v>#REF!</v>
      </c>
      <c r="EZV565" s="24">
        <v>0</v>
      </c>
      <c r="EZW565" s="24">
        <v>0</v>
      </c>
      <c r="EZX565" s="24"/>
      <c r="EZY565" s="24" t="e">
        <f>SUM(EZZ565:FAC565)</f>
        <v>#REF!</v>
      </c>
      <c r="EZZ565" s="24">
        <v>0</v>
      </c>
      <c r="FAA565" s="24">
        <v>0</v>
      </c>
      <c r="FAB565" s="24"/>
      <c r="FAC565" s="24" t="e">
        <f>SUM(FAD565:FAG565)</f>
        <v>#REF!</v>
      </c>
      <c r="FAD565" s="24">
        <v>0</v>
      </c>
      <c r="FAE565" s="24">
        <v>0</v>
      </c>
      <c r="FAF565" s="24"/>
      <c r="FAG565" s="24" t="e">
        <f>SUM(FAH565:FAK565)</f>
        <v>#REF!</v>
      </c>
      <c r="FAH565" s="24">
        <v>0</v>
      </c>
      <c r="FAI565" s="24">
        <v>0</v>
      </c>
      <c r="FAJ565" s="24"/>
      <c r="FAK565" s="24" t="e">
        <f>SUM(FAL565:FAO565)</f>
        <v>#REF!</v>
      </c>
      <c r="FAL565" s="24">
        <v>0</v>
      </c>
      <c r="FAM565" s="24">
        <v>0</v>
      </c>
      <c r="FAN565" s="24"/>
      <c r="FAO565" s="24" t="e">
        <f>SUM(FAP565:FAS565)</f>
        <v>#REF!</v>
      </c>
      <c r="FAP565" s="24">
        <v>0</v>
      </c>
      <c r="FAQ565" s="24">
        <v>0</v>
      </c>
      <c r="FAR565" s="24"/>
      <c r="FAS565" s="24" t="e">
        <f>SUM(FAT565:FAW565)</f>
        <v>#REF!</v>
      </c>
      <c r="FAT565" s="24">
        <v>0</v>
      </c>
      <c r="FAU565" s="24">
        <v>0</v>
      </c>
      <c r="FAV565" s="24"/>
      <c r="FAW565" s="24" t="e">
        <f>SUM(FAX565:FBA565)</f>
        <v>#REF!</v>
      </c>
      <c r="FAX565" s="24">
        <v>0</v>
      </c>
      <c r="FAY565" s="24">
        <v>0</v>
      </c>
      <c r="FAZ565" s="24"/>
      <c r="FBA565" s="24" t="e">
        <f>SUM(FBB565:FBE565)</f>
        <v>#REF!</v>
      </c>
      <c r="FBB565" s="24">
        <v>0</v>
      </c>
      <c r="FBC565" s="24">
        <v>0</v>
      </c>
      <c r="FBD565" s="24"/>
      <c r="FBE565" s="24" t="e">
        <f>SUM(FBF565:FBI565)</f>
        <v>#REF!</v>
      </c>
      <c r="FBF565" s="24">
        <v>0</v>
      </c>
      <c r="FBG565" s="24">
        <v>0</v>
      </c>
      <c r="FBH565" s="24"/>
      <c r="FBI565" s="24" t="e">
        <f>SUM(FBJ565:FBM565)</f>
        <v>#REF!</v>
      </c>
      <c r="FBJ565" s="24">
        <v>0</v>
      </c>
      <c r="FBK565" s="24">
        <v>0</v>
      </c>
      <c r="FBL565" s="24"/>
      <c r="FBM565" s="24" t="e">
        <f>SUM(FBN565:FBQ565)</f>
        <v>#REF!</v>
      </c>
      <c r="FBN565" s="24">
        <v>0</v>
      </c>
      <c r="FBO565" s="24">
        <v>0</v>
      </c>
      <c r="FBP565" s="24"/>
      <c r="FBQ565" s="24" t="e">
        <f>SUM(FBR565:FBU565)</f>
        <v>#REF!</v>
      </c>
      <c r="FBR565" s="24">
        <v>0</v>
      </c>
      <c r="FBS565" s="24">
        <v>0</v>
      </c>
      <c r="FBT565" s="24"/>
      <c r="FBU565" s="24" t="e">
        <f>SUM(FBV565:FBY565)</f>
        <v>#REF!</v>
      </c>
      <c r="FBV565" s="24">
        <v>0</v>
      </c>
      <c r="FBW565" s="24">
        <v>0</v>
      </c>
      <c r="FBX565" s="24"/>
      <c r="FBY565" s="24" t="e">
        <f>SUM(FBZ565:FCC565)</f>
        <v>#REF!</v>
      </c>
      <c r="FBZ565" s="24">
        <v>0</v>
      </c>
      <c r="FCA565" s="24">
        <v>0</v>
      </c>
      <c r="FCB565" s="24"/>
      <c r="FCC565" s="24" t="e">
        <f>SUM(FCD565:FCG565)</f>
        <v>#REF!</v>
      </c>
      <c r="FCD565" s="24">
        <v>0</v>
      </c>
      <c r="FCE565" s="24">
        <v>0</v>
      </c>
      <c r="FCF565" s="24"/>
      <c r="FCG565" s="24" t="e">
        <f>SUM(FCH565:FCK565)</f>
        <v>#REF!</v>
      </c>
      <c r="FCH565" s="24">
        <v>0</v>
      </c>
      <c r="FCI565" s="24">
        <v>0</v>
      </c>
      <c r="FCJ565" s="24"/>
      <c r="FCK565" s="24" t="e">
        <f>SUM(FCL565:FCO565)</f>
        <v>#REF!</v>
      </c>
      <c r="FCL565" s="24">
        <v>0</v>
      </c>
      <c r="FCM565" s="24">
        <v>0</v>
      </c>
      <c r="FCN565" s="24"/>
      <c r="FCO565" s="24" t="e">
        <f>SUM(FCP565:FCS565)</f>
        <v>#REF!</v>
      </c>
      <c r="FCP565" s="24">
        <v>0</v>
      </c>
      <c r="FCQ565" s="24">
        <v>0</v>
      </c>
      <c r="FCR565" s="24"/>
      <c r="FCS565" s="24" t="e">
        <f>SUM(FCT565:FCW565)</f>
        <v>#REF!</v>
      </c>
      <c r="FCT565" s="24">
        <v>0</v>
      </c>
      <c r="FCU565" s="24">
        <v>0</v>
      </c>
      <c r="FCV565" s="24"/>
      <c r="FCW565" s="24" t="e">
        <f>SUM(FCX565:FDA565)</f>
        <v>#REF!</v>
      </c>
      <c r="FCX565" s="24">
        <v>0</v>
      </c>
      <c r="FCY565" s="24">
        <v>0</v>
      </c>
      <c r="FCZ565" s="24"/>
      <c r="FDA565" s="24" t="e">
        <f>SUM(FDB565:FDE565)</f>
        <v>#REF!</v>
      </c>
      <c r="FDB565" s="24">
        <v>0</v>
      </c>
      <c r="FDC565" s="24">
        <v>0</v>
      </c>
      <c r="FDD565" s="24"/>
      <c r="FDE565" s="24" t="e">
        <f>SUM(FDF565:FDI565)</f>
        <v>#REF!</v>
      </c>
      <c r="FDF565" s="24">
        <v>0</v>
      </c>
      <c r="FDG565" s="24">
        <v>0</v>
      </c>
      <c r="FDH565" s="24"/>
      <c r="FDI565" s="24" t="e">
        <f>SUM(FDJ565:FDM565)</f>
        <v>#REF!</v>
      </c>
      <c r="FDJ565" s="24">
        <v>0</v>
      </c>
      <c r="FDK565" s="24">
        <v>0</v>
      </c>
      <c r="FDL565" s="24"/>
      <c r="FDM565" s="24" t="e">
        <f>SUM(FDN565:FDQ565)</f>
        <v>#REF!</v>
      </c>
      <c r="FDN565" s="24">
        <v>0</v>
      </c>
      <c r="FDO565" s="24">
        <v>0</v>
      </c>
      <c r="FDP565" s="24"/>
      <c r="FDQ565" s="24" t="e">
        <f>SUM(FDR565:FDU565)</f>
        <v>#REF!</v>
      </c>
      <c r="FDR565" s="24">
        <v>0</v>
      </c>
      <c r="FDS565" s="24">
        <v>0</v>
      </c>
      <c r="FDT565" s="24"/>
      <c r="FDU565" s="24" t="e">
        <f>SUM(FDV565:FDY565)</f>
        <v>#REF!</v>
      </c>
      <c r="FDV565" s="24">
        <v>0</v>
      </c>
      <c r="FDW565" s="24">
        <v>0</v>
      </c>
      <c r="FDX565" s="24"/>
      <c r="FDY565" s="24" t="e">
        <f>SUM(FDZ565:FEC565)</f>
        <v>#REF!</v>
      </c>
      <c r="FDZ565" s="24">
        <v>0</v>
      </c>
      <c r="FEA565" s="24">
        <v>0</v>
      </c>
      <c r="FEB565" s="24"/>
      <c r="FEC565" s="24" t="e">
        <f>SUM(FED565:FEG565)</f>
        <v>#REF!</v>
      </c>
      <c r="FED565" s="24">
        <v>0</v>
      </c>
      <c r="FEE565" s="24">
        <v>0</v>
      </c>
      <c r="FEF565" s="24"/>
      <c r="FEG565" s="24" t="e">
        <f>SUM(FEH565:FEK565)</f>
        <v>#REF!</v>
      </c>
      <c r="FEH565" s="24">
        <v>0</v>
      </c>
      <c r="FEI565" s="24">
        <v>0</v>
      </c>
      <c r="FEJ565" s="24"/>
      <c r="FEK565" s="24" t="e">
        <f>SUM(FEL565:FEO565)</f>
        <v>#REF!</v>
      </c>
      <c r="FEL565" s="24">
        <v>0</v>
      </c>
      <c r="FEM565" s="24">
        <v>0</v>
      </c>
      <c r="FEN565" s="24"/>
      <c r="FEO565" s="24" t="e">
        <f>SUM(FEP565:FES565)</f>
        <v>#REF!</v>
      </c>
      <c r="FEP565" s="24">
        <v>0</v>
      </c>
      <c r="FEQ565" s="24">
        <v>0</v>
      </c>
      <c r="FER565" s="24"/>
      <c r="FES565" s="24" t="e">
        <f>SUM(FET565:FEW565)</f>
        <v>#REF!</v>
      </c>
      <c r="FET565" s="24">
        <v>0</v>
      </c>
      <c r="FEU565" s="24">
        <v>0</v>
      </c>
      <c r="FEV565" s="24"/>
      <c r="FEW565" s="24" t="e">
        <f>SUM(FEX565:FFA565)</f>
        <v>#REF!</v>
      </c>
      <c r="FEX565" s="24">
        <v>0</v>
      </c>
      <c r="FEY565" s="24">
        <v>0</v>
      </c>
      <c r="FEZ565" s="24"/>
      <c r="FFA565" s="24" t="e">
        <f>SUM(FFB565:FFE565)</f>
        <v>#REF!</v>
      </c>
      <c r="FFB565" s="24">
        <v>0</v>
      </c>
      <c r="FFC565" s="24">
        <v>0</v>
      </c>
      <c r="FFD565" s="24"/>
      <c r="FFE565" s="24" t="e">
        <f>SUM(FFF565:FFI565)</f>
        <v>#REF!</v>
      </c>
      <c r="FFF565" s="24">
        <v>0</v>
      </c>
      <c r="FFG565" s="24">
        <v>0</v>
      </c>
      <c r="FFH565" s="24"/>
      <c r="FFI565" s="24" t="e">
        <f>SUM(FFJ565:FFM565)</f>
        <v>#REF!</v>
      </c>
      <c r="FFJ565" s="24">
        <v>0</v>
      </c>
      <c r="FFK565" s="24">
        <v>0</v>
      </c>
      <c r="FFL565" s="24"/>
      <c r="FFM565" s="24" t="e">
        <f>SUM(FFN565:FFQ565)</f>
        <v>#REF!</v>
      </c>
      <c r="FFN565" s="24">
        <v>0</v>
      </c>
      <c r="FFO565" s="24">
        <v>0</v>
      </c>
      <c r="FFP565" s="24"/>
      <c r="FFQ565" s="24" t="e">
        <f>SUM(FFR565:FFU565)</f>
        <v>#REF!</v>
      </c>
      <c r="FFR565" s="24">
        <v>0</v>
      </c>
      <c r="FFS565" s="24">
        <v>0</v>
      </c>
      <c r="FFT565" s="24"/>
      <c r="FFU565" s="24" t="e">
        <f>SUM(FFV565:FFY565)</f>
        <v>#REF!</v>
      </c>
      <c r="FFV565" s="24">
        <v>0</v>
      </c>
      <c r="FFW565" s="24">
        <v>0</v>
      </c>
      <c r="FFX565" s="24"/>
      <c r="FFY565" s="24" t="e">
        <f>SUM(FFZ565:FGC565)</f>
        <v>#REF!</v>
      </c>
      <c r="FFZ565" s="24">
        <v>0</v>
      </c>
      <c r="FGA565" s="24">
        <v>0</v>
      </c>
      <c r="FGB565" s="24"/>
      <c r="FGC565" s="24" t="e">
        <f>SUM(FGD565:FGG565)</f>
        <v>#REF!</v>
      </c>
      <c r="FGD565" s="24">
        <v>0</v>
      </c>
      <c r="FGE565" s="24">
        <v>0</v>
      </c>
      <c r="FGF565" s="24"/>
      <c r="FGG565" s="24" t="e">
        <f>SUM(FGH565:FGK565)</f>
        <v>#REF!</v>
      </c>
      <c r="FGH565" s="24">
        <v>0</v>
      </c>
      <c r="FGI565" s="24">
        <v>0</v>
      </c>
      <c r="FGJ565" s="24"/>
      <c r="FGK565" s="24" t="e">
        <f>SUM(FGL565:FGO565)</f>
        <v>#REF!</v>
      </c>
      <c r="FGL565" s="24">
        <v>0</v>
      </c>
      <c r="FGM565" s="24">
        <v>0</v>
      </c>
      <c r="FGN565" s="24"/>
      <c r="FGO565" s="24" t="e">
        <f>SUM(FGP565:FGS565)</f>
        <v>#REF!</v>
      </c>
      <c r="FGP565" s="24">
        <v>0</v>
      </c>
      <c r="FGQ565" s="24">
        <v>0</v>
      </c>
      <c r="FGR565" s="24"/>
      <c r="FGS565" s="24" t="e">
        <f>SUM(FGT565:FGW565)</f>
        <v>#REF!</v>
      </c>
      <c r="FGT565" s="24">
        <v>0</v>
      </c>
      <c r="FGU565" s="24">
        <v>0</v>
      </c>
      <c r="FGV565" s="24"/>
      <c r="FGW565" s="24" t="e">
        <f>SUM(FGX565:FHA565)</f>
        <v>#REF!</v>
      </c>
      <c r="FGX565" s="24">
        <v>0</v>
      </c>
      <c r="FGY565" s="24">
        <v>0</v>
      </c>
      <c r="FGZ565" s="24"/>
      <c r="FHA565" s="24" t="e">
        <f>SUM(FHB565:FHE565)</f>
        <v>#REF!</v>
      </c>
      <c r="FHB565" s="24">
        <v>0</v>
      </c>
      <c r="FHC565" s="24">
        <v>0</v>
      </c>
      <c r="FHD565" s="24"/>
      <c r="FHE565" s="24" t="e">
        <f>SUM(FHF565:FHI565)</f>
        <v>#REF!</v>
      </c>
      <c r="FHF565" s="24">
        <v>0</v>
      </c>
      <c r="FHG565" s="24">
        <v>0</v>
      </c>
      <c r="FHH565" s="24"/>
      <c r="FHI565" s="24" t="e">
        <f>SUM(FHJ565:FHM565)</f>
        <v>#REF!</v>
      </c>
      <c r="FHJ565" s="24">
        <v>0</v>
      </c>
      <c r="FHK565" s="24">
        <v>0</v>
      </c>
      <c r="FHL565" s="24"/>
      <c r="FHM565" s="24" t="e">
        <f>SUM(FHN565:FHQ565)</f>
        <v>#REF!</v>
      </c>
      <c r="FHN565" s="24">
        <v>0</v>
      </c>
      <c r="FHO565" s="24">
        <v>0</v>
      </c>
      <c r="FHP565" s="24"/>
      <c r="FHQ565" s="24" t="e">
        <f>SUM(FHR565:FHU565)</f>
        <v>#REF!</v>
      </c>
      <c r="FHR565" s="24">
        <v>0</v>
      </c>
      <c r="FHS565" s="24">
        <v>0</v>
      </c>
      <c r="FHT565" s="24"/>
      <c r="FHU565" s="24" t="e">
        <f>SUM(FHV565:FHY565)</f>
        <v>#REF!</v>
      </c>
      <c r="FHV565" s="24">
        <v>0</v>
      </c>
      <c r="FHW565" s="24">
        <v>0</v>
      </c>
      <c r="FHX565" s="24"/>
      <c r="FHY565" s="24" t="e">
        <f>SUM(FHZ565:FIC565)</f>
        <v>#REF!</v>
      </c>
      <c r="FHZ565" s="24">
        <v>0</v>
      </c>
      <c r="FIA565" s="24">
        <v>0</v>
      </c>
      <c r="FIB565" s="24"/>
      <c r="FIC565" s="24" t="e">
        <f>SUM(FID565:FIG565)</f>
        <v>#REF!</v>
      </c>
      <c r="FID565" s="24">
        <v>0</v>
      </c>
      <c r="FIE565" s="24">
        <v>0</v>
      </c>
      <c r="FIF565" s="24"/>
      <c r="FIG565" s="24" t="e">
        <f>SUM(FIH565:FIK565)</f>
        <v>#REF!</v>
      </c>
      <c r="FIH565" s="24">
        <v>0</v>
      </c>
      <c r="FII565" s="24">
        <v>0</v>
      </c>
      <c r="FIJ565" s="24"/>
      <c r="FIK565" s="24" t="e">
        <f>SUM(FIL565:FIO565)</f>
        <v>#REF!</v>
      </c>
      <c r="FIL565" s="24">
        <v>0</v>
      </c>
      <c r="FIM565" s="24">
        <v>0</v>
      </c>
      <c r="FIN565" s="24"/>
      <c r="FIO565" s="24" t="e">
        <f>SUM(FIP565:FIS565)</f>
        <v>#REF!</v>
      </c>
      <c r="FIP565" s="24">
        <v>0</v>
      </c>
      <c r="FIQ565" s="24">
        <v>0</v>
      </c>
      <c r="FIR565" s="24"/>
      <c r="FIS565" s="24" t="e">
        <f>SUM(FIT565:FIW565)</f>
        <v>#REF!</v>
      </c>
      <c r="FIT565" s="24">
        <v>0</v>
      </c>
      <c r="FIU565" s="24">
        <v>0</v>
      </c>
      <c r="FIV565" s="24"/>
      <c r="FIW565" s="24" t="e">
        <f>SUM(FIX565:FJA565)</f>
        <v>#REF!</v>
      </c>
      <c r="FIX565" s="24">
        <v>0</v>
      </c>
      <c r="FIY565" s="24">
        <v>0</v>
      </c>
      <c r="FIZ565" s="24"/>
      <c r="FJA565" s="24" t="e">
        <f>SUM(FJB565:FJE565)</f>
        <v>#REF!</v>
      </c>
      <c r="FJB565" s="24">
        <v>0</v>
      </c>
      <c r="FJC565" s="24">
        <v>0</v>
      </c>
      <c r="FJD565" s="24"/>
      <c r="FJE565" s="24" t="e">
        <f>SUM(FJF565:FJI565)</f>
        <v>#REF!</v>
      </c>
      <c r="FJF565" s="24">
        <v>0</v>
      </c>
      <c r="FJG565" s="24">
        <v>0</v>
      </c>
      <c r="FJH565" s="24"/>
      <c r="FJI565" s="24" t="e">
        <f>SUM(FJJ565:FJM565)</f>
        <v>#REF!</v>
      </c>
      <c r="FJJ565" s="24">
        <v>0</v>
      </c>
      <c r="FJK565" s="24">
        <v>0</v>
      </c>
      <c r="FJL565" s="24"/>
      <c r="FJM565" s="24" t="e">
        <f>SUM(FJN565:FJQ565)</f>
        <v>#REF!</v>
      </c>
      <c r="FJN565" s="24">
        <v>0</v>
      </c>
      <c r="FJO565" s="24">
        <v>0</v>
      </c>
      <c r="FJP565" s="24"/>
      <c r="FJQ565" s="24" t="e">
        <f>SUM(FJR565:FJU565)</f>
        <v>#REF!</v>
      </c>
      <c r="FJR565" s="24">
        <v>0</v>
      </c>
      <c r="FJS565" s="24">
        <v>0</v>
      </c>
      <c r="FJT565" s="24"/>
      <c r="FJU565" s="24" t="e">
        <f>SUM(FJV565:FJY565)</f>
        <v>#REF!</v>
      </c>
      <c r="FJV565" s="24">
        <v>0</v>
      </c>
      <c r="FJW565" s="24">
        <v>0</v>
      </c>
      <c r="FJX565" s="24"/>
      <c r="FJY565" s="24" t="e">
        <f>SUM(FJZ565:FKC565)</f>
        <v>#REF!</v>
      </c>
      <c r="FJZ565" s="24">
        <v>0</v>
      </c>
      <c r="FKA565" s="24">
        <v>0</v>
      </c>
      <c r="FKB565" s="24"/>
      <c r="FKC565" s="24" t="e">
        <f>SUM(FKD565:FKG565)</f>
        <v>#REF!</v>
      </c>
      <c r="FKD565" s="24">
        <v>0</v>
      </c>
      <c r="FKE565" s="24">
        <v>0</v>
      </c>
      <c r="FKF565" s="24"/>
      <c r="FKG565" s="24" t="e">
        <f>SUM(FKH565:FKK565)</f>
        <v>#REF!</v>
      </c>
      <c r="FKH565" s="24">
        <v>0</v>
      </c>
      <c r="FKI565" s="24">
        <v>0</v>
      </c>
      <c r="FKJ565" s="24"/>
      <c r="FKK565" s="24" t="e">
        <f>SUM(FKL565:FKO565)</f>
        <v>#REF!</v>
      </c>
      <c r="FKL565" s="24">
        <v>0</v>
      </c>
      <c r="FKM565" s="24">
        <v>0</v>
      </c>
      <c r="FKN565" s="24"/>
      <c r="FKO565" s="24" t="e">
        <f>SUM(FKP565:FKS565)</f>
        <v>#REF!</v>
      </c>
      <c r="FKP565" s="24">
        <v>0</v>
      </c>
      <c r="FKQ565" s="24">
        <v>0</v>
      </c>
      <c r="FKR565" s="24"/>
      <c r="FKS565" s="24" t="e">
        <f>SUM(FKT565:FKW565)</f>
        <v>#REF!</v>
      </c>
      <c r="FKT565" s="24">
        <v>0</v>
      </c>
      <c r="FKU565" s="24">
        <v>0</v>
      </c>
      <c r="FKV565" s="24"/>
      <c r="FKW565" s="24" t="e">
        <f>SUM(FKX565:FLA565)</f>
        <v>#REF!</v>
      </c>
      <c r="FKX565" s="24">
        <v>0</v>
      </c>
      <c r="FKY565" s="24">
        <v>0</v>
      </c>
      <c r="FKZ565" s="24"/>
      <c r="FLA565" s="24" t="e">
        <f>SUM(FLB565:FLE565)</f>
        <v>#REF!</v>
      </c>
      <c r="FLB565" s="24">
        <v>0</v>
      </c>
      <c r="FLC565" s="24">
        <v>0</v>
      </c>
      <c r="FLD565" s="24"/>
      <c r="FLE565" s="24" t="e">
        <f>SUM(FLF565:FLI565)</f>
        <v>#REF!</v>
      </c>
      <c r="FLF565" s="24">
        <v>0</v>
      </c>
      <c r="FLG565" s="24">
        <v>0</v>
      </c>
      <c r="FLH565" s="24"/>
      <c r="FLI565" s="24" t="e">
        <f>SUM(FLJ565:FLM565)</f>
        <v>#REF!</v>
      </c>
      <c r="FLJ565" s="24">
        <v>0</v>
      </c>
      <c r="FLK565" s="24">
        <v>0</v>
      </c>
      <c r="FLL565" s="24"/>
      <c r="FLM565" s="24" t="e">
        <f>SUM(FLN565:FLQ565)</f>
        <v>#REF!</v>
      </c>
      <c r="FLN565" s="24">
        <v>0</v>
      </c>
      <c r="FLO565" s="24">
        <v>0</v>
      </c>
      <c r="FLP565" s="24"/>
      <c r="FLQ565" s="24" t="e">
        <f>SUM(FLR565:FLU565)</f>
        <v>#REF!</v>
      </c>
      <c r="FLR565" s="24">
        <v>0</v>
      </c>
      <c r="FLS565" s="24">
        <v>0</v>
      </c>
      <c r="FLT565" s="24"/>
      <c r="FLU565" s="24" t="e">
        <f>SUM(FLV565:FLY565)</f>
        <v>#REF!</v>
      </c>
      <c r="FLV565" s="24">
        <v>0</v>
      </c>
      <c r="FLW565" s="24">
        <v>0</v>
      </c>
      <c r="FLX565" s="24"/>
      <c r="FLY565" s="24" t="e">
        <f>SUM(FLZ565:FMC565)</f>
        <v>#REF!</v>
      </c>
      <c r="FLZ565" s="24">
        <v>0</v>
      </c>
      <c r="FMA565" s="24">
        <v>0</v>
      </c>
      <c r="FMB565" s="24"/>
      <c r="FMC565" s="24" t="e">
        <f>SUM(FMD565:FMG565)</f>
        <v>#REF!</v>
      </c>
      <c r="FMD565" s="24">
        <v>0</v>
      </c>
      <c r="FME565" s="24">
        <v>0</v>
      </c>
      <c r="FMF565" s="24"/>
      <c r="FMG565" s="24" t="e">
        <f>SUM(FMH565:FMK565)</f>
        <v>#REF!</v>
      </c>
      <c r="FMH565" s="24">
        <v>0</v>
      </c>
      <c r="FMI565" s="24">
        <v>0</v>
      </c>
      <c r="FMJ565" s="24"/>
      <c r="FMK565" s="24" t="e">
        <f>SUM(FML565:FMO565)</f>
        <v>#REF!</v>
      </c>
      <c r="FML565" s="24">
        <v>0</v>
      </c>
      <c r="FMM565" s="24">
        <v>0</v>
      </c>
      <c r="FMN565" s="24"/>
      <c r="FMO565" s="24" t="e">
        <f>SUM(FMP565:FMS565)</f>
        <v>#REF!</v>
      </c>
      <c r="FMP565" s="24">
        <v>0</v>
      </c>
      <c r="FMQ565" s="24">
        <v>0</v>
      </c>
      <c r="FMR565" s="24"/>
      <c r="FMS565" s="24" t="e">
        <f>SUM(FMT565:FMW565)</f>
        <v>#REF!</v>
      </c>
      <c r="FMT565" s="24">
        <v>0</v>
      </c>
      <c r="FMU565" s="24">
        <v>0</v>
      </c>
      <c r="FMV565" s="24"/>
      <c r="FMW565" s="24" t="e">
        <f>SUM(FMX565:FNA565)</f>
        <v>#REF!</v>
      </c>
      <c r="FMX565" s="24">
        <v>0</v>
      </c>
      <c r="FMY565" s="24">
        <v>0</v>
      </c>
      <c r="FMZ565" s="24"/>
      <c r="FNA565" s="24" t="e">
        <f>SUM(FNB565:FNE565)</f>
        <v>#REF!</v>
      </c>
      <c r="FNB565" s="24">
        <v>0</v>
      </c>
      <c r="FNC565" s="24">
        <v>0</v>
      </c>
      <c r="FND565" s="24"/>
      <c r="FNE565" s="24" t="e">
        <f>SUM(FNF565:FNI565)</f>
        <v>#REF!</v>
      </c>
      <c r="FNF565" s="24">
        <v>0</v>
      </c>
      <c r="FNG565" s="24">
        <v>0</v>
      </c>
      <c r="FNH565" s="24"/>
      <c r="FNI565" s="24" t="e">
        <f>SUM(FNJ565:FNM565)</f>
        <v>#REF!</v>
      </c>
      <c r="FNJ565" s="24">
        <v>0</v>
      </c>
      <c r="FNK565" s="24">
        <v>0</v>
      </c>
      <c r="FNL565" s="24"/>
      <c r="FNM565" s="24" t="e">
        <f>SUM(FNN565:FNQ565)</f>
        <v>#REF!</v>
      </c>
      <c r="FNN565" s="24">
        <v>0</v>
      </c>
      <c r="FNO565" s="24">
        <v>0</v>
      </c>
      <c r="FNP565" s="24"/>
      <c r="FNQ565" s="24" t="e">
        <f>SUM(FNR565:FNU565)</f>
        <v>#REF!</v>
      </c>
      <c r="FNR565" s="24">
        <v>0</v>
      </c>
      <c r="FNS565" s="24">
        <v>0</v>
      </c>
      <c r="FNT565" s="24"/>
      <c r="FNU565" s="24" t="e">
        <f>SUM(FNV565:FNY565)</f>
        <v>#REF!</v>
      </c>
      <c r="FNV565" s="24">
        <v>0</v>
      </c>
      <c r="FNW565" s="24">
        <v>0</v>
      </c>
      <c r="FNX565" s="24"/>
      <c r="FNY565" s="24" t="e">
        <f>SUM(FNZ565:FOC565)</f>
        <v>#REF!</v>
      </c>
      <c r="FNZ565" s="24">
        <v>0</v>
      </c>
      <c r="FOA565" s="24">
        <v>0</v>
      </c>
      <c r="FOB565" s="24"/>
      <c r="FOC565" s="24" t="e">
        <f>SUM(FOD565:FOG565)</f>
        <v>#REF!</v>
      </c>
      <c r="FOD565" s="24">
        <v>0</v>
      </c>
      <c r="FOE565" s="24">
        <v>0</v>
      </c>
      <c r="FOF565" s="24"/>
      <c r="FOG565" s="24" t="e">
        <f>SUM(FOH565:FOK565)</f>
        <v>#REF!</v>
      </c>
      <c r="FOH565" s="24">
        <v>0</v>
      </c>
      <c r="FOI565" s="24">
        <v>0</v>
      </c>
      <c r="FOJ565" s="24"/>
      <c r="FOK565" s="24" t="e">
        <f>SUM(FOL565:FOO565)</f>
        <v>#REF!</v>
      </c>
      <c r="FOL565" s="24">
        <v>0</v>
      </c>
      <c r="FOM565" s="24">
        <v>0</v>
      </c>
      <c r="FON565" s="24"/>
      <c r="FOO565" s="24" t="e">
        <f>SUM(FOP565:FOS565)</f>
        <v>#REF!</v>
      </c>
      <c r="FOP565" s="24">
        <v>0</v>
      </c>
      <c r="FOQ565" s="24">
        <v>0</v>
      </c>
      <c r="FOR565" s="24"/>
      <c r="FOS565" s="24" t="e">
        <f>SUM(FOT565:FOW565)</f>
        <v>#REF!</v>
      </c>
      <c r="FOT565" s="24">
        <v>0</v>
      </c>
      <c r="FOU565" s="24">
        <v>0</v>
      </c>
      <c r="FOV565" s="24"/>
      <c r="FOW565" s="24" t="e">
        <f>SUM(FOX565:FPA565)</f>
        <v>#REF!</v>
      </c>
      <c r="FOX565" s="24">
        <v>0</v>
      </c>
      <c r="FOY565" s="24">
        <v>0</v>
      </c>
      <c r="FOZ565" s="24"/>
      <c r="FPA565" s="24" t="e">
        <f>SUM(FPB565:FPE565)</f>
        <v>#REF!</v>
      </c>
      <c r="FPB565" s="24">
        <v>0</v>
      </c>
      <c r="FPC565" s="24">
        <v>0</v>
      </c>
      <c r="FPD565" s="24"/>
      <c r="FPE565" s="24" t="e">
        <f>SUM(FPF565:FPI565)</f>
        <v>#REF!</v>
      </c>
      <c r="FPF565" s="24">
        <v>0</v>
      </c>
      <c r="FPG565" s="24">
        <v>0</v>
      </c>
      <c r="FPH565" s="24"/>
      <c r="FPI565" s="24" t="e">
        <f>SUM(FPJ565:FPM565)</f>
        <v>#REF!</v>
      </c>
      <c r="FPJ565" s="24">
        <v>0</v>
      </c>
      <c r="FPK565" s="24">
        <v>0</v>
      </c>
      <c r="FPL565" s="24"/>
      <c r="FPM565" s="24" t="e">
        <f>SUM(FPN565:FPQ565)</f>
        <v>#REF!</v>
      </c>
      <c r="FPN565" s="24">
        <v>0</v>
      </c>
      <c r="FPO565" s="24">
        <v>0</v>
      </c>
      <c r="FPP565" s="24"/>
      <c r="FPQ565" s="24" t="e">
        <f>SUM(FPR565:FPU565)</f>
        <v>#REF!</v>
      </c>
      <c r="FPR565" s="24">
        <v>0</v>
      </c>
      <c r="FPS565" s="24">
        <v>0</v>
      </c>
      <c r="FPT565" s="24"/>
      <c r="FPU565" s="24" t="e">
        <f>SUM(FPV565:FPY565)</f>
        <v>#REF!</v>
      </c>
      <c r="FPV565" s="24">
        <v>0</v>
      </c>
      <c r="FPW565" s="24">
        <v>0</v>
      </c>
      <c r="FPX565" s="24"/>
      <c r="FPY565" s="24" t="e">
        <f>SUM(FPZ565:FQC565)</f>
        <v>#REF!</v>
      </c>
      <c r="FPZ565" s="24">
        <v>0</v>
      </c>
      <c r="FQA565" s="24">
        <v>0</v>
      </c>
      <c r="FQB565" s="24"/>
      <c r="FQC565" s="24" t="e">
        <f>SUM(FQD565:FQG565)</f>
        <v>#REF!</v>
      </c>
      <c r="FQD565" s="24">
        <v>0</v>
      </c>
      <c r="FQE565" s="24">
        <v>0</v>
      </c>
      <c r="FQF565" s="24"/>
      <c r="FQG565" s="24" t="e">
        <f>SUM(FQH565:FQK565)</f>
        <v>#REF!</v>
      </c>
      <c r="FQH565" s="24">
        <v>0</v>
      </c>
      <c r="FQI565" s="24">
        <v>0</v>
      </c>
      <c r="FQJ565" s="24"/>
      <c r="FQK565" s="24" t="e">
        <f>SUM(FQL565:FQO565)</f>
        <v>#REF!</v>
      </c>
      <c r="FQL565" s="24">
        <v>0</v>
      </c>
      <c r="FQM565" s="24">
        <v>0</v>
      </c>
      <c r="FQN565" s="24"/>
      <c r="FQO565" s="24" t="e">
        <f>SUM(FQP565:FQS565)</f>
        <v>#REF!</v>
      </c>
      <c r="FQP565" s="24">
        <v>0</v>
      </c>
      <c r="FQQ565" s="24">
        <v>0</v>
      </c>
      <c r="FQR565" s="24"/>
      <c r="FQS565" s="24" t="e">
        <f>SUM(FQT565:FQW565)</f>
        <v>#REF!</v>
      </c>
      <c r="FQT565" s="24">
        <v>0</v>
      </c>
      <c r="FQU565" s="24">
        <v>0</v>
      </c>
      <c r="FQV565" s="24"/>
      <c r="FQW565" s="24" t="e">
        <f>SUM(FQX565:FRA565)</f>
        <v>#REF!</v>
      </c>
      <c r="FQX565" s="24">
        <v>0</v>
      </c>
      <c r="FQY565" s="24">
        <v>0</v>
      </c>
      <c r="FQZ565" s="24"/>
      <c r="FRA565" s="24" t="e">
        <f>SUM(FRB565:FRE565)</f>
        <v>#REF!</v>
      </c>
      <c r="FRB565" s="24">
        <v>0</v>
      </c>
      <c r="FRC565" s="24">
        <v>0</v>
      </c>
      <c r="FRD565" s="24"/>
      <c r="FRE565" s="24" t="e">
        <f>SUM(FRF565:FRI565)</f>
        <v>#REF!</v>
      </c>
      <c r="FRF565" s="24">
        <v>0</v>
      </c>
      <c r="FRG565" s="24">
        <v>0</v>
      </c>
      <c r="FRH565" s="24"/>
      <c r="FRI565" s="24" t="e">
        <f>SUM(FRJ565:FRM565)</f>
        <v>#REF!</v>
      </c>
      <c r="FRJ565" s="24">
        <v>0</v>
      </c>
      <c r="FRK565" s="24">
        <v>0</v>
      </c>
      <c r="FRL565" s="24"/>
      <c r="FRM565" s="24" t="e">
        <f>SUM(FRN565:FRQ565)</f>
        <v>#REF!</v>
      </c>
      <c r="FRN565" s="24">
        <v>0</v>
      </c>
      <c r="FRO565" s="24">
        <v>0</v>
      </c>
      <c r="FRP565" s="24"/>
      <c r="FRQ565" s="24" t="e">
        <f>SUM(FRR565:FRU565)</f>
        <v>#REF!</v>
      </c>
      <c r="FRR565" s="24">
        <v>0</v>
      </c>
      <c r="FRS565" s="24">
        <v>0</v>
      </c>
      <c r="FRT565" s="24"/>
      <c r="FRU565" s="24" t="e">
        <f>SUM(FRV565:FRY565)</f>
        <v>#REF!</v>
      </c>
      <c r="FRV565" s="24">
        <v>0</v>
      </c>
      <c r="FRW565" s="24">
        <v>0</v>
      </c>
      <c r="FRX565" s="24"/>
      <c r="FRY565" s="24" t="e">
        <f>SUM(FRZ565:FSC565)</f>
        <v>#REF!</v>
      </c>
      <c r="FRZ565" s="24">
        <v>0</v>
      </c>
      <c r="FSA565" s="24">
        <v>0</v>
      </c>
      <c r="FSB565" s="24"/>
      <c r="FSC565" s="24" t="e">
        <f>SUM(FSD565:FSG565)</f>
        <v>#REF!</v>
      </c>
      <c r="FSD565" s="24">
        <v>0</v>
      </c>
      <c r="FSE565" s="24">
        <v>0</v>
      </c>
      <c r="FSF565" s="24"/>
      <c r="FSG565" s="24" t="e">
        <f>SUM(FSH565:FSK565)</f>
        <v>#REF!</v>
      </c>
      <c r="FSH565" s="24">
        <v>0</v>
      </c>
      <c r="FSI565" s="24">
        <v>0</v>
      </c>
      <c r="FSJ565" s="24"/>
      <c r="FSK565" s="24" t="e">
        <f>SUM(FSL565:FSO565)</f>
        <v>#REF!</v>
      </c>
      <c r="FSL565" s="24">
        <v>0</v>
      </c>
      <c r="FSM565" s="24">
        <v>0</v>
      </c>
      <c r="FSN565" s="24"/>
      <c r="FSO565" s="24" t="e">
        <f>SUM(FSP565:FSS565)</f>
        <v>#REF!</v>
      </c>
      <c r="FSP565" s="24">
        <v>0</v>
      </c>
      <c r="FSQ565" s="24">
        <v>0</v>
      </c>
      <c r="FSR565" s="24"/>
      <c r="FSS565" s="24" t="e">
        <f>SUM(FST565:FSW565)</f>
        <v>#REF!</v>
      </c>
      <c r="FST565" s="24">
        <v>0</v>
      </c>
      <c r="FSU565" s="24">
        <v>0</v>
      </c>
      <c r="FSV565" s="24"/>
      <c r="FSW565" s="24" t="e">
        <f>SUM(FSX565:FTA565)</f>
        <v>#REF!</v>
      </c>
      <c r="FSX565" s="24">
        <v>0</v>
      </c>
      <c r="FSY565" s="24">
        <v>0</v>
      </c>
      <c r="FSZ565" s="24"/>
      <c r="FTA565" s="24" t="e">
        <f>SUM(FTB565:FTE565)</f>
        <v>#REF!</v>
      </c>
      <c r="FTB565" s="24">
        <v>0</v>
      </c>
      <c r="FTC565" s="24">
        <v>0</v>
      </c>
      <c r="FTD565" s="24"/>
      <c r="FTE565" s="24" t="e">
        <f>SUM(FTF565:FTI565)</f>
        <v>#REF!</v>
      </c>
      <c r="FTF565" s="24">
        <v>0</v>
      </c>
      <c r="FTG565" s="24">
        <v>0</v>
      </c>
      <c r="FTH565" s="24"/>
      <c r="FTI565" s="24" t="e">
        <f>SUM(FTJ565:FTM565)</f>
        <v>#REF!</v>
      </c>
      <c r="FTJ565" s="24">
        <v>0</v>
      </c>
      <c r="FTK565" s="24">
        <v>0</v>
      </c>
      <c r="FTL565" s="24"/>
      <c r="FTM565" s="24" t="e">
        <f>SUM(FTN565:FTQ565)</f>
        <v>#REF!</v>
      </c>
      <c r="FTN565" s="24">
        <v>0</v>
      </c>
      <c r="FTO565" s="24">
        <v>0</v>
      </c>
      <c r="FTP565" s="24"/>
      <c r="FTQ565" s="24" t="e">
        <f>SUM(FTR565:FTU565)</f>
        <v>#REF!</v>
      </c>
      <c r="FTR565" s="24">
        <v>0</v>
      </c>
      <c r="FTS565" s="24">
        <v>0</v>
      </c>
      <c r="FTT565" s="24"/>
      <c r="FTU565" s="24" t="e">
        <f>SUM(FTV565:FTY565)</f>
        <v>#REF!</v>
      </c>
      <c r="FTV565" s="24">
        <v>0</v>
      </c>
      <c r="FTW565" s="24">
        <v>0</v>
      </c>
      <c r="FTX565" s="24"/>
      <c r="FTY565" s="24" t="e">
        <f>SUM(FTZ565:FUC565)</f>
        <v>#REF!</v>
      </c>
      <c r="FTZ565" s="24">
        <v>0</v>
      </c>
      <c r="FUA565" s="24">
        <v>0</v>
      </c>
      <c r="FUB565" s="24"/>
      <c r="FUC565" s="24" t="e">
        <f>SUM(FUD565:FUG565)</f>
        <v>#REF!</v>
      </c>
      <c r="FUD565" s="24">
        <v>0</v>
      </c>
      <c r="FUE565" s="24">
        <v>0</v>
      </c>
      <c r="FUF565" s="24"/>
      <c r="FUG565" s="24" t="e">
        <f>SUM(FUH565:FUK565)</f>
        <v>#REF!</v>
      </c>
      <c r="FUH565" s="24">
        <v>0</v>
      </c>
      <c r="FUI565" s="24">
        <v>0</v>
      </c>
      <c r="FUJ565" s="24"/>
      <c r="FUK565" s="24" t="e">
        <f>SUM(FUL565:FUO565)</f>
        <v>#REF!</v>
      </c>
      <c r="FUL565" s="24">
        <v>0</v>
      </c>
      <c r="FUM565" s="24">
        <v>0</v>
      </c>
      <c r="FUN565" s="24"/>
      <c r="FUO565" s="24" t="e">
        <f>SUM(FUP565:FUS565)</f>
        <v>#REF!</v>
      </c>
      <c r="FUP565" s="24">
        <v>0</v>
      </c>
      <c r="FUQ565" s="24">
        <v>0</v>
      </c>
      <c r="FUR565" s="24"/>
      <c r="FUS565" s="24" t="e">
        <f>SUM(FUT565:FUW565)</f>
        <v>#REF!</v>
      </c>
      <c r="FUT565" s="24">
        <v>0</v>
      </c>
      <c r="FUU565" s="24">
        <v>0</v>
      </c>
      <c r="FUV565" s="24"/>
      <c r="FUW565" s="24" t="e">
        <f>SUM(FUX565:FVA565)</f>
        <v>#REF!</v>
      </c>
      <c r="FUX565" s="24">
        <v>0</v>
      </c>
      <c r="FUY565" s="24">
        <v>0</v>
      </c>
      <c r="FUZ565" s="24"/>
      <c r="FVA565" s="24" t="e">
        <f>SUM(FVB565:FVE565)</f>
        <v>#REF!</v>
      </c>
      <c r="FVB565" s="24">
        <v>0</v>
      </c>
      <c r="FVC565" s="24">
        <v>0</v>
      </c>
      <c r="FVD565" s="24"/>
      <c r="FVE565" s="24" t="e">
        <f>SUM(FVF565:FVI565)</f>
        <v>#REF!</v>
      </c>
      <c r="FVF565" s="24">
        <v>0</v>
      </c>
      <c r="FVG565" s="24">
        <v>0</v>
      </c>
      <c r="FVH565" s="24"/>
      <c r="FVI565" s="24" t="e">
        <f>SUM(FVJ565:FVM565)</f>
        <v>#REF!</v>
      </c>
      <c r="FVJ565" s="24">
        <v>0</v>
      </c>
      <c r="FVK565" s="24">
        <v>0</v>
      </c>
      <c r="FVL565" s="24"/>
      <c r="FVM565" s="24" t="e">
        <f>SUM(FVN565:FVQ565)</f>
        <v>#REF!</v>
      </c>
      <c r="FVN565" s="24">
        <v>0</v>
      </c>
      <c r="FVO565" s="24">
        <v>0</v>
      </c>
      <c r="FVP565" s="24"/>
      <c r="FVQ565" s="24" t="e">
        <f>SUM(FVR565:FVU565)</f>
        <v>#REF!</v>
      </c>
      <c r="FVR565" s="24">
        <v>0</v>
      </c>
      <c r="FVS565" s="24">
        <v>0</v>
      </c>
      <c r="FVT565" s="24"/>
      <c r="FVU565" s="24" t="e">
        <f>SUM(FVV565:FVY565)</f>
        <v>#REF!</v>
      </c>
      <c r="FVV565" s="24">
        <v>0</v>
      </c>
      <c r="FVW565" s="24">
        <v>0</v>
      </c>
      <c r="FVX565" s="24"/>
      <c r="FVY565" s="24" t="e">
        <f>SUM(FVZ565:FWC565)</f>
        <v>#REF!</v>
      </c>
      <c r="FVZ565" s="24">
        <v>0</v>
      </c>
      <c r="FWA565" s="24">
        <v>0</v>
      </c>
      <c r="FWB565" s="24"/>
      <c r="FWC565" s="24" t="e">
        <f>SUM(FWD565:FWG565)</f>
        <v>#REF!</v>
      </c>
      <c r="FWD565" s="24">
        <v>0</v>
      </c>
      <c r="FWE565" s="24">
        <v>0</v>
      </c>
      <c r="FWF565" s="24"/>
      <c r="FWG565" s="24" t="e">
        <f>SUM(FWH565:FWK565)</f>
        <v>#REF!</v>
      </c>
      <c r="FWH565" s="24">
        <v>0</v>
      </c>
      <c r="FWI565" s="24">
        <v>0</v>
      </c>
      <c r="FWJ565" s="24"/>
      <c r="FWK565" s="24" t="e">
        <f>SUM(FWL565:FWO565)</f>
        <v>#REF!</v>
      </c>
      <c r="FWL565" s="24">
        <v>0</v>
      </c>
      <c r="FWM565" s="24">
        <v>0</v>
      </c>
      <c r="FWN565" s="24"/>
      <c r="FWO565" s="24" t="e">
        <f>SUM(FWP565:FWS565)</f>
        <v>#REF!</v>
      </c>
      <c r="FWP565" s="24">
        <v>0</v>
      </c>
      <c r="FWQ565" s="24">
        <v>0</v>
      </c>
      <c r="FWR565" s="24"/>
      <c r="FWS565" s="24" t="e">
        <f>SUM(FWT565:FWW565)</f>
        <v>#REF!</v>
      </c>
      <c r="FWT565" s="24">
        <v>0</v>
      </c>
      <c r="FWU565" s="24">
        <v>0</v>
      </c>
      <c r="FWV565" s="24"/>
      <c r="FWW565" s="24" t="e">
        <f>SUM(FWX565:FXA565)</f>
        <v>#REF!</v>
      </c>
      <c r="FWX565" s="24">
        <v>0</v>
      </c>
      <c r="FWY565" s="24">
        <v>0</v>
      </c>
      <c r="FWZ565" s="24"/>
      <c r="FXA565" s="24" t="e">
        <f>SUM(FXB565:FXE565)</f>
        <v>#REF!</v>
      </c>
      <c r="FXB565" s="24">
        <v>0</v>
      </c>
      <c r="FXC565" s="24">
        <v>0</v>
      </c>
      <c r="FXD565" s="24"/>
      <c r="FXE565" s="24" t="e">
        <f>SUM(FXF565:FXI565)</f>
        <v>#REF!</v>
      </c>
      <c r="FXF565" s="24">
        <v>0</v>
      </c>
      <c r="FXG565" s="24">
        <v>0</v>
      </c>
      <c r="FXH565" s="24"/>
      <c r="FXI565" s="24" t="e">
        <f>SUM(FXJ565:FXM565)</f>
        <v>#REF!</v>
      </c>
      <c r="FXJ565" s="24">
        <v>0</v>
      </c>
      <c r="FXK565" s="24">
        <v>0</v>
      </c>
      <c r="FXL565" s="24"/>
      <c r="FXM565" s="24" t="e">
        <f>SUM(FXN565:FXQ565)</f>
        <v>#REF!</v>
      </c>
      <c r="FXN565" s="24">
        <v>0</v>
      </c>
      <c r="FXO565" s="24">
        <v>0</v>
      </c>
      <c r="FXP565" s="24"/>
      <c r="FXQ565" s="24" t="e">
        <f>SUM(FXR565:FXU565)</f>
        <v>#REF!</v>
      </c>
      <c r="FXR565" s="24">
        <v>0</v>
      </c>
      <c r="FXS565" s="24">
        <v>0</v>
      </c>
      <c r="FXT565" s="24"/>
      <c r="FXU565" s="24" t="e">
        <f>SUM(FXV565:FXY565)</f>
        <v>#REF!</v>
      </c>
      <c r="FXV565" s="24">
        <v>0</v>
      </c>
      <c r="FXW565" s="24">
        <v>0</v>
      </c>
      <c r="FXX565" s="24"/>
      <c r="FXY565" s="24" t="e">
        <f>SUM(FXZ565:FYC565)</f>
        <v>#REF!</v>
      </c>
      <c r="FXZ565" s="24">
        <v>0</v>
      </c>
      <c r="FYA565" s="24">
        <v>0</v>
      </c>
      <c r="FYB565" s="24"/>
      <c r="FYC565" s="24" t="e">
        <f>SUM(FYD565:FYG565)</f>
        <v>#REF!</v>
      </c>
      <c r="FYD565" s="24">
        <v>0</v>
      </c>
      <c r="FYE565" s="24">
        <v>0</v>
      </c>
      <c r="FYF565" s="24"/>
      <c r="FYG565" s="24" t="e">
        <f>SUM(FYH565:FYK565)</f>
        <v>#REF!</v>
      </c>
      <c r="FYH565" s="24">
        <v>0</v>
      </c>
      <c r="FYI565" s="24">
        <v>0</v>
      </c>
      <c r="FYJ565" s="24"/>
      <c r="FYK565" s="24" t="e">
        <f>SUM(FYL565:FYO565)</f>
        <v>#REF!</v>
      </c>
      <c r="FYL565" s="24">
        <v>0</v>
      </c>
      <c r="FYM565" s="24">
        <v>0</v>
      </c>
      <c r="FYN565" s="24"/>
      <c r="FYO565" s="24" t="e">
        <f>SUM(FYP565:FYS565)</f>
        <v>#REF!</v>
      </c>
      <c r="FYP565" s="24">
        <v>0</v>
      </c>
      <c r="FYQ565" s="24">
        <v>0</v>
      </c>
      <c r="FYR565" s="24"/>
      <c r="FYS565" s="24" t="e">
        <f>SUM(FYT565:FYW565)</f>
        <v>#REF!</v>
      </c>
      <c r="FYT565" s="24">
        <v>0</v>
      </c>
      <c r="FYU565" s="24">
        <v>0</v>
      </c>
      <c r="FYV565" s="24"/>
      <c r="FYW565" s="24" t="e">
        <f>SUM(FYX565:FZA565)</f>
        <v>#REF!</v>
      </c>
      <c r="FYX565" s="24">
        <v>0</v>
      </c>
      <c r="FYY565" s="24">
        <v>0</v>
      </c>
      <c r="FYZ565" s="24"/>
      <c r="FZA565" s="24" t="e">
        <f>SUM(FZB565:FZE565)</f>
        <v>#REF!</v>
      </c>
      <c r="FZB565" s="24">
        <v>0</v>
      </c>
      <c r="FZC565" s="24">
        <v>0</v>
      </c>
      <c r="FZD565" s="24"/>
      <c r="FZE565" s="24" t="e">
        <f>SUM(FZF565:FZI565)</f>
        <v>#REF!</v>
      </c>
      <c r="FZF565" s="24">
        <v>0</v>
      </c>
      <c r="FZG565" s="24">
        <v>0</v>
      </c>
      <c r="FZH565" s="24"/>
      <c r="FZI565" s="24" t="e">
        <f>SUM(FZJ565:FZM565)</f>
        <v>#REF!</v>
      </c>
      <c r="FZJ565" s="24">
        <v>0</v>
      </c>
      <c r="FZK565" s="24">
        <v>0</v>
      </c>
      <c r="FZL565" s="24"/>
      <c r="FZM565" s="24" t="e">
        <f>SUM(FZN565:FZQ565)</f>
        <v>#REF!</v>
      </c>
      <c r="FZN565" s="24">
        <v>0</v>
      </c>
      <c r="FZO565" s="24">
        <v>0</v>
      </c>
      <c r="FZP565" s="24"/>
      <c r="FZQ565" s="24" t="e">
        <f>SUM(FZR565:FZU565)</f>
        <v>#REF!</v>
      </c>
      <c r="FZR565" s="24">
        <v>0</v>
      </c>
      <c r="FZS565" s="24">
        <v>0</v>
      </c>
      <c r="FZT565" s="24"/>
      <c r="FZU565" s="24" t="e">
        <f>SUM(FZV565:FZY565)</f>
        <v>#REF!</v>
      </c>
      <c r="FZV565" s="24">
        <v>0</v>
      </c>
      <c r="FZW565" s="24">
        <v>0</v>
      </c>
      <c r="FZX565" s="24"/>
      <c r="FZY565" s="24" t="e">
        <f>SUM(FZZ565:GAC565)</f>
        <v>#REF!</v>
      </c>
      <c r="FZZ565" s="24">
        <v>0</v>
      </c>
      <c r="GAA565" s="24">
        <v>0</v>
      </c>
      <c r="GAB565" s="24"/>
      <c r="GAC565" s="24" t="e">
        <f>SUM(GAD565:GAG565)</f>
        <v>#REF!</v>
      </c>
      <c r="GAD565" s="24">
        <v>0</v>
      </c>
      <c r="GAE565" s="24">
        <v>0</v>
      </c>
      <c r="GAF565" s="24"/>
      <c r="GAG565" s="24" t="e">
        <f>SUM(GAH565:GAK565)</f>
        <v>#REF!</v>
      </c>
      <c r="GAH565" s="24">
        <v>0</v>
      </c>
      <c r="GAI565" s="24">
        <v>0</v>
      </c>
      <c r="GAJ565" s="24"/>
      <c r="GAK565" s="24" t="e">
        <f>SUM(GAL565:GAO565)</f>
        <v>#REF!</v>
      </c>
      <c r="GAL565" s="24">
        <v>0</v>
      </c>
      <c r="GAM565" s="24">
        <v>0</v>
      </c>
      <c r="GAN565" s="24"/>
      <c r="GAO565" s="24" t="e">
        <f>SUM(GAP565:GAS565)</f>
        <v>#REF!</v>
      </c>
      <c r="GAP565" s="24">
        <v>0</v>
      </c>
      <c r="GAQ565" s="24">
        <v>0</v>
      </c>
      <c r="GAR565" s="24"/>
      <c r="GAS565" s="24" t="e">
        <f>SUM(GAT565:GAW565)</f>
        <v>#REF!</v>
      </c>
      <c r="GAT565" s="24">
        <v>0</v>
      </c>
      <c r="GAU565" s="24">
        <v>0</v>
      </c>
      <c r="GAV565" s="24"/>
      <c r="GAW565" s="24" t="e">
        <f>SUM(GAX565:GBA565)</f>
        <v>#REF!</v>
      </c>
      <c r="GAX565" s="24">
        <v>0</v>
      </c>
      <c r="GAY565" s="24">
        <v>0</v>
      </c>
      <c r="GAZ565" s="24"/>
      <c r="GBA565" s="24" t="e">
        <f>SUM(GBB565:GBE565)</f>
        <v>#REF!</v>
      </c>
      <c r="GBB565" s="24">
        <v>0</v>
      </c>
      <c r="GBC565" s="24">
        <v>0</v>
      </c>
      <c r="GBD565" s="24"/>
      <c r="GBE565" s="24" t="e">
        <f>SUM(GBF565:GBI565)</f>
        <v>#REF!</v>
      </c>
      <c r="GBF565" s="24">
        <v>0</v>
      </c>
      <c r="GBG565" s="24">
        <v>0</v>
      </c>
      <c r="GBH565" s="24"/>
      <c r="GBI565" s="24" t="e">
        <f>SUM(GBJ565:GBM565)</f>
        <v>#REF!</v>
      </c>
      <c r="GBJ565" s="24">
        <v>0</v>
      </c>
      <c r="GBK565" s="24">
        <v>0</v>
      </c>
      <c r="GBL565" s="24"/>
      <c r="GBM565" s="24" t="e">
        <f>SUM(GBN565:GBQ565)</f>
        <v>#REF!</v>
      </c>
      <c r="GBN565" s="24">
        <v>0</v>
      </c>
      <c r="GBO565" s="24">
        <v>0</v>
      </c>
      <c r="GBP565" s="24"/>
      <c r="GBQ565" s="24" t="e">
        <f>SUM(GBR565:GBU565)</f>
        <v>#REF!</v>
      </c>
      <c r="GBR565" s="24">
        <v>0</v>
      </c>
      <c r="GBS565" s="24">
        <v>0</v>
      </c>
      <c r="GBT565" s="24"/>
      <c r="GBU565" s="24" t="e">
        <f>SUM(GBV565:GBY565)</f>
        <v>#REF!</v>
      </c>
      <c r="GBV565" s="24">
        <v>0</v>
      </c>
      <c r="GBW565" s="24">
        <v>0</v>
      </c>
      <c r="GBX565" s="24"/>
      <c r="GBY565" s="24" t="e">
        <f>SUM(GBZ565:GCC565)</f>
        <v>#REF!</v>
      </c>
      <c r="GBZ565" s="24">
        <v>0</v>
      </c>
      <c r="GCA565" s="24">
        <v>0</v>
      </c>
      <c r="GCB565" s="24"/>
      <c r="GCC565" s="24" t="e">
        <f>SUM(GCD565:GCG565)</f>
        <v>#REF!</v>
      </c>
      <c r="GCD565" s="24">
        <v>0</v>
      </c>
      <c r="GCE565" s="24">
        <v>0</v>
      </c>
      <c r="GCF565" s="24"/>
      <c r="GCG565" s="24" t="e">
        <f>SUM(GCH565:GCK565)</f>
        <v>#REF!</v>
      </c>
      <c r="GCH565" s="24">
        <v>0</v>
      </c>
      <c r="GCI565" s="24">
        <v>0</v>
      </c>
      <c r="GCJ565" s="24"/>
      <c r="GCK565" s="24" t="e">
        <f>SUM(GCL565:GCO565)</f>
        <v>#REF!</v>
      </c>
      <c r="GCL565" s="24">
        <v>0</v>
      </c>
      <c r="GCM565" s="24">
        <v>0</v>
      </c>
      <c r="GCN565" s="24"/>
      <c r="GCO565" s="24" t="e">
        <f>SUM(GCP565:GCS565)</f>
        <v>#REF!</v>
      </c>
      <c r="GCP565" s="24">
        <v>0</v>
      </c>
      <c r="GCQ565" s="24">
        <v>0</v>
      </c>
      <c r="GCR565" s="24"/>
      <c r="GCS565" s="24" t="e">
        <f>SUM(GCT565:GCW565)</f>
        <v>#REF!</v>
      </c>
      <c r="GCT565" s="24">
        <v>0</v>
      </c>
      <c r="GCU565" s="24">
        <v>0</v>
      </c>
      <c r="GCV565" s="24"/>
      <c r="GCW565" s="24" t="e">
        <f>SUM(GCX565:GDA565)</f>
        <v>#REF!</v>
      </c>
      <c r="GCX565" s="24">
        <v>0</v>
      </c>
      <c r="GCY565" s="24">
        <v>0</v>
      </c>
      <c r="GCZ565" s="24"/>
      <c r="GDA565" s="24" t="e">
        <f>SUM(GDB565:GDE565)</f>
        <v>#REF!</v>
      </c>
      <c r="GDB565" s="24">
        <v>0</v>
      </c>
      <c r="GDC565" s="24">
        <v>0</v>
      </c>
      <c r="GDD565" s="24"/>
      <c r="GDE565" s="24" t="e">
        <f>SUM(GDF565:GDI565)</f>
        <v>#REF!</v>
      </c>
      <c r="GDF565" s="24">
        <v>0</v>
      </c>
      <c r="GDG565" s="24">
        <v>0</v>
      </c>
      <c r="GDH565" s="24"/>
      <c r="GDI565" s="24" t="e">
        <f>SUM(GDJ565:GDM565)</f>
        <v>#REF!</v>
      </c>
      <c r="GDJ565" s="24">
        <v>0</v>
      </c>
      <c r="GDK565" s="24">
        <v>0</v>
      </c>
      <c r="GDL565" s="24"/>
      <c r="GDM565" s="24" t="e">
        <f>SUM(GDN565:GDQ565)</f>
        <v>#REF!</v>
      </c>
      <c r="GDN565" s="24">
        <v>0</v>
      </c>
      <c r="GDO565" s="24">
        <v>0</v>
      </c>
      <c r="GDP565" s="24"/>
      <c r="GDQ565" s="24" t="e">
        <f>SUM(GDR565:GDU565)</f>
        <v>#REF!</v>
      </c>
      <c r="GDR565" s="24">
        <v>0</v>
      </c>
      <c r="GDS565" s="24">
        <v>0</v>
      </c>
      <c r="GDT565" s="24"/>
      <c r="GDU565" s="24" t="e">
        <f>SUM(GDV565:GDY565)</f>
        <v>#REF!</v>
      </c>
      <c r="GDV565" s="24">
        <v>0</v>
      </c>
      <c r="GDW565" s="24">
        <v>0</v>
      </c>
      <c r="GDX565" s="24"/>
      <c r="GDY565" s="24" t="e">
        <f>SUM(GDZ565:GEC565)</f>
        <v>#REF!</v>
      </c>
      <c r="GDZ565" s="24">
        <v>0</v>
      </c>
      <c r="GEA565" s="24">
        <v>0</v>
      </c>
      <c r="GEB565" s="24"/>
      <c r="GEC565" s="24" t="e">
        <f>SUM(GED565:GEG565)</f>
        <v>#REF!</v>
      </c>
      <c r="GED565" s="24">
        <v>0</v>
      </c>
      <c r="GEE565" s="24">
        <v>0</v>
      </c>
      <c r="GEF565" s="24"/>
      <c r="GEG565" s="24" t="e">
        <f>SUM(GEH565:GEK565)</f>
        <v>#REF!</v>
      </c>
      <c r="GEH565" s="24">
        <v>0</v>
      </c>
      <c r="GEI565" s="24">
        <v>0</v>
      </c>
      <c r="GEJ565" s="24"/>
      <c r="GEK565" s="24" t="e">
        <f>SUM(GEL565:GEO565)</f>
        <v>#REF!</v>
      </c>
      <c r="GEL565" s="24">
        <v>0</v>
      </c>
      <c r="GEM565" s="24">
        <v>0</v>
      </c>
      <c r="GEN565" s="24"/>
      <c r="GEO565" s="24" t="e">
        <f>SUM(GEP565:GES565)</f>
        <v>#REF!</v>
      </c>
      <c r="GEP565" s="24">
        <v>0</v>
      </c>
      <c r="GEQ565" s="24">
        <v>0</v>
      </c>
      <c r="GER565" s="24"/>
      <c r="GES565" s="24" t="e">
        <f>SUM(GET565:GEW565)</f>
        <v>#REF!</v>
      </c>
      <c r="GET565" s="24">
        <v>0</v>
      </c>
      <c r="GEU565" s="24">
        <v>0</v>
      </c>
      <c r="GEV565" s="24"/>
      <c r="GEW565" s="24" t="e">
        <f>SUM(GEX565:GFA565)</f>
        <v>#REF!</v>
      </c>
      <c r="GEX565" s="24">
        <v>0</v>
      </c>
      <c r="GEY565" s="24">
        <v>0</v>
      </c>
      <c r="GEZ565" s="24"/>
      <c r="GFA565" s="24" t="e">
        <f>SUM(GFB565:GFE565)</f>
        <v>#REF!</v>
      </c>
      <c r="GFB565" s="24">
        <v>0</v>
      </c>
      <c r="GFC565" s="24">
        <v>0</v>
      </c>
      <c r="GFD565" s="24"/>
      <c r="GFE565" s="24" t="e">
        <f>SUM(GFF565:GFI565)</f>
        <v>#REF!</v>
      </c>
      <c r="GFF565" s="24">
        <v>0</v>
      </c>
      <c r="GFG565" s="24">
        <v>0</v>
      </c>
      <c r="GFH565" s="24"/>
      <c r="GFI565" s="24" t="e">
        <f>SUM(GFJ565:GFM565)</f>
        <v>#REF!</v>
      </c>
      <c r="GFJ565" s="24">
        <v>0</v>
      </c>
      <c r="GFK565" s="24">
        <v>0</v>
      </c>
      <c r="GFL565" s="24"/>
      <c r="GFM565" s="24" t="e">
        <f>SUM(GFN565:GFQ565)</f>
        <v>#REF!</v>
      </c>
      <c r="GFN565" s="24">
        <v>0</v>
      </c>
      <c r="GFO565" s="24">
        <v>0</v>
      </c>
      <c r="GFP565" s="24"/>
      <c r="GFQ565" s="24" t="e">
        <f>SUM(GFR565:GFU565)</f>
        <v>#REF!</v>
      </c>
      <c r="GFR565" s="24">
        <v>0</v>
      </c>
      <c r="GFS565" s="24">
        <v>0</v>
      </c>
      <c r="GFT565" s="24"/>
      <c r="GFU565" s="24" t="e">
        <f>SUM(GFV565:GFY565)</f>
        <v>#REF!</v>
      </c>
      <c r="GFV565" s="24">
        <v>0</v>
      </c>
      <c r="GFW565" s="24">
        <v>0</v>
      </c>
      <c r="GFX565" s="24"/>
      <c r="GFY565" s="24" t="e">
        <f>SUM(GFZ565:GGC565)</f>
        <v>#REF!</v>
      </c>
      <c r="GFZ565" s="24">
        <v>0</v>
      </c>
      <c r="GGA565" s="24">
        <v>0</v>
      </c>
      <c r="GGB565" s="24"/>
      <c r="GGC565" s="24" t="e">
        <f>SUM(GGD565:GGG565)</f>
        <v>#REF!</v>
      </c>
      <c r="GGD565" s="24">
        <v>0</v>
      </c>
      <c r="GGE565" s="24">
        <v>0</v>
      </c>
      <c r="GGF565" s="24"/>
      <c r="GGG565" s="24" t="e">
        <f>SUM(GGH565:GGK565)</f>
        <v>#REF!</v>
      </c>
      <c r="GGH565" s="24">
        <v>0</v>
      </c>
      <c r="GGI565" s="24">
        <v>0</v>
      </c>
      <c r="GGJ565" s="24"/>
      <c r="GGK565" s="24" t="e">
        <f>SUM(GGL565:GGO565)</f>
        <v>#REF!</v>
      </c>
      <c r="GGL565" s="24">
        <v>0</v>
      </c>
      <c r="GGM565" s="24">
        <v>0</v>
      </c>
      <c r="GGN565" s="24"/>
      <c r="GGO565" s="24" t="e">
        <f>SUM(GGP565:GGS565)</f>
        <v>#REF!</v>
      </c>
      <c r="GGP565" s="24">
        <v>0</v>
      </c>
      <c r="GGQ565" s="24">
        <v>0</v>
      </c>
      <c r="GGR565" s="24"/>
      <c r="GGS565" s="24" t="e">
        <f>SUM(GGT565:GGW565)</f>
        <v>#REF!</v>
      </c>
      <c r="GGT565" s="24">
        <v>0</v>
      </c>
      <c r="GGU565" s="24">
        <v>0</v>
      </c>
      <c r="GGV565" s="24"/>
      <c r="GGW565" s="24" t="e">
        <f>SUM(GGX565:GHA565)</f>
        <v>#REF!</v>
      </c>
      <c r="GGX565" s="24">
        <v>0</v>
      </c>
      <c r="GGY565" s="24">
        <v>0</v>
      </c>
      <c r="GGZ565" s="24"/>
      <c r="GHA565" s="24" t="e">
        <f>SUM(GHB565:GHE565)</f>
        <v>#REF!</v>
      </c>
      <c r="GHB565" s="24">
        <v>0</v>
      </c>
      <c r="GHC565" s="24">
        <v>0</v>
      </c>
      <c r="GHD565" s="24"/>
      <c r="GHE565" s="24" t="e">
        <f>SUM(GHF565:GHI565)</f>
        <v>#REF!</v>
      </c>
      <c r="GHF565" s="24">
        <v>0</v>
      </c>
      <c r="GHG565" s="24">
        <v>0</v>
      </c>
      <c r="GHH565" s="24"/>
      <c r="GHI565" s="24" t="e">
        <f>SUM(GHJ565:GHM565)</f>
        <v>#REF!</v>
      </c>
      <c r="GHJ565" s="24">
        <v>0</v>
      </c>
      <c r="GHK565" s="24">
        <v>0</v>
      </c>
      <c r="GHL565" s="24"/>
      <c r="GHM565" s="24" t="e">
        <f>SUM(GHN565:GHQ565)</f>
        <v>#REF!</v>
      </c>
      <c r="GHN565" s="24">
        <v>0</v>
      </c>
      <c r="GHO565" s="24">
        <v>0</v>
      </c>
      <c r="GHP565" s="24"/>
      <c r="GHQ565" s="24" t="e">
        <f>SUM(GHR565:GHU565)</f>
        <v>#REF!</v>
      </c>
      <c r="GHR565" s="24">
        <v>0</v>
      </c>
      <c r="GHS565" s="24">
        <v>0</v>
      </c>
      <c r="GHT565" s="24"/>
      <c r="GHU565" s="24" t="e">
        <f>SUM(GHV565:GHY565)</f>
        <v>#REF!</v>
      </c>
      <c r="GHV565" s="24">
        <v>0</v>
      </c>
      <c r="GHW565" s="24">
        <v>0</v>
      </c>
      <c r="GHX565" s="24"/>
      <c r="GHY565" s="24" t="e">
        <f>SUM(GHZ565:GIC565)</f>
        <v>#REF!</v>
      </c>
      <c r="GHZ565" s="24">
        <v>0</v>
      </c>
      <c r="GIA565" s="24">
        <v>0</v>
      </c>
      <c r="GIB565" s="24"/>
      <c r="GIC565" s="24" t="e">
        <f>SUM(GID565:GIG565)</f>
        <v>#REF!</v>
      </c>
      <c r="GID565" s="24">
        <v>0</v>
      </c>
      <c r="GIE565" s="24">
        <v>0</v>
      </c>
      <c r="GIF565" s="24"/>
      <c r="GIG565" s="24" t="e">
        <f>SUM(GIH565:GIK565)</f>
        <v>#REF!</v>
      </c>
      <c r="GIH565" s="24">
        <v>0</v>
      </c>
      <c r="GII565" s="24">
        <v>0</v>
      </c>
      <c r="GIJ565" s="24"/>
      <c r="GIK565" s="24" t="e">
        <f>SUM(GIL565:GIO565)</f>
        <v>#REF!</v>
      </c>
      <c r="GIL565" s="24">
        <v>0</v>
      </c>
      <c r="GIM565" s="24">
        <v>0</v>
      </c>
      <c r="GIN565" s="24"/>
      <c r="GIO565" s="24" t="e">
        <f>SUM(GIP565:GIS565)</f>
        <v>#REF!</v>
      </c>
      <c r="GIP565" s="24">
        <v>0</v>
      </c>
      <c r="GIQ565" s="24">
        <v>0</v>
      </c>
      <c r="GIR565" s="24"/>
      <c r="GIS565" s="24" t="e">
        <f>SUM(GIT565:GIW565)</f>
        <v>#REF!</v>
      </c>
      <c r="GIT565" s="24">
        <v>0</v>
      </c>
      <c r="GIU565" s="24">
        <v>0</v>
      </c>
      <c r="GIV565" s="24"/>
      <c r="GIW565" s="24" t="e">
        <f>SUM(GIX565:GJA565)</f>
        <v>#REF!</v>
      </c>
      <c r="GIX565" s="24">
        <v>0</v>
      </c>
      <c r="GIY565" s="24">
        <v>0</v>
      </c>
      <c r="GIZ565" s="24"/>
      <c r="GJA565" s="24" t="e">
        <f>SUM(GJB565:GJE565)</f>
        <v>#REF!</v>
      </c>
      <c r="GJB565" s="24">
        <v>0</v>
      </c>
      <c r="GJC565" s="24">
        <v>0</v>
      </c>
      <c r="GJD565" s="24"/>
      <c r="GJE565" s="24" t="e">
        <f>SUM(GJF565:GJI565)</f>
        <v>#REF!</v>
      </c>
      <c r="GJF565" s="24">
        <v>0</v>
      </c>
      <c r="GJG565" s="24">
        <v>0</v>
      </c>
      <c r="GJH565" s="24"/>
      <c r="GJI565" s="24" t="e">
        <f>SUM(GJJ565:GJM565)</f>
        <v>#REF!</v>
      </c>
      <c r="GJJ565" s="24">
        <v>0</v>
      </c>
      <c r="GJK565" s="24">
        <v>0</v>
      </c>
      <c r="GJL565" s="24"/>
      <c r="GJM565" s="24" t="e">
        <f>SUM(GJN565:GJQ565)</f>
        <v>#REF!</v>
      </c>
      <c r="GJN565" s="24">
        <v>0</v>
      </c>
      <c r="GJO565" s="24">
        <v>0</v>
      </c>
      <c r="GJP565" s="24"/>
      <c r="GJQ565" s="24" t="e">
        <f>SUM(GJR565:GJU565)</f>
        <v>#REF!</v>
      </c>
      <c r="GJR565" s="24">
        <v>0</v>
      </c>
      <c r="GJS565" s="24">
        <v>0</v>
      </c>
      <c r="GJT565" s="24"/>
      <c r="GJU565" s="24" t="e">
        <f>SUM(GJV565:GJY565)</f>
        <v>#REF!</v>
      </c>
      <c r="GJV565" s="24">
        <v>0</v>
      </c>
      <c r="GJW565" s="24">
        <v>0</v>
      </c>
      <c r="GJX565" s="24"/>
      <c r="GJY565" s="24" t="e">
        <f>SUM(GJZ565:GKC565)</f>
        <v>#REF!</v>
      </c>
      <c r="GJZ565" s="24">
        <v>0</v>
      </c>
      <c r="GKA565" s="24">
        <v>0</v>
      </c>
      <c r="GKB565" s="24"/>
      <c r="GKC565" s="24" t="e">
        <f>SUM(GKD565:GKG565)</f>
        <v>#REF!</v>
      </c>
      <c r="GKD565" s="24">
        <v>0</v>
      </c>
      <c r="GKE565" s="24">
        <v>0</v>
      </c>
      <c r="GKF565" s="24"/>
      <c r="GKG565" s="24" t="e">
        <f>SUM(GKH565:GKK565)</f>
        <v>#REF!</v>
      </c>
      <c r="GKH565" s="24">
        <v>0</v>
      </c>
      <c r="GKI565" s="24">
        <v>0</v>
      </c>
      <c r="GKJ565" s="24"/>
      <c r="GKK565" s="24" t="e">
        <f>SUM(GKL565:GKO565)</f>
        <v>#REF!</v>
      </c>
      <c r="GKL565" s="24">
        <v>0</v>
      </c>
      <c r="GKM565" s="24">
        <v>0</v>
      </c>
      <c r="GKN565" s="24"/>
      <c r="GKO565" s="24" t="e">
        <f>SUM(GKP565:GKS565)</f>
        <v>#REF!</v>
      </c>
      <c r="GKP565" s="24">
        <v>0</v>
      </c>
      <c r="GKQ565" s="24">
        <v>0</v>
      </c>
      <c r="GKR565" s="24"/>
      <c r="GKS565" s="24" t="e">
        <f>SUM(GKT565:GKW565)</f>
        <v>#REF!</v>
      </c>
      <c r="GKT565" s="24">
        <v>0</v>
      </c>
      <c r="GKU565" s="24">
        <v>0</v>
      </c>
      <c r="GKV565" s="24"/>
      <c r="GKW565" s="24" t="e">
        <f>SUM(GKX565:GLA565)</f>
        <v>#REF!</v>
      </c>
      <c r="GKX565" s="24">
        <v>0</v>
      </c>
      <c r="GKY565" s="24">
        <v>0</v>
      </c>
      <c r="GKZ565" s="24"/>
      <c r="GLA565" s="24" t="e">
        <f>SUM(GLB565:GLE565)</f>
        <v>#REF!</v>
      </c>
      <c r="GLB565" s="24">
        <v>0</v>
      </c>
      <c r="GLC565" s="24">
        <v>0</v>
      </c>
      <c r="GLD565" s="24"/>
      <c r="GLE565" s="24" t="e">
        <f>SUM(GLF565:GLI565)</f>
        <v>#REF!</v>
      </c>
      <c r="GLF565" s="24">
        <v>0</v>
      </c>
      <c r="GLG565" s="24">
        <v>0</v>
      </c>
      <c r="GLH565" s="24"/>
      <c r="GLI565" s="24" t="e">
        <f>SUM(GLJ565:GLM565)</f>
        <v>#REF!</v>
      </c>
      <c r="GLJ565" s="24">
        <v>0</v>
      </c>
      <c r="GLK565" s="24">
        <v>0</v>
      </c>
      <c r="GLL565" s="24"/>
      <c r="GLM565" s="24" t="e">
        <f>SUM(GLN565:GLQ565)</f>
        <v>#REF!</v>
      </c>
      <c r="GLN565" s="24">
        <v>0</v>
      </c>
      <c r="GLO565" s="24">
        <v>0</v>
      </c>
      <c r="GLP565" s="24"/>
      <c r="GLQ565" s="24" t="e">
        <f>SUM(GLR565:GLU565)</f>
        <v>#REF!</v>
      </c>
      <c r="GLR565" s="24">
        <v>0</v>
      </c>
      <c r="GLS565" s="24">
        <v>0</v>
      </c>
      <c r="GLT565" s="24"/>
      <c r="GLU565" s="24" t="e">
        <f>SUM(GLV565:GLY565)</f>
        <v>#REF!</v>
      </c>
      <c r="GLV565" s="24">
        <v>0</v>
      </c>
      <c r="GLW565" s="24">
        <v>0</v>
      </c>
      <c r="GLX565" s="24"/>
      <c r="GLY565" s="24" t="e">
        <f>SUM(GLZ565:GMC565)</f>
        <v>#REF!</v>
      </c>
      <c r="GLZ565" s="24">
        <v>0</v>
      </c>
      <c r="GMA565" s="24">
        <v>0</v>
      </c>
      <c r="GMB565" s="24"/>
      <c r="GMC565" s="24" t="e">
        <f>SUM(GMD565:GMG565)</f>
        <v>#REF!</v>
      </c>
      <c r="GMD565" s="24">
        <v>0</v>
      </c>
      <c r="GME565" s="24">
        <v>0</v>
      </c>
      <c r="GMF565" s="24"/>
      <c r="GMG565" s="24" t="e">
        <f>SUM(GMH565:GMK565)</f>
        <v>#REF!</v>
      </c>
      <c r="GMH565" s="24">
        <v>0</v>
      </c>
      <c r="GMI565" s="24">
        <v>0</v>
      </c>
      <c r="GMJ565" s="24"/>
      <c r="GMK565" s="24" t="e">
        <f>SUM(GML565:GMO565)</f>
        <v>#REF!</v>
      </c>
      <c r="GML565" s="24">
        <v>0</v>
      </c>
      <c r="GMM565" s="24">
        <v>0</v>
      </c>
      <c r="GMN565" s="24"/>
      <c r="GMO565" s="24" t="e">
        <f>SUM(GMP565:GMS565)</f>
        <v>#REF!</v>
      </c>
      <c r="GMP565" s="24">
        <v>0</v>
      </c>
      <c r="GMQ565" s="24">
        <v>0</v>
      </c>
      <c r="GMR565" s="24"/>
      <c r="GMS565" s="24" t="e">
        <f>SUM(GMT565:GMW565)</f>
        <v>#REF!</v>
      </c>
      <c r="GMT565" s="24">
        <v>0</v>
      </c>
      <c r="GMU565" s="24">
        <v>0</v>
      </c>
      <c r="GMV565" s="24"/>
      <c r="GMW565" s="24" t="e">
        <f>SUM(GMX565:GNA565)</f>
        <v>#REF!</v>
      </c>
      <c r="GMX565" s="24">
        <v>0</v>
      </c>
      <c r="GMY565" s="24">
        <v>0</v>
      </c>
      <c r="GMZ565" s="24"/>
      <c r="GNA565" s="24" t="e">
        <f>SUM(GNB565:GNE565)</f>
        <v>#REF!</v>
      </c>
      <c r="GNB565" s="24">
        <v>0</v>
      </c>
      <c r="GNC565" s="24">
        <v>0</v>
      </c>
      <c r="GND565" s="24"/>
      <c r="GNE565" s="24" t="e">
        <f>SUM(GNF565:GNI565)</f>
        <v>#REF!</v>
      </c>
      <c r="GNF565" s="24">
        <v>0</v>
      </c>
      <c r="GNG565" s="24">
        <v>0</v>
      </c>
      <c r="GNH565" s="24"/>
      <c r="GNI565" s="24" t="e">
        <f>SUM(GNJ565:GNM565)</f>
        <v>#REF!</v>
      </c>
      <c r="GNJ565" s="24">
        <v>0</v>
      </c>
      <c r="GNK565" s="24">
        <v>0</v>
      </c>
      <c r="GNL565" s="24"/>
      <c r="GNM565" s="24" t="e">
        <f>SUM(GNN565:GNQ565)</f>
        <v>#REF!</v>
      </c>
      <c r="GNN565" s="24">
        <v>0</v>
      </c>
      <c r="GNO565" s="24">
        <v>0</v>
      </c>
      <c r="GNP565" s="24"/>
      <c r="GNQ565" s="24" t="e">
        <f>SUM(GNR565:GNU565)</f>
        <v>#REF!</v>
      </c>
      <c r="GNR565" s="24">
        <v>0</v>
      </c>
      <c r="GNS565" s="24">
        <v>0</v>
      </c>
      <c r="GNT565" s="24"/>
      <c r="GNU565" s="24" t="e">
        <f>SUM(GNV565:GNY565)</f>
        <v>#REF!</v>
      </c>
      <c r="GNV565" s="24">
        <v>0</v>
      </c>
      <c r="GNW565" s="24">
        <v>0</v>
      </c>
      <c r="GNX565" s="24"/>
      <c r="GNY565" s="24" t="e">
        <f>SUM(GNZ565:GOC565)</f>
        <v>#REF!</v>
      </c>
      <c r="GNZ565" s="24">
        <v>0</v>
      </c>
      <c r="GOA565" s="24">
        <v>0</v>
      </c>
      <c r="GOB565" s="24"/>
      <c r="GOC565" s="24" t="e">
        <f>SUM(GOD565:GOG565)</f>
        <v>#REF!</v>
      </c>
      <c r="GOD565" s="24">
        <v>0</v>
      </c>
      <c r="GOE565" s="24">
        <v>0</v>
      </c>
      <c r="GOF565" s="24"/>
      <c r="GOG565" s="24" t="e">
        <f>SUM(GOH565:GOK565)</f>
        <v>#REF!</v>
      </c>
      <c r="GOH565" s="24">
        <v>0</v>
      </c>
      <c r="GOI565" s="24">
        <v>0</v>
      </c>
      <c r="GOJ565" s="24"/>
      <c r="GOK565" s="24" t="e">
        <f>SUM(GOL565:GOO565)</f>
        <v>#REF!</v>
      </c>
      <c r="GOL565" s="24">
        <v>0</v>
      </c>
      <c r="GOM565" s="24">
        <v>0</v>
      </c>
      <c r="GON565" s="24"/>
      <c r="GOO565" s="24" t="e">
        <f>SUM(GOP565:GOS565)</f>
        <v>#REF!</v>
      </c>
      <c r="GOP565" s="24">
        <v>0</v>
      </c>
      <c r="GOQ565" s="24">
        <v>0</v>
      </c>
      <c r="GOR565" s="24"/>
      <c r="GOS565" s="24" t="e">
        <f>SUM(GOT565:GOW565)</f>
        <v>#REF!</v>
      </c>
      <c r="GOT565" s="24">
        <v>0</v>
      </c>
      <c r="GOU565" s="24">
        <v>0</v>
      </c>
      <c r="GOV565" s="24"/>
      <c r="GOW565" s="24" t="e">
        <f>SUM(GOX565:GPA565)</f>
        <v>#REF!</v>
      </c>
      <c r="GOX565" s="24">
        <v>0</v>
      </c>
      <c r="GOY565" s="24">
        <v>0</v>
      </c>
      <c r="GOZ565" s="24"/>
      <c r="GPA565" s="24" t="e">
        <f>SUM(GPB565:GPE565)</f>
        <v>#REF!</v>
      </c>
      <c r="GPB565" s="24">
        <v>0</v>
      </c>
      <c r="GPC565" s="24">
        <v>0</v>
      </c>
      <c r="GPD565" s="24"/>
      <c r="GPE565" s="24" t="e">
        <f>SUM(GPF565:GPI565)</f>
        <v>#REF!</v>
      </c>
      <c r="GPF565" s="24">
        <v>0</v>
      </c>
      <c r="GPG565" s="24">
        <v>0</v>
      </c>
      <c r="GPH565" s="24"/>
      <c r="GPI565" s="24" t="e">
        <f>SUM(GPJ565:GPM565)</f>
        <v>#REF!</v>
      </c>
      <c r="GPJ565" s="24">
        <v>0</v>
      </c>
      <c r="GPK565" s="24">
        <v>0</v>
      </c>
      <c r="GPL565" s="24"/>
      <c r="GPM565" s="24" t="e">
        <f>SUM(GPN565:GPQ565)</f>
        <v>#REF!</v>
      </c>
      <c r="GPN565" s="24">
        <v>0</v>
      </c>
      <c r="GPO565" s="24">
        <v>0</v>
      </c>
      <c r="GPP565" s="24"/>
      <c r="GPQ565" s="24" t="e">
        <f>SUM(GPR565:GPU565)</f>
        <v>#REF!</v>
      </c>
      <c r="GPR565" s="24">
        <v>0</v>
      </c>
      <c r="GPS565" s="24">
        <v>0</v>
      </c>
      <c r="GPT565" s="24"/>
      <c r="GPU565" s="24" t="e">
        <f>SUM(GPV565:GPY565)</f>
        <v>#REF!</v>
      </c>
      <c r="GPV565" s="24">
        <v>0</v>
      </c>
      <c r="GPW565" s="24">
        <v>0</v>
      </c>
      <c r="GPX565" s="24"/>
      <c r="GPY565" s="24" t="e">
        <f>SUM(GPZ565:GQC565)</f>
        <v>#REF!</v>
      </c>
      <c r="GPZ565" s="24">
        <v>0</v>
      </c>
      <c r="GQA565" s="24">
        <v>0</v>
      </c>
      <c r="GQB565" s="24"/>
      <c r="GQC565" s="24" t="e">
        <f>SUM(GQD565:GQG565)</f>
        <v>#REF!</v>
      </c>
      <c r="GQD565" s="24">
        <v>0</v>
      </c>
      <c r="GQE565" s="24">
        <v>0</v>
      </c>
      <c r="GQF565" s="24"/>
      <c r="GQG565" s="24" t="e">
        <f>SUM(GQH565:GQK565)</f>
        <v>#REF!</v>
      </c>
      <c r="GQH565" s="24">
        <v>0</v>
      </c>
      <c r="GQI565" s="24">
        <v>0</v>
      </c>
      <c r="GQJ565" s="24"/>
      <c r="GQK565" s="24" t="e">
        <f>SUM(GQL565:GQO565)</f>
        <v>#REF!</v>
      </c>
      <c r="GQL565" s="24">
        <v>0</v>
      </c>
      <c r="GQM565" s="24">
        <v>0</v>
      </c>
      <c r="GQN565" s="24"/>
      <c r="GQO565" s="24" t="e">
        <f>SUM(GQP565:GQS565)</f>
        <v>#REF!</v>
      </c>
      <c r="GQP565" s="24">
        <v>0</v>
      </c>
      <c r="GQQ565" s="24">
        <v>0</v>
      </c>
      <c r="GQR565" s="24"/>
      <c r="GQS565" s="24" t="e">
        <f>SUM(GQT565:GQW565)</f>
        <v>#REF!</v>
      </c>
      <c r="GQT565" s="24">
        <v>0</v>
      </c>
      <c r="GQU565" s="24">
        <v>0</v>
      </c>
      <c r="GQV565" s="24"/>
      <c r="GQW565" s="24" t="e">
        <f>SUM(GQX565:GRA565)</f>
        <v>#REF!</v>
      </c>
      <c r="GQX565" s="24">
        <v>0</v>
      </c>
      <c r="GQY565" s="24">
        <v>0</v>
      </c>
      <c r="GQZ565" s="24"/>
      <c r="GRA565" s="24" t="e">
        <f>SUM(GRB565:GRE565)</f>
        <v>#REF!</v>
      </c>
      <c r="GRB565" s="24">
        <v>0</v>
      </c>
      <c r="GRC565" s="24">
        <v>0</v>
      </c>
      <c r="GRD565" s="24"/>
      <c r="GRE565" s="24" t="e">
        <f>SUM(GRF565:GRI565)</f>
        <v>#REF!</v>
      </c>
      <c r="GRF565" s="24">
        <v>0</v>
      </c>
      <c r="GRG565" s="24">
        <v>0</v>
      </c>
      <c r="GRH565" s="24"/>
      <c r="GRI565" s="24" t="e">
        <f>SUM(GRJ565:GRM565)</f>
        <v>#REF!</v>
      </c>
      <c r="GRJ565" s="24">
        <v>0</v>
      </c>
      <c r="GRK565" s="24">
        <v>0</v>
      </c>
      <c r="GRL565" s="24"/>
      <c r="GRM565" s="24" t="e">
        <f>SUM(GRN565:GRQ565)</f>
        <v>#REF!</v>
      </c>
      <c r="GRN565" s="24">
        <v>0</v>
      </c>
      <c r="GRO565" s="24">
        <v>0</v>
      </c>
      <c r="GRP565" s="24"/>
      <c r="GRQ565" s="24" t="e">
        <f>SUM(GRR565:GRU565)</f>
        <v>#REF!</v>
      </c>
      <c r="GRR565" s="24">
        <v>0</v>
      </c>
      <c r="GRS565" s="24">
        <v>0</v>
      </c>
      <c r="GRT565" s="24"/>
      <c r="GRU565" s="24" t="e">
        <f>SUM(GRV565:GRY565)</f>
        <v>#REF!</v>
      </c>
      <c r="GRV565" s="24">
        <v>0</v>
      </c>
      <c r="GRW565" s="24">
        <v>0</v>
      </c>
      <c r="GRX565" s="24"/>
      <c r="GRY565" s="24" t="e">
        <f>SUM(GRZ565:GSC565)</f>
        <v>#REF!</v>
      </c>
      <c r="GRZ565" s="24">
        <v>0</v>
      </c>
      <c r="GSA565" s="24">
        <v>0</v>
      </c>
      <c r="GSB565" s="24"/>
      <c r="GSC565" s="24" t="e">
        <f>SUM(GSD565:GSG565)</f>
        <v>#REF!</v>
      </c>
      <c r="GSD565" s="24">
        <v>0</v>
      </c>
      <c r="GSE565" s="24">
        <v>0</v>
      </c>
      <c r="GSF565" s="24"/>
      <c r="GSG565" s="24" t="e">
        <f>SUM(GSH565:GSK565)</f>
        <v>#REF!</v>
      </c>
      <c r="GSH565" s="24">
        <v>0</v>
      </c>
      <c r="GSI565" s="24">
        <v>0</v>
      </c>
      <c r="GSJ565" s="24"/>
      <c r="GSK565" s="24" t="e">
        <f>SUM(GSL565:GSO565)</f>
        <v>#REF!</v>
      </c>
      <c r="GSL565" s="24">
        <v>0</v>
      </c>
      <c r="GSM565" s="24">
        <v>0</v>
      </c>
      <c r="GSN565" s="24"/>
      <c r="GSO565" s="24" t="e">
        <f>SUM(GSP565:GSS565)</f>
        <v>#REF!</v>
      </c>
      <c r="GSP565" s="24">
        <v>0</v>
      </c>
      <c r="GSQ565" s="24">
        <v>0</v>
      </c>
      <c r="GSR565" s="24"/>
      <c r="GSS565" s="24" t="e">
        <f>SUM(GST565:GSW565)</f>
        <v>#REF!</v>
      </c>
      <c r="GST565" s="24">
        <v>0</v>
      </c>
      <c r="GSU565" s="24">
        <v>0</v>
      </c>
      <c r="GSV565" s="24"/>
      <c r="GSW565" s="24" t="e">
        <f>SUM(GSX565:GTA565)</f>
        <v>#REF!</v>
      </c>
      <c r="GSX565" s="24">
        <v>0</v>
      </c>
      <c r="GSY565" s="24">
        <v>0</v>
      </c>
      <c r="GSZ565" s="24"/>
      <c r="GTA565" s="24" t="e">
        <f>SUM(GTB565:GTE565)</f>
        <v>#REF!</v>
      </c>
      <c r="GTB565" s="24">
        <v>0</v>
      </c>
      <c r="GTC565" s="24">
        <v>0</v>
      </c>
      <c r="GTD565" s="24"/>
      <c r="GTE565" s="24" t="e">
        <f>SUM(GTF565:GTI565)</f>
        <v>#REF!</v>
      </c>
      <c r="GTF565" s="24">
        <v>0</v>
      </c>
      <c r="GTG565" s="24">
        <v>0</v>
      </c>
      <c r="GTH565" s="24"/>
      <c r="GTI565" s="24" t="e">
        <f>SUM(GTJ565:GTM565)</f>
        <v>#REF!</v>
      </c>
      <c r="GTJ565" s="24">
        <v>0</v>
      </c>
      <c r="GTK565" s="24">
        <v>0</v>
      </c>
      <c r="GTL565" s="24"/>
      <c r="GTM565" s="24" t="e">
        <f>SUM(GTN565:GTQ565)</f>
        <v>#REF!</v>
      </c>
      <c r="GTN565" s="24">
        <v>0</v>
      </c>
      <c r="GTO565" s="24">
        <v>0</v>
      </c>
      <c r="GTP565" s="24"/>
      <c r="GTQ565" s="24" t="e">
        <f>SUM(GTR565:GTU565)</f>
        <v>#REF!</v>
      </c>
      <c r="GTR565" s="24">
        <v>0</v>
      </c>
      <c r="GTS565" s="24">
        <v>0</v>
      </c>
      <c r="GTT565" s="24"/>
      <c r="GTU565" s="24" t="e">
        <f>SUM(GTV565:GTY565)</f>
        <v>#REF!</v>
      </c>
      <c r="GTV565" s="24">
        <v>0</v>
      </c>
      <c r="GTW565" s="24">
        <v>0</v>
      </c>
      <c r="GTX565" s="24"/>
      <c r="GTY565" s="24" t="e">
        <f>SUM(GTZ565:GUC565)</f>
        <v>#REF!</v>
      </c>
      <c r="GTZ565" s="24">
        <v>0</v>
      </c>
      <c r="GUA565" s="24">
        <v>0</v>
      </c>
      <c r="GUB565" s="24"/>
      <c r="GUC565" s="24" t="e">
        <f>SUM(GUD565:GUG565)</f>
        <v>#REF!</v>
      </c>
      <c r="GUD565" s="24">
        <v>0</v>
      </c>
      <c r="GUE565" s="24">
        <v>0</v>
      </c>
      <c r="GUF565" s="24"/>
      <c r="GUG565" s="24" t="e">
        <f>SUM(GUH565:GUK565)</f>
        <v>#REF!</v>
      </c>
      <c r="GUH565" s="24">
        <v>0</v>
      </c>
      <c r="GUI565" s="24">
        <v>0</v>
      </c>
      <c r="GUJ565" s="24"/>
      <c r="GUK565" s="24" t="e">
        <f>SUM(GUL565:GUO565)</f>
        <v>#REF!</v>
      </c>
      <c r="GUL565" s="24">
        <v>0</v>
      </c>
      <c r="GUM565" s="24">
        <v>0</v>
      </c>
      <c r="GUN565" s="24"/>
      <c r="GUO565" s="24" t="e">
        <f>SUM(GUP565:GUS565)</f>
        <v>#REF!</v>
      </c>
      <c r="GUP565" s="24">
        <v>0</v>
      </c>
      <c r="GUQ565" s="24">
        <v>0</v>
      </c>
      <c r="GUR565" s="24"/>
      <c r="GUS565" s="24" t="e">
        <f>SUM(GUT565:GUW565)</f>
        <v>#REF!</v>
      </c>
      <c r="GUT565" s="24">
        <v>0</v>
      </c>
      <c r="GUU565" s="24">
        <v>0</v>
      </c>
      <c r="GUV565" s="24"/>
      <c r="GUW565" s="24" t="e">
        <f>SUM(GUX565:GVA565)</f>
        <v>#REF!</v>
      </c>
      <c r="GUX565" s="24">
        <v>0</v>
      </c>
      <c r="GUY565" s="24">
        <v>0</v>
      </c>
      <c r="GUZ565" s="24"/>
      <c r="GVA565" s="24" t="e">
        <f>SUM(GVB565:GVE565)</f>
        <v>#REF!</v>
      </c>
      <c r="GVB565" s="24">
        <v>0</v>
      </c>
      <c r="GVC565" s="24">
        <v>0</v>
      </c>
      <c r="GVD565" s="24"/>
      <c r="GVE565" s="24" t="e">
        <f>SUM(GVF565:GVI565)</f>
        <v>#REF!</v>
      </c>
      <c r="GVF565" s="24">
        <v>0</v>
      </c>
      <c r="GVG565" s="24">
        <v>0</v>
      </c>
      <c r="GVH565" s="24"/>
      <c r="GVI565" s="24" t="e">
        <f>SUM(GVJ565:GVM565)</f>
        <v>#REF!</v>
      </c>
      <c r="GVJ565" s="24">
        <v>0</v>
      </c>
      <c r="GVK565" s="24">
        <v>0</v>
      </c>
      <c r="GVL565" s="24"/>
      <c r="GVM565" s="24" t="e">
        <f>SUM(GVN565:GVQ565)</f>
        <v>#REF!</v>
      </c>
      <c r="GVN565" s="24">
        <v>0</v>
      </c>
      <c r="GVO565" s="24">
        <v>0</v>
      </c>
      <c r="GVP565" s="24"/>
      <c r="GVQ565" s="24" t="e">
        <f>SUM(GVR565:GVU565)</f>
        <v>#REF!</v>
      </c>
      <c r="GVR565" s="24">
        <v>0</v>
      </c>
      <c r="GVS565" s="24">
        <v>0</v>
      </c>
      <c r="GVT565" s="24"/>
      <c r="GVU565" s="24" t="e">
        <f>SUM(GVV565:GVY565)</f>
        <v>#REF!</v>
      </c>
      <c r="GVV565" s="24">
        <v>0</v>
      </c>
      <c r="GVW565" s="24">
        <v>0</v>
      </c>
      <c r="GVX565" s="24"/>
      <c r="GVY565" s="24" t="e">
        <f>SUM(GVZ565:GWC565)</f>
        <v>#REF!</v>
      </c>
      <c r="GVZ565" s="24">
        <v>0</v>
      </c>
      <c r="GWA565" s="24">
        <v>0</v>
      </c>
      <c r="GWB565" s="24"/>
      <c r="GWC565" s="24" t="e">
        <f>SUM(GWD565:GWG565)</f>
        <v>#REF!</v>
      </c>
      <c r="GWD565" s="24">
        <v>0</v>
      </c>
      <c r="GWE565" s="24">
        <v>0</v>
      </c>
      <c r="GWF565" s="24"/>
      <c r="GWG565" s="24" t="e">
        <f>SUM(GWH565:GWK565)</f>
        <v>#REF!</v>
      </c>
      <c r="GWH565" s="24">
        <v>0</v>
      </c>
      <c r="GWI565" s="24">
        <v>0</v>
      </c>
      <c r="GWJ565" s="24"/>
      <c r="GWK565" s="24" t="e">
        <f>SUM(GWL565:GWO565)</f>
        <v>#REF!</v>
      </c>
      <c r="GWL565" s="24">
        <v>0</v>
      </c>
      <c r="GWM565" s="24">
        <v>0</v>
      </c>
      <c r="GWN565" s="24"/>
      <c r="GWO565" s="24" t="e">
        <f>SUM(GWP565:GWS565)</f>
        <v>#REF!</v>
      </c>
      <c r="GWP565" s="24">
        <v>0</v>
      </c>
      <c r="GWQ565" s="24">
        <v>0</v>
      </c>
      <c r="GWR565" s="24"/>
      <c r="GWS565" s="24" t="e">
        <f>SUM(GWT565:GWW565)</f>
        <v>#REF!</v>
      </c>
      <c r="GWT565" s="24">
        <v>0</v>
      </c>
      <c r="GWU565" s="24">
        <v>0</v>
      </c>
      <c r="GWV565" s="24"/>
      <c r="GWW565" s="24" t="e">
        <f>SUM(GWX565:GXA565)</f>
        <v>#REF!</v>
      </c>
      <c r="GWX565" s="24">
        <v>0</v>
      </c>
      <c r="GWY565" s="24">
        <v>0</v>
      </c>
      <c r="GWZ565" s="24"/>
      <c r="GXA565" s="24" t="e">
        <f>SUM(GXB565:GXE565)</f>
        <v>#REF!</v>
      </c>
      <c r="GXB565" s="24">
        <v>0</v>
      </c>
      <c r="GXC565" s="24">
        <v>0</v>
      </c>
      <c r="GXD565" s="24"/>
      <c r="GXE565" s="24" t="e">
        <f>SUM(GXF565:GXI565)</f>
        <v>#REF!</v>
      </c>
      <c r="GXF565" s="24">
        <v>0</v>
      </c>
      <c r="GXG565" s="24">
        <v>0</v>
      </c>
      <c r="GXH565" s="24"/>
      <c r="GXI565" s="24" t="e">
        <f>SUM(GXJ565:GXM565)</f>
        <v>#REF!</v>
      </c>
      <c r="GXJ565" s="24">
        <v>0</v>
      </c>
      <c r="GXK565" s="24">
        <v>0</v>
      </c>
      <c r="GXL565" s="24"/>
      <c r="GXM565" s="24" t="e">
        <f>SUM(GXN565:GXQ565)</f>
        <v>#REF!</v>
      </c>
      <c r="GXN565" s="24">
        <v>0</v>
      </c>
      <c r="GXO565" s="24">
        <v>0</v>
      </c>
      <c r="GXP565" s="24"/>
      <c r="GXQ565" s="24" t="e">
        <f>SUM(GXR565:GXU565)</f>
        <v>#REF!</v>
      </c>
      <c r="GXR565" s="24">
        <v>0</v>
      </c>
      <c r="GXS565" s="24">
        <v>0</v>
      </c>
      <c r="GXT565" s="24"/>
      <c r="GXU565" s="24" t="e">
        <f>SUM(GXV565:GXY565)</f>
        <v>#REF!</v>
      </c>
      <c r="GXV565" s="24">
        <v>0</v>
      </c>
      <c r="GXW565" s="24">
        <v>0</v>
      </c>
      <c r="GXX565" s="24"/>
      <c r="GXY565" s="24" t="e">
        <f>SUM(GXZ565:GYC565)</f>
        <v>#REF!</v>
      </c>
      <c r="GXZ565" s="24">
        <v>0</v>
      </c>
      <c r="GYA565" s="24">
        <v>0</v>
      </c>
      <c r="GYB565" s="24"/>
      <c r="GYC565" s="24" t="e">
        <f>SUM(GYD565:GYG565)</f>
        <v>#REF!</v>
      </c>
      <c r="GYD565" s="24">
        <v>0</v>
      </c>
      <c r="GYE565" s="24">
        <v>0</v>
      </c>
      <c r="GYF565" s="24"/>
      <c r="GYG565" s="24" t="e">
        <f>SUM(GYH565:GYK565)</f>
        <v>#REF!</v>
      </c>
      <c r="GYH565" s="24">
        <v>0</v>
      </c>
      <c r="GYI565" s="24">
        <v>0</v>
      </c>
      <c r="GYJ565" s="24"/>
      <c r="GYK565" s="24" t="e">
        <f>SUM(GYL565:GYO565)</f>
        <v>#REF!</v>
      </c>
      <c r="GYL565" s="24">
        <v>0</v>
      </c>
      <c r="GYM565" s="24">
        <v>0</v>
      </c>
      <c r="GYN565" s="24"/>
      <c r="GYO565" s="24" t="e">
        <f>SUM(GYP565:GYS565)</f>
        <v>#REF!</v>
      </c>
      <c r="GYP565" s="24">
        <v>0</v>
      </c>
      <c r="GYQ565" s="24">
        <v>0</v>
      </c>
      <c r="GYR565" s="24"/>
      <c r="GYS565" s="24" t="e">
        <f>SUM(GYT565:GYW565)</f>
        <v>#REF!</v>
      </c>
      <c r="GYT565" s="24">
        <v>0</v>
      </c>
      <c r="GYU565" s="24">
        <v>0</v>
      </c>
      <c r="GYV565" s="24"/>
      <c r="GYW565" s="24" t="e">
        <f>SUM(GYX565:GZA565)</f>
        <v>#REF!</v>
      </c>
      <c r="GYX565" s="24">
        <v>0</v>
      </c>
      <c r="GYY565" s="24">
        <v>0</v>
      </c>
      <c r="GYZ565" s="24"/>
      <c r="GZA565" s="24" t="e">
        <f>SUM(GZB565:GZE565)</f>
        <v>#REF!</v>
      </c>
      <c r="GZB565" s="24">
        <v>0</v>
      </c>
      <c r="GZC565" s="24">
        <v>0</v>
      </c>
      <c r="GZD565" s="24"/>
      <c r="GZE565" s="24" t="e">
        <f>SUM(GZF565:GZI565)</f>
        <v>#REF!</v>
      </c>
      <c r="GZF565" s="24">
        <v>0</v>
      </c>
      <c r="GZG565" s="24">
        <v>0</v>
      </c>
      <c r="GZH565" s="24"/>
      <c r="GZI565" s="24" t="e">
        <f>SUM(GZJ565:GZM565)</f>
        <v>#REF!</v>
      </c>
      <c r="GZJ565" s="24">
        <v>0</v>
      </c>
      <c r="GZK565" s="24">
        <v>0</v>
      </c>
      <c r="GZL565" s="24"/>
      <c r="GZM565" s="24" t="e">
        <f>SUM(GZN565:GZQ565)</f>
        <v>#REF!</v>
      </c>
      <c r="GZN565" s="24">
        <v>0</v>
      </c>
      <c r="GZO565" s="24">
        <v>0</v>
      </c>
      <c r="GZP565" s="24"/>
      <c r="GZQ565" s="24" t="e">
        <f>SUM(GZR565:GZU565)</f>
        <v>#REF!</v>
      </c>
      <c r="GZR565" s="24">
        <v>0</v>
      </c>
      <c r="GZS565" s="24">
        <v>0</v>
      </c>
      <c r="GZT565" s="24"/>
      <c r="GZU565" s="24" t="e">
        <f>SUM(GZV565:GZY565)</f>
        <v>#REF!</v>
      </c>
      <c r="GZV565" s="24">
        <v>0</v>
      </c>
      <c r="GZW565" s="24">
        <v>0</v>
      </c>
      <c r="GZX565" s="24"/>
      <c r="GZY565" s="24" t="e">
        <f>SUM(GZZ565:HAC565)</f>
        <v>#REF!</v>
      </c>
      <c r="GZZ565" s="24">
        <v>0</v>
      </c>
      <c r="HAA565" s="24">
        <v>0</v>
      </c>
      <c r="HAB565" s="24"/>
      <c r="HAC565" s="24" t="e">
        <f>SUM(HAD565:HAG565)</f>
        <v>#REF!</v>
      </c>
      <c r="HAD565" s="24">
        <v>0</v>
      </c>
      <c r="HAE565" s="24">
        <v>0</v>
      </c>
      <c r="HAF565" s="24"/>
      <c r="HAG565" s="24" t="e">
        <f>SUM(HAH565:HAK565)</f>
        <v>#REF!</v>
      </c>
      <c r="HAH565" s="24">
        <v>0</v>
      </c>
      <c r="HAI565" s="24">
        <v>0</v>
      </c>
      <c r="HAJ565" s="24"/>
      <c r="HAK565" s="24" t="e">
        <f>SUM(HAL565:HAO565)</f>
        <v>#REF!</v>
      </c>
      <c r="HAL565" s="24">
        <v>0</v>
      </c>
      <c r="HAM565" s="24">
        <v>0</v>
      </c>
      <c r="HAN565" s="24"/>
      <c r="HAO565" s="24" t="e">
        <f>SUM(HAP565:HAS565)</f>
        <v>#REF!</v>
      </c>
      <c r="HAP565" s="24">
        <v>0</v>
      </c>
      <c r="HAQ565" s="24">
        <v>0</v>
      </c>
      <c r="HAR565" s="24"/>
      <c r="HAS565" s="24" t="e">
        <f>SUM(HAT565:HAW565)</f>
        <v>#REF!</v>
      </c>
      <c r="HAT565" s="24">
        <v>0</v>
      </c>
      <c r="HAU565" s="24">
        <v>0</v>
      </c>
      <c r="HAV565" s="24"/>
      <c r="HAW565" s="24" t="e">
        <f>SUM(HAX565:HBA565)</f>
        <v>#REF!</v>
      </c>
      <c r="HAX565" s="24">
        <v>0</v>
      </c>
      <c r="HAY565" s="24">
        <v>0</v>
      </c>
      <c r="HAZ565" s="24"/>
      <c r="HBA565" s="24" t="e">
        <f>SUM(HBB565:HBE565)</f>
        <v>#REF!</v>
      </c>
      <c r="HBB565" s="24">
        <v>0</v>
      </c>
      <c r="HBC565" s="24">
        <v>0</v>
      </c>
      <c r="HBD565" s="24"/>
      <c r="HBE565" s="24" t="e">
        <f>SUM(HBF565:HBI565)</f>
        <v>#REF!</v>
      </c>
      <c r="HBF565" s="24">
        <v>0</v>
      </c>
      <c r="HBG565" s="24">
        <v>0</v>
      </c>
      <c r="HBH565" s="24"/>
      <c r="HBI565" s="24" t="e">
        <f>SUM(HBJ565:HBM565)</f>
        <v>#REF!</v>
      </c>
      <c r="HBJ565" s="24">
        <v>0</v>
      </c>
      <c r="HBK565" s="24">
        <v>0</v>
      </c>
      <c r="HBL565" s="24"/>
      <c r="HBM565" s="24" t="e">
        <f>SUM(HBN565:HBQ565)</f>
        <v>#REF!</v>
      </c>
      <c r="HBN565" s="24">
        <v>0</v>
      </c>
      <c r="HBO565" s="24">
        <v>0</v>
      </c>
      <c r="HBP565" s="24"/>
      <c r="HBQ565" s="24" t="e">
        <f>SUM(HBR565:HBU565)</f>
        <v>#REF!</v>
      </c>
      <c r="HBR565" s="24">
        <v>0</v>
      </c>
      <c r="HBS565" s="24">
        <v>0</v>
      </c>
      <c r="HBT565" s="24"/>
      <c r="HBU565" s="24" t="e">
        <f>SUM(HBV565:HBY565)</f>
        <v>#REF!</v>
      </c>
      <c r="HBV565" s="24">
        <v>0</v>
      </c>
      <c r="HBW565" s="24">
        <v>0</v>
      </c>
      <c r="HBX565" s="24"/>
      <c r="HBY565" s="24" t="e">
        <f>SUM(HBZ565:HCC565)</f>
        <v>#REF!</v>
      </c>
      <c r="HBZ565" s="24">
        <v>0</v>
      </c>
      <c r="HCA565" s="24">
        <v>0</v>
      </c>
      <c r="HCB565" s="24"/>
      <c r="HCC565" s="24" t="e">
        <f>SUM(HCD565:HCG565)</f>
        <v>#REF!</v>
      </c>
      <c r="HCD565" s="24">
        <v>0</v>
      </c>
      <c r="HCE565" s="24">
        <v>0</v>
      </c>
      <c r="HCF565" s="24"/>
      <c r="HCG565" s="24" t="e">
        <f>SUM(HCH565:HCK565)</f>
        <v>#REF!</v>
      </c>
      <c r="HCH565" s="24">
        <v>0</v>
      </c>
      <c r="HCI565" s="24">
        <v>0</v>
      </c>
      <c r="HCJ565" s="24"/>
      <c r="HCK565" s="24" t="e">
        <f>SUM(HCL565:HCO565)</f>
        <v>#REF!</v>
      </c>
      <c r="HCL565" s="24">
        <v>0</v>
      </c>
      <c r="HCM565" s="24">
        <v>0</v>
      </c>
      <c r="HCN565" s="24"/>
      <c r="HCO565" s="24" t="e">
        <f>SUM(HCP565:HCS565)</f>
        <v>#REF!</v>
      </c>
      <c r="HCP565" s="24">
        <v>0</v>
      </c>
      <c r="HCQ565" s="24">
        <v>0</v>
      </c>
      <c r="HCR565" s="24"/>
      <c r="HCS565" s="24" t="e">
        <f>SUM(HCT565:HCW565)</f>
        <v>#REF!</v>
      </c>
      <c r="HCT565" s="24">
        <v>0</v>
      </c>
      <c r="HCU565" s="24">
        <v>0</v>
      </c>
      <c r="HCV565" s="24"/>
      <c r="HCW565" s="24" t="e">
        <f>SUM(HCX565:HDA565)</f>
        <v>#REF!</v>
      </c>
      <c r="HCX565" s="24">
        <v>0</v>
      </c>
      <c r="HCY565" s="24">
        <v>0</v>
      </c>
      <c r="HCZ565" s="24"/>
      <c r="HDA565" s="24" t="e">
        <f>SUM(HDB565:HDE565)</f>
        <v>#REF!</v>
      </c>
      <c r="HDB565" s="24">
        <v>0</v>
      </c>
      <c r="HDC565" s="24">
        <v>0</v>
      </c>
      <c r="HDD565" s="24"/>
      <c r="HDE565" s="24" t="e">
        <f>SUM(HDF565:HDI565)</f>
        <v>#REF!</v>
      </c>
      <c r="HDF565" s="24">
        <v>0</v>
      </c>
      <c r="HDG565" s="24">
        <v>0</v>
      </c>
      <c r="HDH565" s="24"/>
      <c r="HDI565" s="24" t="e">
        <f>SUM(HDJ565:HDM565)</f>
        <v>#REF!</v>
      </c>
      <c r="HDJ565" s="24">
        <v>0</v>
      </c>
      <c r="HDK565" s="24">
        <v>0</v>
      </c>
      <c r="HDL565" s="24"/>
      <c r="HDM565" s="24" t="e">
        <f>SUM(HDN565:HDQ565)</f>
        <v>#REF!</v>
      </c>
      <c r="HDN565" s="24">
        <v>0</v>
      </c>
      <c r="HDO565" s="24">
        <v>0</v>
      </c>
      <c r="HDP565" s="24"/>
      <c r="HDQ565" s="24" t="e">
        <f>SUM(HDR565:HDU565)</f>
        <v>#REF!</v>
      </c>
      <c r="HDR565" s="24">
        <v>0</v>
      </c>
      <c r="HDS565" s="24">
        <v>0</v>
      </c>
      <c r="HDT565" s="24"/>
      <c r="HDU565" s="24" t="e">
        <f>SUM(HDV565:HDY565)</f>
        <v>#REF!</v>
      </c>
      <c r="HDV565" s="24">
        <v>0</v>
      </c>
      <c r="HDW565" s="24">
        <v>0</v>
      </c>
      <c r="HDX565" s="24"/>
      <c r="HDY565" s="24" t="e">
        <f>SUM(HDZ565:HEC565)</f>
        <v>#REF!</v>
      </c>
      <c r="HDZ565" s="24">
        <v>0</v>
      </c>
      <c r="HEA565" s="24">
        <v>0</v>
      </c>
      <c r="HEB565" s="24"/>
      <c r="HEC565" s="24" t="e">
        <f>SUM(HED565:HEG565)</f>
        <v>#REF!</v>
      </c>
      <c r="HED565" s="24">
        <v>0</v>
      </c>
      <c r="HEE565" s="24">
        <v>0</v>
      </c>
      <c r="HEF565" s="24"/>
      <c r="HEG565" s="24" t="e">
        <f>SUM(HEH565:HEK565)</f>
        <v>#REF!</v>
      </c>
      <c r="HEH565" s="24">
        <v>0</v>
      </c>
      <c r="HEI565" s="24">
        <v>0</v>
      </c>
      <c r="HEJ565" s="24"/>
      <c r="HEK565" s="24" t="e">
        <f>SUM(HEL565:HEO565)</f>
        <v>#REF!</v>
      </c>
      <c r="HEL565" s="24">
        <v>0</v>
      </c>
      <c r="HEM565" s="24">
        <v>0</v>
      </c>
      <c r="HEN565" s="24"/>
      <c r="HEO565" s="24" t="e">
        <f>SUM(HEP565:HES565)</f>
        <v>#REF!</v>
      </c>
      <c r="HEP565" s="24">
        <v>0</v>
      </c>
      <c r="HEQ565" s="24">
        <v>0</v>
      </c>
      <c r="HER565" s="24"/>
      <c r="HES565" s="24" t="e">
        <f>SUM(HET565:HEW565)</f>
        <v>#REF!</v>
      </c>
      <c r="HET565" s="24">
        <v>0</v>
      </c>
      <c r="HEU565" s="24">
        <v>0</v>
      </c>
      <c r="HEV565" s="24"/>
      <c r="HEW565" s="24" t="e">
        <f>SUM(HEX565:HFA565)</f>
        <v>#REF!</v>
      </c>
      <c r="HEX565" s="24">
        <v>0</v>
      </c>
      <c r="HEY565" s="24">
        <v>0</v>
      </c>
      <c r="HEZ565" s="24"/>
      <c r="HFA565" s="24" t="e">
        <f>SUM(HFB565:HFE565)</f>
        <v>#REF!</v>
      </c>
      <c r="HFB565" s="24">
        <v>0</v>
      </c>
      <c r="HFC565" s="24">
        <v>0</v>
      </c>
      <c r="HFD565" s="24"/>
      <c r="HFE565" s="24" t="e">
        <f>SUM(HFF565:HFI565)</f>
        <v>#REF!</v>
      </c>
      <c r="HFF565" s="24">
        <v>0</v>
      </c>
      <c r="HFG565" s="24">
        <v>0</v>
      </c>
      <c r="HFH565" s="24"/>
      <c r="HFI565" s="24" t="e">
        <f>SUM(HFJ565:HFM565)</f>
        <v>#REF!</v>
      </c>
      <c r="HFJ565" s="24">
        <v>0</v>
      </c>
      <c r="HFK565" s="24">
        <v>0</v>
      </c>
      <c r="HFL565" s="24"/>
      <c r="HFM565" s="24" t="e">
        <f>SUM(HFN565:HFQ565)</f>
        <v>#REF!</v>
      </c>
      <c r="HFN565" s="24">
        <v>0</v>
      </c>
      <c r="HFO565" s="24">
        <v>0</v>
      </c>
      <c r="HFP565" s="24"/>
      <c r="HFQ565" s="24" t="e">
        <f>SUM(HFR565:HFU565)</f>
        <v>#REF!</v>
      </c>
      <c r="HFR565" s="24">
        <v>0</v>
      </c>
      <c r="HFS565" s="24">
        <v>0</v>
      </c>
      <c r="HFT565" s="24"/>
      <c r="HFU565" s="24" t="e">
        <f>SUM(HFV565:HFY565)</f>
        <v>#REF!</v>
      </c>
      <c r="HFV565" s="24">
        <v>0</v>
      </c>
      <c r="HFW565" s="24">
        <v>0</v>
      </c>
      <c r="HFX565" s="24"/>
      <c r="HFY565" s="24" t="e">
        <f>SUM(HFZ565:HGC565)</f>
        <v>#REF!</v>
      </c>
      <c r="HFZ565" s="24">
        <v>0</v>
      </c>
      <c r="HGA565" s="24">
        <v>0</v>
      </c>
      <c r="HGB565" s="24"/>
      <c r="HGC565" s="24" t="e">
        <f>SUM(HGD565:HGG565)</f>
        <v>#REF!</v>
      </c>
      <c r="HGD565" s="24">
        <v>0</v>
      </c>
      <c r="HGE565" s="24">
        <v>0</v>
      </c>
      <c r="HGF565" s="24"/>
      <c r="HGG565" s="24" t="e">
        <f>SUM(HGH565:HGK565)</f>
        <v>#REF!</v>
      </c>
      <c r="HGH565" s="24">
        <v>0</v>
      </c>
      <c r="HGI565" s="24">
        <v>0</v>
      </c>
      <c r="HGJ565" s="24"/>
      <c r="HGK565" s="24" t="e">
        <f>SUM(HGL565:HGO565)</f>
        <v>#REF!</v>
      </c>
      <c r="HGL565" s="24">
        <v>0</v>
      </c>
      <c r="HGM565" s="24">
        <v>0</v>
      </c>
      <c r="HGN565" s="24"/>
      <c r="HGO565" s="24" t="e">
        <f>SUM(HGP565:HGS565)</f>
        <v>#REF!</v>
      </c>
      <c r="HGP565" s="24">
        <v>0</v>
      </c>
      <c r="HGQ565" s="24">
        <v>0</v>
      </c>
      <c r="HGR565" s="24"/>
      <c r="HGS565" s="24" t="e">
        <f>SUM(HGT565:HGW565)</f>
        <v>#REF!</v>
      </c>
      <c r="HGT565" s="24">
        <v>0</v>
      </c>
      <c r="HGU565" s="24">
        <v>0</v>
      </c>
      <c r="HGV565" s="24"/>
      <c r="HGW565" s="24" t="e">
        <f>SUM(HGX565:HHA565)</f>
        <v>#REF!</v>
      </c>
      <c r="HGX565" s="24">
        <v>0</v>
      </c>
      <c r="HGY565" s="24">
        <v>0</v>
      </c>
      <c r="HGZ565" s="24"/>
      <c r="HHA565" s="24" t="e">
        <f>SUM(HHB565:HHE565)</f>
        <v>#REF!</v>
      </c>
      <c r="HHB565" s="24">
        <v>0</v>
      </c>
      <c r="HHC565" s="24">
        <v>0</v>
      </c>
      <c r="HHD565" s="24"/>
      <c r="HHE565" s="24" t="e">
        <f>SUM(HHF565:HHI565)</f>
        <v>#REF!</v>
      </c>
      <c r="HHF565" s="24">
        <v>0</v>
      </c>
      <c r="HHG565" s="24">
        <v>0</v>
      </c>
      <c r="HHH565" s="24"/>
      <c r="HHI565" s="24" t="e">
        <f>SUM(HHJ565:HHM565)</f>
        <v>#REF!</v>
      </c>
      <c r="HHJ565" s="24">
        <v>0</v>
      </c>
      <c r="HHK565" s="24">
        <v>0</v>
      </c>
      <c r="HHL565" s="24"/>
      <c r="HHM565" s="24" t="e">
        <f>SUM(HHN565:HHQ565)</f>
        <v>#REF!</v>
      </c>
      <c r="HHN565" s="24">
        <v>0</v>
      </c>
      <c r="HHO565" s="24">
        <v>0</v>
      </c>
      <c r="HHP565" s="24"/>
      <c r="HHQ565" s="24" t="e">
        <f>SUM(HHR565:HHU565)</f>
        <v>#REF!</v>
      </c>
      <c r="HHR565" s="24">
        <v>0</v>
      </c>
      <c r="HHS565" s="24">
        <v>0</v>
      </c>
      <c r="HHT565" s="24"/>
      <c r="HHU565" s="24" t="e">
        <f>SUM(HHV565:HHY565)</f>
        <v>#REF!</v>
      </c>
      <c r="HHV565" s="24">
        <v>0</v>
      </c>
      <c r="HHW565" s="24">
        <v>0</v>
      </c>
      <c r="HHX565" s="24"/>
      <c r="HHY565" s="24" t="e">
        <f>SUM(HHZ565:HIC565)</f>
        <v>#REF!</v>
      </c>
      <c r="HHZ565" s="24">
        <v>0</v>
      </c>
      <c r="HIA565" s="24">
        <v>0</v>
      </c>
      <c r="HIB565" s="24"/>
      <c r="HIC565" s="24" t="e">
        <f>SUM(HID565:HIG565)</f>
        <v>#REF!</v>
      </c>
      <c r="HID565" s="24">
        <v>0</v>
      </c>
      <c r="HIE565" s="24">
        <v>0</v>
      </c>
      <c r="HIF565" s="24"/>
      <c r="HIG565" s="24" t="e">
        <f>SUM(HIH565:HIK565)</f>
        <v>#REF!</v>
      </c>
      <c r="HIH565" s="24">
        <v>0</v>
      </c>
      <c r="HII565" s="24">
        <v>0</v>
      </c>
      <c r="HIJ565" s="24"/>
      <c r="HIK565" s="24" t="e">
        <f>SUM(HIL565:HIO565)</f>
        <v>#REF!</v>
      </c>
      <c r="HIL565" s="24">
        <v>0</v>
      </c>
      <c r="HIM565" s="24">
        <v>0</v>
      </c>
      <c r="HIN565" s="24"/>
      <c r="HIO565" s="24" t="e">
        <f>SUM(HIP565:HIS565)</f>
        <v>#REF!</v>
      </c>
      <c r="HIP565" s="24">
        <v>0</v>
      </c>
      <c r="HIQ565" s="24">
        <v>0</v>
      </c>
      <c r="HIR565" s="24"/>
      <c r="HIS565" s="24" t="e">
        <f>SUM(HIT565:HIW565)</f>
        <v>#REF!</v>
      </c>
      <c r="HIT565" s="24">
        <v>0</v>
      </c>
      <c r="HIU565" s="24">
        <v>0</v>
      </c>
      <c r="HIV565" s="24"/>
      <c r="HIW565" s="24" t="e">
        <f>SUM(HIX565:HJA565)</f>
        <v>#REF!</v>
      </c>
      <c r="HIX565" s="24">
        <v>0</v>
      </c>
      <c r="HIY565" s="24">
        <v>0</v>
      </c>
      <c r="HIZ565" s="24"/>
      <c r="HJA565" s="24" t="e">
        <f>SUM(HJB565:HJE565)</f>
        <v>#REF!</v>
      </c>
      <c r="HJB565" s="24">
        <v>0</v>
      </c>
      <c r="HJC565" s="24">
        <v>0</v>
      </c>
      <c r="HJD565" s="24"/>
      <c r="HJE565" s="24" t="e">
        <f>SUM(HJF565:HJI565)</f>
        <v>#REF!</v>
      </c>
      <c r="HJF565" s="24">
        <v>0</v>
      </c>
      <c r="HJG565" s="24">
        <v>0</v>
      </c>
      <c r="HJH565" s="24"/>
      <c r="HJI565" s="24" t="e">
        <f>SUM(HJJ565:HJM565)</f>
        <v>#REF!</v>
      </c>
      <c r="HJJ565" s="24">
        <v>0</v>
      </c>
      <c r="HJK565" s="24">
        <v>0</v>
      </c>
      <c r="HJL565" s="24"/>
      <c r="HJM565" s="24" t="e">
        <f>SUM(HJN565:HJQ565)</f>
        <v>#REF!</v>
      </c>
      <c r="HJN565" s="24">
        <v>0</v>
      </c>
      <c r="HJO565" s="24">
        <v>0</v>
      </c>
      <c r="HJP565" s="24"/>
      <c r="HJQ565" s="24" t="e">
        <f>SUM(HJR565:HJU565)</f>
        <v>#REF!</v>
      </c>
      <c r="HJR565" s="24">
        <v>0</v>
      </c>
      <c r="HJS565" s="24">
        <v>0</v>
      </c>
      <c r="HJT565" s="24"/>
      <c r="HJU565" s="24" t="e">
        <f>SUM(HJV565:HJY565)</f>
        <v>#REF!</v>
      </c>
      <c r="HJV565" s="24">
        <v>0</v>
      </c>
      <c r="HJW565" s="24">
        <v>0</v>
      </c>
      <c r="HJX565" s="24"/>
      <c r="HJY565" s="24" t="e">
        <f>SUM(HJZ565:HKC565)</f>
        <v>#REF!</v>
      </c>
      <c r="HJZ565" s="24">
        <v>0</v>
      </c>
      <c r="HKA565" s="24">
        <v>0</v>
      </c>
      <c r="HKB565" s="24"/>
      <c r="HKC565" s="24" t="e">
        <f>SUM(HKD565:HKG565)</f>
        <v>#REF!</v>
      </c>
      <c r="HKD565" s="24">
        <v>0</v>
      </c>
      <c r="HKE565" s="24">
        <v>0</v>
      </c>
      <c r="HKF565" s="24"/>
      <c r="HKG565" s="24" t="e">
        <f>SUM(HKH565:HKK565)</f>
        <v>#REF!</v>
      </c>
      <c r="HKH565" s="24">
        <v>0</v>
      </c>
      <c r="HKI565" s="24">
        <v>0</v>
      </c>
      <c r="HKJ565" s="24"/>
      <c r="HKK565" s="24" t="e">
        <f>SUM(HKL565:HKO565)</f>
        <v>#REF!</v>
      </c>
      <c r="HKL565" s="24">
        <v>0</v>
      </c>
      <c r="HKM565" s="24">
        <v>0</v>
      </c>
      <c r="HKN565" s="24"/>
      <c r="HKO565" s="24" t="e">
        <f>SUM(HKP565:HKS565)</f>
        <v>#REF!</v>
      </c>
      <c r="HKP565" s="24">
        <v>0</v>
      </c>
      <c r="HKQ565" s="24">
        <v>0</v>
      </c>
      <c r="HKR565" s="24"/>
      <c r="HKS565" s="24" t="e">
        <f>SUM(HKT565:HKW565)</f>
        <v>#REF!</v>
      </c>
      <c r="HKT565" s="24">
        <v>0</v>
      </c>
      <c r="HKU565" s="24">
        <v>0</v>
      </c>
      <c r="HKV565" s="24"/>
      <c r="HKW565" s="24" t="e">
        <f>SUM(HKX565:HLA565)</f>
        <v>#REF!</v>
      </c>
      <c r="HKX565" s="24">
        <v>0</v>
      </c>
      <c r="HKY565" s="24">
        <v>0</v>
      </c>
      <c r="HKZ565" s="24"/>
      <c r="HLA565" s="24" t="e">
        <f>SUM(HLB565:HLE565)</f>
        <v>#REF!</v>
      </c>
      <c r="HLB565" s="24">
        <v>0</v>
      </c>
      <c r="HLC565" s="24">
        <v>0</v>
      </c>
      <c r="HLD565" s="24"/>
      <c r="HLE565" s="24" t="e">
        <f>SUM(HLF565:HLI565)</f>
        <v>#REF!</v>
      </c>
      <c r="HLF565" s="24">
        <v>0</v>
      </c>
      <c r="HLG565" s="24">
        <v>0</v>
      </c>
      <c r="HLH565" s="24"/>
      <c r="HLI565" s="24" t="e">
        <f>SUM(HLJ565:HLM565)</f>
        <v>#REF!</v>
      </c>
      <c r="HLJ565" s="24">
        <v>0</v>
      </c>
      <c r="HLK565" s="24">
        <v>0</v>
      </c>
      <c r="HLL565" s="24"/>
      <c r="HLM565" s="24" t="e">
        <f>SUM(HLN565:HLQ565)</f>
        <v>#REF!</v>
      </c>
      <c r="HLN565" s="24">
        <v>0</v>
      </c>
      <c r="HLO565" s="24">
        <v>0</v>
      </c>
      <c r="HLP565" s="24"/>
      <c r="HLQ565" s="24" t="e">
        <f>SUM(HLR565:HLU565)</f>
        <v>#REF!</v>
      </c>
      <c r="HLR565" s="24">
        <v>0</v>
      </c>
      <c r="HLS565" s="24">
        <v>0</v>
      </c>
      <c r="HLT565" s="24"/>
      <c r="HLU565" s="24" t="e">
        <f>SUM(HLV565:HLY565)</f>
        <v>#REF!</v>
      </c>
      <c r="HLV565" s="24">
        <v>0</v>
      </c>
      <c r="HLW565" s="24">
        <v>0</v>
      </c>
      <c r="HLX565" s="24"/>
      <c r="HLY565" s="24" t="e">
        <f>SUM(HLZ565:HMC565)</f>
        <v>#REF!</v>
      </c>
      <c r="HLZ565" s="24">
        <v>0</v>
      </c>
      <c r="HMA565" s="24">
        <v>0</v>
      </c>
      <c r="HMB565" s="24"/>
      <c r="HMC565" s="24" t="e">
        <f>SUM(HMD565:HMG565)</f>
        <v>#REF!</v>
      </c>
      <c r="HMD565" s="24">
        <v>0</v>
      </c>
      <c r="HME565" s="24">
        <v>0</v>
      </c>
      <c r="HMF565" s="24"/>
      <c r="HMG565" s="24" t="e">
        <f>SUM(HMH565:HMK565)</f>
        <v>#REF!</v>
      </c>
      <c r="HMH565" s="24">
        <v>0</v>
      </c>
      <c r="HMI565" s="24">
        <v>0</v>
      </c>
      <c r="HMJ565" s="24"/>
      <c r="HMK565" s="24" t="e">
        <f>SUM(HML565:HMO565)</f>
        <v>#REF!</v>
      </c>
      <c r="HML565" s="24">
        <v>0</v>
      </c>
      <c r="HMM565" s="24">
        <v>0</v>
      </c>
      <c r="HMN565" s="24"/>
      <c r="HMO565" s="24" t="e">
        <f>SUM(HMP565:HMS565)</f>
        <v>#REF!</v>
      </c>
      <c r="HMP565" s="24">
        <v>0</v>
      </c>
      <c r="HMQ565" s="24">
        <v>0</v>
      </c>
      <c r="HMR565" s="24"/>
      <c r="HMS565" s="24" t="e">
        <f>SUM(HMT565:HMW565)</f>
        <v>#REF!</v>
      </c>
      <c r="HMT565" s="24">
        <v>0</v>
      </c>
      <c r="HMU565" s="24">
        <v>0</v>
      </c>
      <c r="HMV565" s="24"/>
      <c r="HMW565" s="24" t="e">
        <f>SUM(HMX565:HNA565)</f>
        <v>#REF!</v>
      </c>
      <c r="HMX565" s="24">
        <v>0</v>
      </c>
      <c r="HMY565" s="24">
        <v>0</v>
      </c>
      <c r="HMZ565" s="24"/>
      <c r="HNA565" s="24" t="e">
        <f>SUM(HNB565:HNE565)</f>
        <v>#REF!</v>
      </c>
      <c r="HNB565" s="24">
        <v>0</v>
      </c>
      <c r="HNC565" s="24">
        <v>0</v>
      </c>
      <c r="HND565" s="24"/>
      <c r="HNE565" s="24" t="e">
        <f>SUM(HNF565:HNI565)</f>
        <v>#REF!</v>
      </c>
      <c r="HNF565" s="24">
        <v>0</v>
      </c>
      <c r="HNG565" s="24">
        <v>0</v>
      </c>
      <c r="HNH565" s="24"/>
      <c r="HNI565" s="24" t="e">
        <f>SUM(HNJ565:HNM565)</f>
        <v>#REF!</v>
      </c>
      <c r="HNJ565" s="24">
        <v>0</v>
      </c>
      <c r="HNK565" s="24">
        <v>0</v>
      </c>
      <c r="HNL565" s="24"/>
      <c r="HNM565" s="24" t="e">
        <f>SUM(HNN565:HNQ565)</f>
        <v>#REF!</v>
      </c>
      <c r="HNN565" s="24">
        <v>0</v>
      </c>
      <c r="HNO565" s="24">
        <v>0</v>
      </c>
      <c r="HNP565" s="24"/>
      <c r="HNQ565" s="24" t="e">
        <f>SUM(HNR565:HNU565)</f>
        <v>#REF!</v>
      </c>
      <c r="HNR565" s="24">
        <v>0</v>
      </c>
      <c r="HNS565" s="24">
        <v>0</v>
      </c>
      <c r="HNT565" s="24"/>
      <c r="HNU565" s="24" t="e">
        <f>SUM(HNV565:HNY565)</f>
        <v>#REF!</v>
      </c>
      <c r="HNV565" s="24">
        <v>0</v>
      </c>
      <c r="HNW565" s="24">
        <v>0</v>
      </c>
      <c r="HNX565" s="24"/>
      <c r="HNY565" s="24" t="e">
        <f>SUM(HNZ565:HOC565)</f>
        <v>#REF!</v>
      </c>
      <c r="HNZ565" s="24">
        <v>0</v>
      </c>
      <c r="HOA565" s="24">
        <v>0</v>
      </c>
      <c r="HOB565" s="24"/>
      <c r="HOC565" s="24" t="e">
        <f>SUM(HOD565:HOG565)</f>
        <v>#REF!</v>
      </c>
      <c r="HOD565" s="24">
        <v>0</v>
      </c>
      <c r="HOE565" s="24">
        <v>0</v>
      </c>
      <c r="HOF565" s="24"/>
      <c r="HOG565" s="24" t="e">
        <f>SUM(HOH565:HOK565)</f>
        <v>#REF!</v>
      </c>
      <c r="HOH565" s="24">
        <v>0</v>
      </c>
      <c r="HOI565" s="24">
        <v>0</v>
      </c>
      <c r="HOJ565" s="24"/>
      <c r="HOK565" s="24" t="e">
        <f>SUM(HOL565:HOO565)</f>
        <v>#REF!</v>
      </c>
      <c r="HOL565" s="24">
        <v>0</v>
      </c>
      <c r="HOM565" s="24">
        <v>0</v>
      </c>
      <c r="HON565" s="24"/>
      <c r="HOO565" s="24" t="e">
        <f>SUM(HOP565:HOS565)</f>
        <v>#REF!</v>
      </c>
      <c r="HOP565" s="24">
        <v>0</v>
      </c>
      <c r="HOQ565" s="24">
        <v>0</v>
      </c>
      <c r="HOR565" s="24"/>
      <c r="HOS565" s="24" t="e">
        <f>SUM(HOT565:HOW565)</f>
        <v>#REF!</v>
      </c>
      <c r="HOT565" s="24">
        <v>0</v>
      </c>
      <c r="HOU565" s="24">
        <v>0</v>
      </c>
      <c r="HOV565" s="24"/>
      <c r="HOW565" s="24" t="e">
        <f>SUM(HOX565:HPA565)</f>
        <v>#REF!</v>
      </c>
      <c r="HOX565" s="24">
        <v>0</v>
      </c>
      <c r="HOY565" s="24">
        <v>0</v>
      </c>
      <c r="HOZ565" s="24"/>
      <c r="HPA565" s="24" t="e">
        <f>SUM(HPB565:HPE565)</f>
        <v>#REF!</v>
      </c>
      <c r="HPB565" s="24">
        <v>0</v>
      </c>
      <c r="HPC565" s="24">
        <v>0</v>
      </c>
      <c r="HPD565" s="24"/>
      <c r="HPE565" s="24" t="e">
        <f>SUM(HPF565:HPI565)</f>
        <v>#REF!</v>
      </c>
      <c r="HPF565" s="24">
        <v>0</v>
      </c>
      <c r="HPG565" s="24">
        <v>0</v>
      </c>
      <c r="HPH565" s="24"/>
      <c r="HPI565" s="24" t="e">
        <f>SUM(HPJ565:HPM565)</f>
        <v>#REF!</v>
      </c>
      <c r="HPJ565" s="24">
        <v>0</v>
      </c>
      <c r="HPK565" s="24">
        <v>0</v>
      </c>
      <c r="HPL565" s="24"/>
      <c r="HPM565" s="24" t="e">
        <f>SUM(HPN565:HPQ565)</f>
        <v>#REF!</v>
      </c>
      <c r="HPN565" s="24">
        <v>0</v>
      </c>
      <c r="HPO565" s="24">
        <v>0</v>
      </c>
      <c r="HPP565" s="24"/>
      <c r="HPQ565" s="24" t="e">
        <f>SUM(HPR565:HPU565)</f>
        <v>#REF!</v>
      </c>
      <c r="HPR565" s="24">
        <v>0</v>
      </c>
      <c r="HPS565" s="24">
        <v>0</v>
      </c>
      <c r="HPT565" s="24"/>
      <c r="HPU565" s="24" t="e">
        <f>SUM(HPV565:HPY565)</f>
        <v>#REF!</v>
      </c>
      <c r="HPV565" s="24">
        <v>0</v>
      </c>
      <c r="HPW565" s="24">
        <v>0</v>
      </c>
      <c r="HPX565" s="24"/>
      <c r="HPY565" s="24" t="e">
        <f>SUM(HPZ565:HQC565)</f>
        <v>#REF!</v>
      </c>
      <c r="HPZ565" s="24">
        <v>0</v>
      </c>
      <c r="HQA565" s="24">
        <v>0</v>
      </c>
      <c r="HQB565" s="24"/>
      <c r="HQC565" s="24" t="e">
        <f>SUM(HQD565:HQG565)</f>
        <v>#REF!</v>
      </c>
      <c r="HQD565" s="24">
        <v>0</v>
      </c>
      <c r="HQE565" s="24">
        <v>0</v>
      </c>
      <c r="HQF565" s="24"/>
      <c r="HQG565" s="24" t="e">
        <f>SUM(HQH565:HQK565)</f>
        <v>#REF!</v>
      </c>
      <c r="HQH565" s="24">
        <v>0</v>
      </c>
      <c r="HQI565" s="24">
        <v>0</v>
      </c>
      <c r="HQJ565" s="24"/>
      <c r="HQK565" s="24" t="e">
        <f>SUM(HQL565:HQO565)</f>
        <v>#REF!</v>
      </c>
      <c r="HQL565" s="24">
        <v>0</v>
      </c>
      <c r="HQM565" s="24">
        <v>0</v>
      </c>
      <c r="HQN565" s="24"/>
      <c r="HQO565" s="24" t="e">
        <f>SUM(HQP565:HQS565)</f>
        <v>#REF!</v>
      </c>
      <c r="HQP565" s="24">
        <v>0</v>
      </c>
      <c r="HQQ565" s="24">
        <v>0</v>
      </c>
      <c r="HQR565" s="24"/>
      <c r="HQS565" s="24" t="e">
        <f>SUM(HQT565:HQW565)</f>
        <v>#REF!</v>
      </c>
      <c r="HQT565" s="24">
        <v>0</v>
      </c>
      <c r="HQU565" s="24">
        <v>0</v>
      </c>
      <c r="HQV565" s="24"/>
      <c r="HQW565" s="24" t="e">
        <f>SUM(HQX565:HRA565)</f>
        <v>#REF!</v>
      </c>
      <c r="HQX565" s="24">
        <v>0</v>
      </c>
      <c r="HQY565" s="24">
        <v>0</v>
      </c>
      <c r="HQZ565" s="24"/>
      <c r="HRA565" s="24" t="e">
        <f>SUM(HRB565:HRE565)</f>
        <v>#REF!</v>
      </c>
      <c r="HRB565" s="24">
        <v>0</v>
      </c>
      <c r="HRC565" s="24">
        <v>0</v>
      </c>
      <c r="HRD565" s="24"/>
      <c r="HRE565" s="24" t="e">
        <f>SUM(HRF565:HRI565)</f>
        <v>#REF!</v>
      </c>
      <c r="HRF565" s="24">
        <v>0</v>
      </c>
      <c r="HRG565" s="24">
        <v>0</v>
      </c>
      <c r="HRH565" s="24"/>
      <c r="HRI565" s="24" t="e">
        <f>SUM(HRJ565:HRM565)</f>
        <v>#REF!</v>
      </c>
      <c r="HRJ565" s="24">
        <v>0</v>
      </c>
      <c r="HRK565" s="24">
        <v>0</v>
      </c>
      <c r="HRL565" s="24"/>
      <c r="HRM565" s="24" t="e">
        <f>SUM(HRN565:HRQ565)</f>
        <v>#REF!</v>
      </c>
      <c r="HRN565" s="24">
        <v>0</v>
      </c>
      <c r="HRO565" s="24">
        <v>0</v>
      </c>
      <c r="HRP565" s="24"/>
      <c r="HRQ565" s="24" t="e">
        <f>SUM(HRR565:HRU565)</f>
        <v>#REF!</v>
      </c>
      <c r="HRR565" s="24">
        <v>0</v>
      </c>
      <c r="HRS565" s="24">
        <v>0</v>
      </c>
      <c r="HRT565" s="24"/>
      <c r="HRU565" s="24" t="e">
        <f>SUM(HRV565:HRY565)</f>
        <v>#REF!</v>
      </c>
      <c r="HRV565" s="24">
        <v>0</v>
      </c>
      <c r="HRW565" s="24">
        <v>0</v>
      </c>
      <c r="HRX565" s="24"/>
      <c r="HRY565" s="24" t="e">
        <f>SUM(HRZ565:HSC565)</f>
        <v>#REF!</v>
      </c>
      <c r="HRZ565" s="24">
        <v>0</v>
      </c>
      <c r="HSA565" s="24">
        <v>0</v>
      </c>
      <c r="HSB565" s="24"/>
      <c r="HSC565" s="24" t="e">
        <f>SUM(HSD565:HSG565)</f>
        <v>#REF!</v>
      </c>
      <c r="HSD565" s="24">
        <v>0</v>
      </c>
      <c r="HSE565" s="24">
        <v>0</v>
      </c>
      <c r="HSF565" s="24"/>
      <c r="HSG565" s="24" t="e">
        <f>SUM(HSH565:HSK565)</f>
        <v>#REF!</v>
      </c>
      <c r="HSH565" s="24">
        <v>0</v>
      </c>
      <c r="HSI565" s="24">
        <v>0</v>
      </c>
      <c r="HSJ565" s="24"/>
      <c r="HSK565" s="24" t="e">
        <f>SUM(HSL565:HSO565)</f>
        <v>#REF!</v>
      </c>
      <c r="HSL565" s="24">
        <v>0</v>
      </c>
      <c r="HSM565" s="24">
        <v>0</v>
      </c>
      <c r="HSN565" s="24"/>
      <c r="HSO565" s="24" t="e">
        <f>SUM(HSP565:HSS565)</f>
        <v>#REF!</v>
      </c>
      <c r="HSP565" s="24">
        <v>0</v>
      </c>
      <c r="HSQ565" s="24">
        <v>0</v>
      </c>
      <c r="HSR565" s="24"/>
      <c r="HSS565" s="24" t="e">
        <f>SUM(HST565:HSW565)</f>
        <v>#REF!</v>
      </c>
      <c r="HST565" s="24">
        <v>0</v>
      </c>
      <c r="HSU565" s="24">
        <v>0</v>
      </c>
      <c r="HSV565" s="24"/>
      <c r="HSW565" s="24" t="e">
        <f>SUM(HSX565:HTA565)</f>
        <v>#REF!</v>
      </c>
      <c r="HSX565" s="24">
        <v>0</v>
      </c>
      <c r="HSY565" s="24">
        <v>0</v>
      </c>
      <c r="HSZ565" s="24"/>
      <c r="HTA565" s="24" t="e">
        <f>SUM(HTB565:HTE565)</f>
        <v>#REF!</v>
      </c>
      <c r="HTB565" s="24">
        <v>0</v>
      </c>
      <c r="HTC565" s="24">
        <v>0</v>
      </c>
      <c r="HTD565" s="24"/>
      <c r="HTE565" s="24" t="e">
        <f>SUM(HTF565:HTI565)</f>
        <v>#REF!</v>
      </c>
      <c r="HTF565" s="24">
        <v>0</v>
      </c>
      <c r="HTG565" s="24">
        <v>0</v>
      </c>
      <c r="HTH565" s="24"/>
      <c r="HTI565" s="24" t="e">
        <f>SUM(HTJ565:HTM565)</f>
        <v>#REF!</v>
      </c>
      <c r="HTJ565" s="24">
        <v>0</v>
      </c>
      <c r="HTK565" s="24">
        <v>0</v>
      </c>
      <c r="HTL565" s="24"/>
      <c r="HTM565" s="24" t="e">
        <f>SUM(HTN565:HTQ565)</f>
        <v>#REF!</v>
      </c>
      <c r="HTN565" s="24">
        <v>0</v>
      </c>
      <c r="HTO565" s="24">
        <v>0</v>
      </c>
      <c r="HTP565" s="24"/>
      <c r="HTQ565" s="24" t="e">
        <f>SUM(HTR565:HTU565)</f>
        <v>#REF!</v>
      </c>
      <c r="HTR565" s="24">
        <v>0</v>
      </c>
      <c r="HTS565" s="24">
        <v>0</v>
      </c>
      <c r="HTT565" s="24"/>
      <c r="HTU565" s="24" t="e">
        <f>SUM(HTV565:HTY565)</f>
        <v>#REF!</v>
      </c>
      <c r="HTV565" s="24">
        <v>0</v>
      </c>
      <c r="HTW565" s="24">
        <v>0</v>
      </c>
      <c r="HTX565" s="24"/>
      <c r="HTY565" s="24" t="e">
        <f>SUM(HTZ565:HUC565)</f>
        <v>#REF!</v>
      </c>
      <c r="HTZ565" s="24">
        <v>0</v>
      </c>
      <c r="HUA565" s="24">
        <v>0</v>
      </c>
      <c r="HUB565" s="24"/>
      <c r="HUC565" s="24" t="e">
        <f>SUM(HUD565:HUG565)</f>
        <v>#REF!</v>
      </c>
      <c r="HUD565" s="24">
        <v>0</v>
      </c>
      <c r="HUE565" s="24">
        <v>0</v>
      </c>
      <c r="HUF565" s="24"/>
      <c r="HUG565" s="24" t="e">
        <f>SUM(HUH565:HUK565)</f>
        <v>#REF!</v>
      </c>
      <c r="HUH565" s="24">
        <v>0</v>
      </c>
      <c r="HUI565" s="24">
        <v>0</v>
      </c>
      <c r="HUJ565" s="24"/>
      <c r="HUK565" s="24" t="e">
        <f>SUM(HUL565:HUO565)</f>
        <v>#REF!</v>
      </c>
      <c r="HUL565" s="24">
        <v>0</v>
      </c>
      <c r="HUM565" s="24">
        <v>0</v>
      </c>
      <c r="HUN565" s="24"/>
      <c r="HUO565" s="24" t="e">
        <f>SUM(HUP565:HUS565)</f>
        <v>#REF!</v>
      </c>
      <c r="HUP565" s="24">
        <v>0</v>
      </c>
      <c r="HUQ565" s="24">
        <v>0</v>
      </c>
      <c r="HUR565" s="24"/>
      <c r="HUS565" s="24" t="e">
        <f>SUM(HUT565:HUW565)</f>
        <v>#REF!</v>
      </c>
      <c r="HUT565" s="24">
        <v>0</v>
      </c>
      <c r="HUU565" s="24">
        <v>0</v>
      </c>
      <c r="HUV565" s="24"/>
      <c r="HUW565" s="24" t="e">
        <f>SUM(HUX565:HVA565)</f>
        <v>#REF!</v>
      </c>
      <c r="HUX565" s="24">
        <v>0</v>
      </c>
      <c r="HUY565" s="24">
        <v>0</v>
      </c>
      <c r="HUZ565" s="24"/>
      <c r="HVA565" s="24" t="e">
        <f>SUM(HVB565:HVE565)</f>
        <v>#REF!</v>
      </c>
      <c r="HVB565" s="24">
        <v>0</v>
      </c>
      <c r="HVC565" s="24">
        <v>0</v>
      </c>
      <c r="HVD565" s="24"/>
      <c r="HVE565" s="24" t="e">
        <f>SUM(HVF565:HVI565)</f>
        <v>#REF!</v>
      </c>
      <c r="HVF565" s="24">
        <v>0</v>
      </c>
      <c r="HVG565" s="24">
        <v>0</v>
      </c>
      <c r="HVH565" s="24"/>
      <c r="HVI565" s="24" t="e">
        <f>SUM(HVJ565:HVM565)</f>
        <v>#REF!</v>
      </c>
      <c r="HVJ565" s="24">
        <v>0</v>
      </c>
      <c r="HVK565" s="24">
        <v>0</v>
      </c>
      <c r="HVL565" s="24"/>
      <c r="HVM565" s="24" t="e">
        <f>SUM(HVN565:HVQ565)</f>
        <v>#REF!</v>
      </c>
      <c r="HVN565" s="24">
        <v>0</v>
      </c>
      <c r="HVO565" s="24">
        <v>0</v>
      </c>
      <c r="HVP565" s="24"/>
      <c r="HVQ565" s="24" t="e">
        <f>SUM(HVR565:HVU565)</f>
        <v>#REF!</v>
      </c>
      <c r="HVR565" s="24">
        <v>0</v>
      </c>
      <c r="HVS565" s="24">
        <v>0</v>
      </c>
      <c r="HVT565" s="24"/>
      <c r="HVU565" s="24" t="e">
        <f>SUM(HVV565:HVY565)</f>
        <v>#REF!</v>
      </c>
      <c r="HVV565" s="24">
        <v>0</v>
      </c>
      <c r="HVW565" s="24">
        <v>0</v>
      </c>
      <c r="HVX565" s="24"/>
      <c r="HVY565" s="24" t="e">
        <f>SUM(HVZ565:HWC565)</f>
        <v>#REF!</v>
      </c>
      <c r="HVZ565" s="24">
        <v>0</v>
      </c>
      <c r="HWA565" s="24">
        <v>0</v>
      </c>
      <c r="HWB565" s="24"/>
      <c r="HWC565" s="24" t="e">
        <f>SUM(HWD565:HWG565)</f>
        <v>#REF!</v>
      </c>
      <c r="HWD565" s="24">
        <v>0</v>
      </c>
      <c r="HWE565" s="24">
        <v>0</v>
      </c>
      <c r="HWF565" s="24"/>
      <c r="HWG565" s="24" t="e">
        <f>SUM(HWH565:HWK565)</f>
        <v>#REF!</v>
      </c>
      <c r="HWH565" s="24">
        <v>0</v>
      </c>
      <c r="HWI565" s="24">
        <v>0</v>
      </c>
      <c r="HWJ565" s="24"/>
      <c r="HWK565" s="24" t="e">
        <f>SUM(HWL565:HWO565)</f>
        <v>#REF!</v>
      </c>
      <c r="HWL565" s="24">
        <v>0</v>
      </c>
      <c r="HWM565" s="24">
        <v>0</v>
      </c>
      <c r="HWN565" s="24"/>
      <c r="HWO565" s="24" t="e">
        <f>SUM(HWP565:HWS565)</f>
        <v>#REF!</v>
      </c>
      <c r="HWP565" s="24">
        <v>0</v>
      </c>
      <c r="HWQ565" s="24">
        <v>0</v>
      </c>
      <c r="HWR565" s="24"/>
      <c r="HWS565" s="24" t="e">
        <f>SUM(HWT565:HWW565)</f>
        <v>#REF!</v>
      </c>
      <c r="HWT565" s="24">
        <v>0</v>
      </c>
      <c r="HWU565" s="24">
        <v>0</v>
      </c>
      <c r="HWV565" s="24"/>
      <c r="HWW565" s="24" t="e">
        <f>SUM(HWX565:HXA565)</f>
        <v>#REF!</v>
      </c>
      <c r="HWX565" s="24">
        <v>0</v>
      </c>
      <c r="HWY565" s="24">
        <v>0</v>
      </c>
      <c r="HWZ565" s="24"/>
      <c r="HXA565" s="24" t="e">
        <f>SUM(HXB565:HXE565)</f>
        <v>#REF!</v>
      </c>
      <c r="HXB565" s="24">
        <v>0</v>
      </c>
      <c r="HXC565" s="24">
        <v>0</v>
      </c>
      <c r="HXD565" s="24"/>
      <c r="HXE565" s="24" t="e">
        <f>SUM(HXF565:HXI565)</f>
        <v>#REF!</v>
      </c>
      <c r="HXF565" s="24">
        <v>0</v>
      </c>
      <c r="HXG565" s="24">
        <v>0</v>
      </c>
      <c r="HXH565" s="24"/>
      <c r="HXI565" s="24" t="e">
        <f>SUM(HXJ565:HXM565)</f>
        <v>#REF!</v>
      </c>
      <c r="HXJ565" s="24">
        <v>0</v>
      </c>
      <c r="HXK565" s="24">
        <v>0</v>
      </c>
      <c r="HXL565" s="24"/>
      <c r="HXM565" s="24" t="e">
        <f>SUM(HXN565:HXQ565)</f>
        <v>#REF!</v>
      </c>
      <c r="HXN565" s="24">
        <v>0</v>
      </c>
      <c r="HXO565" s="24">
        <v>0</v>
      </c>
      <c r="HXP565" s="24"/>
      <c r="HXQ565" s="24" t="e">
        <f>SUM(HXR565:HXU565)</f>
        <v>#REF!</v>
      </c>
      <c r="HXR565" s="24">
        <v>0</v>
      </c>
      <c r="HXS565" s="24">
        <v>0</v>
      </c>
      <c r="HXT565" s="24"/>
      <c r="HXU565" s="24" t="e">
        <f>SUM(HXV565:HXY565)</f>
        <v>#REF!</v>
      </c>
      <c r="HXV565" s="24">
        <v>0</v>
      </c>
      <c r="HXW565" s="24">
        <v>0</v>
      </c>
      <c r="HXX565" s="24"/>
      <c r="HXY565" s="24" t="e">
        <f>SUM(HXZ565:HYC565)</f>
        <v>#REF!</v>
      </c>
      <c r="HXZ565" s="24">
        <v>0</v>
      </c>
      <c r="HYA565" s="24">
        <v>0</v>
      </c>
      <c r="HYB565" s="24"/>
      <c r="HYC565" s="24" t="e">
        <f>SUM(HYD565:HYG565)</f>
        <v>#REF!</v>
      </c>
      <c r="HYD565" s="24">
        <v>0</v>
      </c>
      <c r="HYE565" s="24">
        <v>0</v>
      </c>
      <c r="HYF565" s="24"/>
      <c r="HYG565" s="24" t="e">
        <f>SUM(HYH565:HYK565)</f>
        <v>#REF!</v>
      </c>
      <c r="HYH565" s="24">
        <v>0</v>
      </c>
      <c r="HYI565" s="24">
        <v>0</v>
      </c>
      <c r="HYJ565" s="24"/>
      <c r="HYK565" s="24" t="e">
        <f>SUM(HYL565:HYO565)</f>
        <v>#REF!</v>
      </c>
      <c r="HYL565" s="24">
        <v>0</v>
      </c>
      <c r="HYM565" s="24">
        <v>0</v>
      </c>
      <c r="HYN565" s="24"/>
      <c r="HYO565" s="24" t="e">
        <f>SUM(HYP565:HYS565)</f>
        <v>#REF!</v>
      </c>
      <c r="HYP565" s="24">
        <v>0</v>
      </c>
      <c r="HYQ565" s="24">
        <v>0</v>
      </c>
      <c r="HYR565" s="24"/>
      <c r="HYS565" s="24" t="e">
        <f>SUM(HYT565:HYW565)</f>
        <v>#REF!</v>
      </c>
      <c r="HYT565" s="24">
        <v>0</v>
      </c>
      <c r="HYU565" s="24">
        <v>0</v>
      </c>
      <c r="HYV565" s="24"/>
      <c r="HYW565" s="24" t="e">
        <f>SUM(HYX565:HZA565)</f>
        <v>#REF!</v>
      </c>
      <c r="HYX565" s="24">
        <v>0</v>
      </c>
      <c r="HYY565" s="24">
        <v>0</v>
      </c>
      <c r="HYZ565" s="24"/>
      <c r="HZA565" s="24" t="e">
        <f>SUM(HZB565:HZE565)</f>
        <v>#REF!</v>
      </c>
      <c r="HZB565" s="24">
        <v>0</v>
      </c>
      <c r="HZC565" s="24">
        <v>0</v>
      </c>
      <c r="HZD565" s="24"/>
      <c r="HZE565" s="24" t="e">
        <f>SUM(HZF565:HZI565)</f>
        <v>#REF!</v>
      </c>
      <c r="HZF565" s="24">
        <v>0</v>
      </c>
      <c r="HZG565" s="24">
        <v>0</v>
      </c>
      <c r="HZH565" s="24"/>
      <c r="HZI565" s="24" t="e">
        <f>SUM(HZJ565:HZM565)</f>
        <v>#REF!</v>
      </c>
      <c r="HZJ565" s="24">
        <v>0</v>
      </c>
      <c r="HZK565" s="24">
        <v>0</v>
      </c>
      <c r="HZL565" s="24"/>
      <c r="HZM565" s="24" t="e">
        <f>SUM(HZN565:HZQ565)</f>
        <v>#REF!</v>
      </c>
      <c r="HZN565" s="24">
        <v>0</v>
      </c>
      <c r="HZO565" s="24">
        <v>0</v>
      </c>
      <c r="HZP565" s="24"/>
      <c r="HZQ565" s="24" t="e">
        <f>SUM(HZR565:HZU565)</f>
        <v>#REF!</v>
      </c>
      <c r="HZR565" s="24">
        <v>0</v>
      </c>
      <c r="HZS565" s="24">
        <v>0</v>
      </c>
      <c r="HZT565" s="24"/>
      <c r="HZU565" s="24" t="e">
        <f>SUM(HZV565:HZY565)</f>
        <v>#REF!</v>
      </c>
      <c r="HZV565" s="24">
        <v>0</v>
      </c>
      <c r="HZW565" s="24">
        <v>0</v>
      </c>
      <c r="HZX565" s="24"/>
      <c r="HZY565" s="24" t="e">
        <f>SUM(HZZ565:IAC565)</f>
        <v>#REF!</v>
      </c>
      <c r="HZZ565" s="24">
        <v>0</v>
      </c>
      <c r="IAA565" s="24">
        <v>0</v>
      </c>
      <c r="IAB565" s="24"/>
      <c r="IAC565" s="24" t="e">
        <f>SUM(IAD565:IAG565)</f>
        <v>#REF!</v>
      </c>
      <c r="IAD565" s="24">
        <v>0</v>
      </c>
      <c r="IAE565" s="24">
        <v>0</v>
      </c>
      <c r="IAF565" s="24"/>
      <c r="IAG565" s="24" t="e">
        <f>SUM(IAH565:IAK565)</f>
        <v>#REF!</v>
      </c>
      <c r="IAH565" s="24">
        <v>0</v>
      </c>
      <c r="IAI565" s="24">
        <v>0</v>
      </c>
      <c r="IAJ565" s="24"/>
      <c r="IAK565" s="24" t="e">
        <f>SUM(IAL565:IAO565)</f>
        <v>#REF!</v>
      </c>
      <c r="IAL565" s="24">
        <v>0</v>
      </c>
      <c r="IAM565" s="24">
        <v>0</v>
      </c>
      <c r="IAN565" s="24"/>
      <c r="IAO565" s="24" t="e">
        <f>SUM(IAP565:IAS565)</f>
        <v>#REF!</v>
      </c>
      <c r="IAP565" s="24">
        <v>0</v>
      </c>
      <c r="IAQ565" s="24">
        <v>0</v>
      </c>
      <c r="IAR565" s="24"/>
      <c r="IAS565" s="24" t="e">
        <f>SUM(IAT565:IAW565)</f>
        <v>#REF!</v>
      </c>
      <c r="IAT565" s="24">
        <v>0</v>
      </c>
      <c r="IAU565" s="24">
        <v>0</v>
      </c>
      <c r="IAV565" s="24"/>
      <c r="IAW565" s="24" t="e">
        <f>SUM(IAX565:IBA565)</f>
        <v>#REF!</v>
      </c>
      <c r="IAX565" s="24">
        <v>0</v>
      </c>
      <c r="IAY565" s="24">
        <v>0</v>
      </c>
      <c r="IAZ565" s="24"/>
      <c r="IBA565" s="24" t="e">
        <f>SUM(IBB565:IBE565)</f>
        <v>#REF!</v>
      </c>
      <c r="IBB565" s="24">
        <v>0</v>
      </c>
      <c r="IBC565" s="24">
        <v>0</v>
      </c>
      <c r="IBD565" s="24"/>
      <c r="IBE565" s="24" t="e">
        <f>SUM(IBF565:IBI565)</f>
        <v>#REF!</v>
      </c>
      <c r="IBF565" s="24">
        <v>0</v>
      </c>
      <c r="IBG565" s="24">
        <v>0</v>
      </c>
      <c r="IBH565" s="24"/>
      <c r="IBI565" s="24" t="e">
        <f>SUM(IBJ565:IBM565)</f>
        <v>#REF!</v>
      </c>
      <c r="IBJ565" s="24">
        <v>0</v>
      </c>
      <c r="IBK565" s="24">
        <v>0</v>
      </c>
      <c r="IBL565" s="24"/>
      <c r="IBM565" s="24" t="e">
        <f>SUM(IBN565:IBQ565)</f>
        <v>#REF!</v>
      </c>
      <c r="IBN565" s="24">
        <v>0</v>
      </c>
      <c r="IBO565" s="24">
        <v>0</v>
      </c>
      <c r="IBP565" s="24"/>
      <c r="IBQ565" s="24" t="e">
        <f>SUM(IBR565:IBU565)</f>
        <v>#REF!</v>
      </c>
      <c r="IBR565" s="24">
        <v>0</v>
      </c>
      <c r="IBS565" s="24">
        <v>0</v>
      </c>
      <c r="IBT565" s="24"/>
      <c r="IBU565" s="24" t="e">
        <f>SUM(IBV565:IBY565)</f>
        <v>#REF!</v>
      </c>
      <c r="IBV565" s="24">
        <v>0</v>
      </c>
      <c r="IBW565" s="24">
        <v>0</v>
      </c>
      <c r="IBX565" s="24"/>
      <c r="IBY565" s="24" t="e">
        <f>SUM(IBZ565:ICC565)</f>
        <v>#REF!</v>
      </c>
      <c r="IBZ565" s="24">
        <v>0</v>
      </c>
      <c r="ICA565" s="24">
        <v>0</v>
      </c>
      <c r="ICB565" s="24"/>
      <c r="ICC565" s="24" t="e">
        <f>SUM(ICD565:ICG565)</f>
        <v>#REF!</v>
      </c>
      <c r="ICD565" s="24">
        <v>0</v>
      </c>
      <c r="ICE565" s="24">
        <v>0</v>
      </c>
      <c r="ICF565" s="24"/>
      <c r="ICG565" s="24" t="e">
        <f>SUM(ICH565:ICK565)</f>
        <v>#REF!</v>
      </c>
      <c r="ICH565" s="24">
        <v>0</v>
      </c>
      <c r="ICI565" s="24">
        <v>0</v>
      </c>
      <c r="ICJ565" s="24"/>
      <c r="ICK565" s="24" t="e">
        <f>SUM(ICL565:ICO565)</f>
        <v>#REF!</v>
      </c>
      <c r="ICL565" s="24">
        <v>0</v>
      </c>
      <c r="ICM565" s="24">
        <v>0</v>
      </c>
      <c r="ICN565" s="24"/>
      <c r="ICO565" s="24" t="e">
        <f>SUM(ICP565:ICS565)</f>
        <v>#REF!</v>
      </c>
      <c r="ICP565" s="24">
        <v>0</v>
      </c>
      <c r="ICQ565" s="24">
        <v>0</v>
      </c>
      <c r="ICR565" s="24"/>
      <c r="ICS565" s="24" t="e">
        <f>SUM(ICT565:ICW565)</f>
        <v>#REF!</v>
      </c>
      <c r="ICT565" s="24">
        <v>0</v>
      </c>
      <c r="ICU565" s="24">
        <v>0</v>
      </c>
      <c r="ICV565" s="24"/>
      <c r="ICW565" s="24" t="e">
        <f>SUM(ICX565:IDA565)</f>
        <v>#REF!</v>
      </c>
      <c r="ICX565" s="24">
        <v>0</v>
      </c>
      <c r="ICY565" s="24">
        <v>0</v>
      </c>
      <c r="ICZ565" s="24"/>
      <c r="IDA565" s="24" t="e">
        <f>SUM(IDB565:IDE565)</f>
        <v>#REF!</v>
      </c>
      <c r="IDB565" s="24">
        <v>0</v>
      </c>
      <c r="IDC565" s="24">
        <v>0</v>
      </c>
      <c r="IDD565" s="24"/>
      <c r="IDE565" s="24" t="e">
        <f>SUM(IDF565:IDI565)</f>
        <v>#REF!</v>
      </c>
      <c r="IDF565" s="24">
        <v>0</v>
      </c>
      <c r="IDG565" s="24">
        <v>0</v>
      </c>
      <c r="IDH565" s="24"/>
      <c r="IDI565" s="24" t="e">
        <f>SUM(IDJ565:IDM565)</f>
        <v>#REF!</v>
      </c>
      <c r="IDJ565" s="24">
        <v>0</v>
      </c>
      <c r="IDK565" s="24">
        <v>0</v>
      </c>
      <c r="IDL565" s="24"/>
      <c r="IDM565" s="24" t="e">
        <f>SUM(IDN565:IDQ565)</f>
        <v>#REF!</v>
      </c>
      <c r="IDN565" s="24">
        <v>0</v>
      </c>
      <c r="IDO565" s="24">
        <v>0</v>
      </c>
      <c r="IDP565" s="24"/>
      <c r="IDQ565" s="24" t="e">
        <f>SUM(IDR565:IDU565)</f>
        <v>#REF!</v>
      </c>
      <c r="IDR565" s="24">
        <v>0</v>
      </c>
      <c r="IDS565" s="24">
        <v>0</v>
      </c>
      <c r="IDT565" s="24"/>
      <c r="IDU565" s="24" t="e">
        <f>SUM(IDV565:IDY565)</f>
        <v>#REF!</v>
      </c>
      <c r="IDV565" s="24">
        <v>0</v>
      </c>
      <c r="IDW565" s="24">
        <v>0</v>
      </c>
      <c r="IDX565" s="24"/>
      <c r="IDY565" s="24" t="e">
        <f>SUM(IDZ565:IEC565)</f>
        <v>#REF!</v>
      </c>
      <c r="IDZ565" s="24">
        <v>0</v>
      </c>
      <c r="IEA565" s="24">
        <v>0</v>
      </c>
      <c r="IEB565" s="24"/>
      <c r="IEC565" s="24" t="e">
        <f>SUM(IED565:IEG565)</f>
        <v>#REF!</v>
      </c>
      <c r="IED565" s="24">
        <v>0</v>
      </c>
      <c r="IEE565" s="24">
        <v>0</v>
      </c>
      <c r="IEF565" s="24"/>
      <c r="IEG565" s="24" t="e">
        <f>SUM(IEH565:IEK565)</f>
        <v>#REF!</v>
      </c>
      <c r="IEH565" s="24">
        <v>0</v>
      </c>
      <c r="IEI565" s="24">
        <v>0</v>
      </c>
      <c r="IEJ565" s="24"/>
      <c r="IEK565" s="24" t="e">
        <f>SUM(IEL565:IEO565)</f>
        <v>#REF!</v>
      </c>
      <c r="IEL565" s="24">
        <v>0</v>
      </c>
      <c r="IEM565" s="24">
        <v>0</v>
      </c>
      <c r="IEN565" s="24"/>
      <c r="IEO565" s="24" t="e">
        <f>SUM(IEP565:IES565)</f>
        <v>#REF!</v>
      </c>
      <c r="IEP565" s="24">
        <v>0</v>
      </c>
      <c r="IEQ565" s="24">
        <v>0</v>
      </c>
      <c r="IER565" s="24"/>
      <c r="IES565" s="24" t="e">
        <f>SUM(IET565:IEW565)</f>
        <v>#REF!</v>
      </c>
      <c r="IET565" s="24">
        <v>0</v>
      </c>
      <c r="IEU565" s="24">
        <v>0</v>
      </c>
      <c r="IEV565" s="24"/>
      <c r="IEW565" s="24" t="e">
        <f>SUM(IEX565:IFA565)</f>
        <v>#REF!</v>
      </c>
      <c r="IEX565" s="24">
        <v>0</v>
      </c>
      <c r="IEY565" s="24">
        <v>0</v>
      </c>
      <c r="IEZ565" s="24"/>
      <c r="IFA565" s="24" t="e">
        <f>SUM(IFB565:IFE565)</f>
        <v>#REF!</v>
      </c>
      <c r="IFB565" s="24">
        <v>0</v>
      </c>
      <c r="IFC565" s="24">
        <v>0</v>
      </c>
      <c r="IFD565" s="24"/>
      <c r="IFE565" s="24" t="e">
        <f>SUM(IFF565:IFI565)</f>
        <v>#REF!</v>
      </c>
      <c r="IFF565" s="24">
        <v>0</v>
      </c>
      <c r="IFG565" s="24">
        <v>0</v>
      </c>
      <c r="IFH565" s="24"/>
      <c r="IFI565" s="24" t="e">
        <f>SUM(IFJ565:IFM565)</f>
        <v>#REF!</v>
      </c>
      <c r="IFJ565" s="24">
        <v>0</v>
      </c>
      <c r="IFK565" s="24">
        <v>0</v>
      </c>
      <c r="IFL565" s="24"/>
      <c r="IFM565" s="24" t="e">
        <f>SUM(IFN565:IFQ565)</f>
        <v>#REF!</v>
      </c>
      <c r="IFN565" s="24">
        <v>0</v>
      </c>
      <c r="IFO565" s="24">
        <v>0</v>
      </c>
      <c r="IFP565" s="24"/>
      <c r="IFQ565" s="24" t="e">
        <f>SUM(IFR565:IFU565)</f>
        <v>#REF!</v>
      </c>
      <c r="IFR565" s="24">
        <v>0</v>
      </c>
      <c r="IFS565" s="24">
        <v>0</v>
      </c>
      <c r="IFT565" s="24"/>
      <c r="IFU565" s="24" t="e">
        <f>SUM(IFV565:IFY565)</f>
        <v>#REF!</v>
      </c>
      <c r="IFV565" s="24">
        <v>0</v>
      </c>
      <c r="IFW565" s="24">
        <v>0</v>
      </c>
      <c r="IFX565" s="24"/>
      <c r="IFY565" s="24" t="e">
        <f>SUM(IFZ565:IGC565)</f>
        <v>#REF!</v>
      </c>
      <c r="IFZ565" s="24">
        <v>0</v>
      </c>
      <c r="IGA565" s="24">
        <v>0</v>
      </c>
      <c r="IGB565" s="24"/>
      <c r="IGC565" s="24" t="e">
        <f>SUM(IGD565:IGG565)</f>
        <v>#REF!</v>
      </c>
      <c r="IGD565" s="24">
        <v>0</v>
      </c>
      <c r="IGE565" s="24">
        <v>0</v>
      </c>
      <c r="IGF565" s="24"/>
      <c r="IGG565" s="24" t="e">
        <f>SUM(IGH565:IGK565)</f>
        <v>#REF!</v>
      </c>
      <c r="IGH565" s="24">
        <v>0</v>
      </c>
      <c r="IGI565" s="24">
        <v>0</v>
      </c>
      <c r="IGJ565" s="24"/>
      <c r="IGK565" s="24" t="e">
        <f>SUM(IGL565:IGO565)</f>
        <v>#REF!</v>
      </c>
      <c r="IGL565" s="24">
        <v>0</v>
      </c>
      <c r="IGM565" s="24">
        <v>0</v>
      </c>
      <c r="IGN565" s="24"/>
      <c r="IGO565" s="24" t="e">
        <f>SUM(IGP565:IGS565)</f>
        <v>#REF!</v>
      </c>
      <c r="IGP565" s="24">
        <v>0</v>
      </c>
      <c r="IGQ565" s="24">
        <v>0</v>
      </c>
      <c r="IGR565" s="24"/>
      <c r="IGS565" s="24" t="e">
        <f>SUM(IGT565:IGW565)</f>
        <v>#REF!</v>
      </c>
      <c r="IGT565" s="24">
        <v>0</v>
      </c>
      <c r="IGU565" s="24">
        <v>0</v>
      </c>
      <c r="IGV565" s="24"/>
      <c r="IGW565" s="24" t="e">
        <f>SUM(IGX565:IHA565)</f>
        <v>#REF!</v>
      </c>
      <c r="IGX565" s="24">
        <v>0</v>
      </c>
      <c r="IGY565" s="24">
        <v>0</v>
      </c>
      <c r="IGZ565" s="24"/>
      <c r="IHA565" s="24" t="e">
        <f>SUM(IHB565:IHE565)</f>
        <v>#REF!</v>
      </c>
      <c r="IHB565" s="24">
        <v>0</v>
      </c>
      <c r="IHC565" s="24">
        <v>0</v>
      </c>
      <c r="IHD565" s="24"/>
      <c r="IHE565" s="24" t="e">
        <f>SUM(IHF565:IHI565)</f>
        <v>#REF!</v>
      </c>
      <c r="IHF565" s="24">
        <v>0</v>
      </c>
      <c r="IHG565" s="24">
        <v>0</v>
      </c>
      <c r="IHH565" s="24"/>
      <c r="IHI565" s="24" t="e">
        <f>SUM(IHJ565:IHM565)</f>
        <v>#REF!</v>
      </c>
      <c r="IHJ565" s="24">
        <v>0</v>
      </c>
      <c r="IHK565" s="24">
        <v>0</v>
      </c>
      <c r="IHL565" s="24"/>
      <c r="IHM565" s="24" t="e">
        <f>SUM(IHN565:IHQ565)</f>
        <v>#REF!</v>
      </c>
      <c r="IHN565" s="24">
        <v>0</v>
      </c>
      <c r="IHO565" s="24">
        <v>0</v>
      </c>
      <c r="IHP565" s="24"/>
      <c r="IHQ565" s="24" t="e">
        <f>SUM(IHR565:IHU565)</f>
        <v>#REF!</v>
      </c>
      <c r="IHR565" s="24">
        <v>0</v>
      </c>
      <c r="IHS565" s="24">
        <v>0</v>
      </c>
      <c r="IHT565" s="24"/>
      <c r="IHU565" s="24" t="e">
        <f>SUM(IHV565:IHY565)</f>
        <v>#REF!</v>
      </c>
      <c r="IHV565" s="24">
        <v>0</v>
      </c>
      <c r="IHW565" s="24">
        <v>0</v>
      </c>
      <c r="IHX565" s="24"/>
      <c r="IHY565" s="24" t="e">
        <f>SUM(IHZ565:IIC565)</f>
        <v>#REF!</v>
      </c>
      <c r="IHZ565" s="24">
        <v>0</v>
      </c>
      <c r="IIA565" s="24">
        <v>0</v>
      </c>
      <c r="IIB565" s="24"/>
      <c r="IIC565" s="24" t="e">
        <f>SUM(IID565:IIG565)</f>
        <v>#REF!</v>
      </c>
      <c r="IID565" s="24">
        <v>0</v>
      </c>
      <c r="IIE565" s="24">
        <v>0</v>
      </c>
      <c r="IIF565" s="24"/>
      <c r="IIG565" s="24" t="e">
        <f>SUM(IIH565:IIK565)</f>
        <v>#REF!</v>
      </c>
      <c r="IIH565" s="24">
        <v>0</v>
      </c>
      <c r="III565" s="24">
        <v>0</v>
      </c>
      <c r="IIJ565" s="24"/>
      <c r="IIK565" s="24" t="e">
        <f>SUM(IIL565:IIO565)</f>
        <v>#REF!</v>
      </c>
      <c r="IIL565" s="24">
        <v>0</v>
      </c>
      <c r="IIM565" s="24">
        <v>0</v>
      </c>
      <c r="IIN565" s="24"/>
      <c r="IIO565" s="24" t="e">
        <f>SUM(IIP565:IIS565)</f>
        <v>#REF!</v>
      </c>
      <c r="IIP565" s="24">
        <v>0</v>
      </c>
      <c r="IIQ565" s="24">
        <v>0</v>
      </c>
      <c r="IIR565" s="24"/>
      <c r="IIS565" s="24" t="e">
        <f>SUM(IIT565:IIW565)</f>
        <v>#REF!</v>
      </c>
      <c r="IIT565" s="24">
        <v>0</v>
      </c>
      <c r="IIU565" s="24">
        <v>0</v>
      </c>
      <c r="IIV565" s="24"/>
      <c r="IIW565" s="24" t="e">
        <f>SUM(IIX565:IJA565)</f>
        <v>#REF!</v>
      </c>
      <c r="IIX565" s="24">
        <v>0</v>
      </c>
      <c r="IIY565" s="24">
        <v>0</v>
      </c>
      <c r="IIZ565" s="24"/>
      <c r="IJA565" s="24" t="e">
        <f>SUM(IJB565:IJE565)</f>
        <v>#REF!</v>
      </c>
      <c r="IJB565" s="24">
        <v>0</v>
      </c>
      <c r="IJC565" s="24">
        <v>0</v>
      </c>
      <c r="IJD565" s="24"/>
      <c r="IJE565" s="24" t="e">
        <f>SUM(IJF565:IJI565)</f>
        <v>#REF!</v>
      </c>
      <c r="IJF565" s="24">
        <v>0</v>
      </c>
      <c r="IJG565" s="24">
        <v>0</v>
      </c>
      <c r="IJH565" s="24"/>
      <c r="IJI565" s="24" t="e">
        <f>SUM(IJJ565:IJM565)</f>
        <v>#REF!</v>
      </c>
      <c r="IJJ565" s="24">
        <v>0</v>
      </c>
      <c r="IJK565" s="24">
        <v>0</v>
      </c>
      <c r="IJL565" s="24"/>
      <c r="IJM565" s="24" t="e">
        <f>SUM(IJN565:IJQ565)</f>
        <v>#REF!</v>
      </c>
      <c r="IJN565" s="24">
        <v>0</v>
      </c>
      <c r="IJO565" s="24">
        <v>0</v>
      </c>
      <c r="IJP565" s="24"/>
      <c r="IJQ565" s="24" t="e">
        <f>SUM(IJR565:IJU565)</f>
        <v>#REF!</v>
      </c>
      <c r="IJR565" s="24">
        <v>0</v>
      </c>
      <c r="IJS565" s="24">
        <v>0</v>
      </c>
      <c r="IJT565" s="24"/>
      <c r="IJU565" s="24" t="e">
        <f>SUM(IJV565:IJY565)</f>
        <v>#REF!</v>
      </c>
      <c r="IJV565" s="24">
        <v>0</v>
      </c>
      <c r="IJW565" s="24">
        <v>0</v>
      </c>
      <c r="IJX565" s="24"/>
      <c r="IJY565" s="24" t="e">
        <f>SUM(IJZ565:IKC565)</f>
        <v>#REF!</v>
      </c>
      <c r="IJZ565" s="24">
        <v>0</v>
      </c>
      <c r="IKA565" s="24">
        <v>0</v>
      </c>
      <c r="IKB565" s="24"/>
      <c r="IKC565" s="24" t="e">
        <f>SUM(IKD565:IKG565)</f>
        <v>#REF!</v>
      </c>
      <c r="IKD565" s="24">
        <v>0</v>
      </c>
      <c r="IKE565" s="24">
        <v>0</v>
      </c>
      <c r="IKF565" s="24"/>
      <c r="IKG565" s="24" t="e">
        <f>SUM(IKH565:IKK565)</f>
        <v>#REF!</v>
      </c>
      <c r="IKH565" s="24">
        <v>0</v>
      </c>
      <c r="IKI565" s="24">
        <v>0</v>
      </c>
      <c r="IKJ565" s="24"/>
      <c r="IKK565" s="24" t="e">
        <f>SUM(IKL565:IKO565)</f>
        <v>#REF!</v>
      </c>
      <c r="IKL565" s="24">
        <v>0</v>
      </c>
      <c r="IKM565" s="24">
        <v>0</v>
      </c>
      <c r="IKN565" s="24"/>
      <c r="IKO565" s="24" t="e">
        <f>SUM(IKP565:IKS565)</f>
        <v>#REF!</v>
      </c>
      <c r="IKP565" s="24">
        <v>0</v>
      </c>
      <c r="IKQ565" s="24">
        <v>0</v>
      </c>
      <c r="IKR565" s="24"/>
      <c r="IKS565" s="24" t="e">
        <f>SUM(IKT565:IKW565)</f>
        <v>#REF!</v>
      </c>
      <c r="IKT565" s="24">
        <v>0</v>
      </c>
      <c r="IKU565" s="24">
        <v>0</v>
      </c>
      <c r="IKV565" s="24"/>
      <c r="IKW565" s="24" t="e">
        <f>SUM(IKX565:ILA565)</f>
        <v>#REF!</v>
      </c>
      <c r="IKX565" s="24">
        <v>0</v>
      </c>
      <c r="IKY565" s="24">
        <v>0</v>
      </c>
      <c r="IKZ565" s="24"/>
      <c r="ILA565" s="24" t="e">
        <f>SUM(ILB565:ILE565)</f>
        <v>#REF!</v>
      </c>
      <c r="ILB565" s="24">
        <v>0</v>
      </c>
      <c r="ILC565" s="24">
        <v>0</v>
      </c>
      <c r="ILD565" s="24"/>
      <c r="ILE565" s="24" t="e">
        <f>SUM(ILF565:ILI565)</f>
        <v>#REF!</v>
      </c>
      <c r="ILF565" s="24">
        <v>0</v>
      </c>
      <c r="ILG565" s="24">
        <v>0</v>
      </c>
      <c r="ILH565" s="24"/>
      <c r="ILI565" s="24" t="e">
        <f>SUM(ILJ565:ILM565)</f>
        <v>#REF!</v>
      </c>
      <c r="ILJ565" s="24">
        <v>0</v>
      </c>
      <c r="ILK565" s="24">
        <v>0</v>
      </c>
      <c r="ILL565" s="24"/>
      <c r="ILM565" s="24" t="e">
        <f>SUM(ILN565:ILQ565)</f>
        <v>#REF!</v>
      </c>
      <c r="ILN565" s="24">
        <v>0</v>
      </c>
      <c r="ILO565" s="24">
        <v>0</v>
      </c>
      <c r="ILP565" s="24"/>
      <c r="ILQ565" s="24" t="e">
        <f>SUM(ILR565:ILU565)</f>
        <v>#REF!</v>
      </c>
      <c r="ILR565" s="24">
        <v>0</v>
      </c>
      <c r="ILS565" s="24">
        <v>0</v>
      </c>
      <c r="ILT565" s="24"/>
      <c r="ILU565" s="24" t="e">
        <f>SUM(ILV565:ILY565)</f>
        <v>#REF!</v>
      </c>
      <c r="ILV565" s="24">
        <v>0</v>
      </c>
      <c r="ILW565" s="24">
        <v>0</v>
      </c>
      <c r="ILX565" s="24"/>
      <c r="ILY565" s="24" t="e">
        <f>SUM(ILZ565:IMC565)</f>
        <v>#REF!</v>
      </c>
      <c r="ILZ565" s="24">
        <v>0</v>
      </c>
      <c r="IMA565" s="24">
        <v>0</v>
      </c>
      <c r="IMB565" s="24"/>
      <c r="IMC565" s="24" t="e">
        <f>SUM(IMD565:IMG565)</f>
        <v>#REF!</v>
      </c>
      <c r="IMD565" s="24">
        <v>0</v>
      </c>
      <c r="IME565" s="24">
        <v>0</v>
      </c>
      <c r="IMF565" s="24"/>
      <c r="IMG565" s="24" t="e">
        <f>SUM(IMH565:IMK565)</f>
        <v>#REF!</v>
      </c>
      <c r="IMH565" s="24">
        <v>0</v>
      </c>
      <c r="IMI565" s="24">
        <v>0</v>
      </c>
      <c r="IMJ565" s="24"/>
      <c r="IMK565" s="24" t="e">
        <f>SUM(IML565:IMO565)</f>
        <v>#REF!</v>
      </c>
      <c r="IML565" s="24">
        <v>0</v>
      </c>
      <c r="IMM565" s="24">
        <v>0</v>
      </c>
      <c r="IMN565" s="24"/>
      <c r="IMO565" s="24" t="e">
        <f>SUM(IMP565:IMS565)</f>
        <v>#REF!</v>
      </c>
      <c r="IMP565" s="24">
        <v>0</v>
      </c>
      <c r="IMQ565" s="24">
        <v>0</v>
      </c>
      <c r="IMR565" s="24"/>
      <c r="IMS565" s="24" t="e">
        <f>SUM(IMT565:IMW565)</f>
        <v>#REF!</v>
      </c>
      <c r="IMT565" s="24">
        <v>0</v>
      </c>
      <c r="IMU565" s="24">
        <v>0</v>
      </c>
      <c r="IMV565" s="24"/>
      <c r="IMW565" s="24" t="e">
        <f>SUM(IMX565:INA565)</f>
        <v>#REF!</v>
      </c>
      <c r="IMX565" s="24">
        <v>0</v>
      </c>
      <c r="IMY565" s="24">
        <v>0</v>
      </c>
      <c r="IMZ565" s="24"/>
      <c r="INA565" s="24" t="e">
        <f>SUM(INB565:INE565)</f>
        <v>#REF!</v>
      </c>
      <c r="INB565" s="24">
        <v>0</v>
      </c>
      <c r="INC565" s="24">
        <v>0</v>
      </c>
      <c r="IND565" s="24"/>
      <c r="INE565" s="24" t="e">
        <f>SUM(INF565:INI565)</f>
        <v>#REF!</v>
      </c>
      <c r="INF565" s="24">
        <v>0</v>
      </c>
      <c r="ING565" s="24">
        <v>0</v>
      </c>
      <c r="INH565" s="24"/>
      <c r="INI565" s="24" t="e">
        <f>SUM(INJ565:INM565)</f>
        <v>#REF!</v>
      </c>
      <c r="INJ565" s="24">
        <v>0</v>
      </c>
      <c r="INK565" s="24">
        <v>0</v>
      </c>
      <c r="INL565" s="24"/>
      <c r="INM565" s="24" t="e">
        <f>SUM(INN565:INQ565)</f>
        <v>#REF!</v>
      </c>
      <c r="INN565" s="24">
        <v>0</v>
      </c>
      <c r="INO565" s="24">
        <v>0</v>
      </c>
      <c r="INP565" s="24"/>
      <c r="INQ565" s="24" t="e">
        <f>SUM(INR565:INU565)</f>
        <v>#REF!</v>
      </c>
      <c r="INR565" s="24">
        <v>0</v>
      </c>
      <c r="INS565" s="24">
        <v>0</v>
      </c>
      <c r="INT565" s="24"/>
      <c r="INU565" s="24" t="e">
        <f>SUM(INV565:INY565)</f>
        <v>#REF!</v>
      </c>
      <c r="INV565" s="24">
        <v>0</v>
      </c>
      <c r="INW565" s="24">
        <v>0</v>
      </c>
      <c r="INX565" s="24"/>
      <c r="INY565" s="24" t="e">
        <f>SUM(INZ565:IOC565)</f>
        <v>#REF!</v>
      </c>
      <c r="INZ565" s="24">
        <v>0</v>
      </c>
      <c r="IOA565" s="24">
        <v>0</v>
      </c>
      <c r="IOB565" s="24"/>
      <c r="IOC565" s="24" t="e">
        <f>SUM(IOD565:IOG565)</f>
        <v>#REF!</v>
      </c>
      <c r="IOD565" s="24">
        <v>0</v>
      </c>
      <c r="IOE565" s="24">
        <v>0</v>
      </c>
      <c r="IOF565" s="24"/>
      <c r="IOG565" s="24" t="e">
        <f>SUM(IOH565:IOK565)</f>
        <v>#REF!</v>
      </c>
      <c r="IOH565" s="24">
        <v>0</v>
      </c>
      <c r="IOI565" s="24">
        <v>0</v>
      </c>
      <c r="IOJ565" s="24"/>
      <c r="IOK565" s="24" t="e">
        <f>SUM(IOL565:IOO565)</f>
        <v>#REF!</v>
      </c>
      <c r="IOL565" s="24">
        <v>0</v>
      </c>
      <c r="IOM565" s="24">
        <v>0</v>
      </c>
      <c r="ION565" s="24"/>
      <c r="IOO565" s="24" t="e">
        <f>SUM(IOP565:IOS565)</f>
        <v>#REF!</v>
      </c>
      <c r="IOP565" s="24">
        <v>0</v>
      </c>
      <c r="IOQ565" s="24">
        <v>0</v>
      </c>
      <c r="IOR565" s="24"/>
      <c r="IOS565" s="24" t="e">
        <f>SUM(IOT565:IOW565)</f>
        <v>#REF!</v>
      </c>
      <c r="IOT565" s="24">
        <v>0</v>
      </c>
      <c r="IOU565" s="24">
        <v>0</v>
      </c>
      <c r="IOV565" s="24"/>
      <c r="IOW565" s="24" t="e">
        <f>SUM(IOX565:IPA565)</f>
        <v>#REF!</v>
      </c>
      <c r="IOX565" s="24">
        <v>0</v>
      </c>
      <c r="IOY565" s="24">
        <v>0</v>
      </c>
      <c r="IOZ565" s="24"/>
      <c r="IPA565" s="24" t="e">
        <f>SUM(IPB565:IPE565)</f>
        <v>#REF!</v>
      </c>
      <c r="IPB565" s="24">
        <v>0</v>
      </c>
      <c r="IPC565" s="24">
        <v>0</v>
      </c>
      <c r="IPD565" s="24"/>
      <c r="IPE565" s="24" t="e">
        <f>SUM(IPF565:IPI565)</f>
        <v>#REF!</v>
      </c>
      <c r="IPF565" s="24">
        <v>0</v>
      </c>
      <c r="IPG565" s="24">
        <v>0</v>
      </c>
      <c r="IPH565" s="24"/>
      <c r="IPI565" s="24" t="e">
        <f>SUM(IPJ565:IPM565)</f>
        <v>#REF!</v>
      </c>
      <c r="IPJ565" s="24">
        <v>0</v>
      </c>
      <c r="IPK565" s="24">
        <v>0</v>
      </c>
      <c r="IPL565" s="24"/>
      <c r="IPM565" s="24" t="e">
        <f>SUM(IPN565:IPQ565)</f>
        <v>#REF!</v>
      </c>
      <c r="IPN565" s="24">
        <v>0</v>
      </c>
      <c r="IPO565" s="24">
        <v>0</v>
      </c>
      <c r="IPP565" s="24"/>
      <c r="IPQ565" s="24" t="e">
        <f>SUM(IPR565:IPU565)</f>
        <v>#REF!</v>
      </c>
      <c r="IPR565" s="24">
        <v>0</v>
      </c>
      <c r="IPS565" s="24">
        <v>0</v>
      </c>
      <c r="IPT565" s="24"/>
      <c r="IPU565" s="24" t="e">
        <f>SUM(IPV565:IPY565)</f>
        <v>#REF!</v>
      </c>
      <c r="IPV565" s="24">
        <v>0</v>
      </c>
      <c r="IPW565" s="24">
        <v>0</v>
      </c>
      <c r="IPX565" s="24"/>
      <c r="IPY565" s="24" t="e">
        <f>SUM(IPZ565:IQC565)</f>
        <v>#REF!</v>
      </c>
      <c r="IPZ565" s="24">
        <v>0</v>
      </c>
      <c r="IQA565" s="24">
        <v>0</v>
      </c>
      <c r="IQB565" s="24"/>
      <c r="IQC565" s="24" t="e">
        <f>SUM(IQD565:IQG565)</f>
        <v>#REF!</v>
      </c>
      <c r="IQD565" s="24">
        <v>0</v>
      </c>
      <c r="IQE565" s="24">
        <v>0</v>
      </c>
      <c r="IQF565" s="24"/>
      <c r="IQG565" s="24" t="e">
        <f>SUM(IQH565:IQK565)</f>
        <v>#REF!</v>
      </c>
      <c r="IQH565" s="24">
        <v>0</v>
      </c>
      <c r="IQI565" s="24">
        <v>0</v>
      </c>
      <c r="IQJ565" s="24"/>
      <c r="IQK565" s="24" t="e">
        <f>SUM(IQL565:IQO565)</f>
        <v>#REF!</v>
      </c>
      <c r="IQL565" s="24">
        <v>0</v>
      </c>
      <c r="IQM565" s="24">
        <v>0</v>
      </c>
      <c r="IQN565" s="24"/>
      <c r="IQO565" s="24" t="e">
        <f>SUM(IQP565:IQS565)</f>
        <v>#REF!</v>
      </c>
      <c r="IQP565" s="24">
        <v>0</v>
      </c>
      <c r="IQQ565" s="24">
        <v>0</v>
      </c>
      <c r="IQR565" s="24"/>
      <c r="IQS565" s="24" t="e">
        <f>SUM(IQT565:IQW565)</f>
        <v>#REF!</v>
      </c>
      <c r="IQT565" s="24">
        <v>0</v>
      </c>
      <c r="IQU565" s="24">
        <v>0</v>
      </c>
      <c r="IQV565" s="24"/>
      <c r="IQW565" s="24" t="e">
        <f>SUM(IQX565:IRA565)</f>
        <v>#REF!</v>
      </c>
      <c r="IQX565" s="24">
        <v>0</v>
      </c>
      <c r="IQY565" s="24">
        <v>0</v>
      </c>
      <c r="IQZ565" s="24"/>
      <c r="IRA565" s="24" t="e">
        <f>SUM(IRB565:IRE565)</f>
        <v>#REF!</v>
      </c>
      <c r="IRB565" s="24">
        <v>0</v>
      </c>
      <c r="IRC565" s="24">
        <v>0</v>
      </c>
      <c r="IRD565" s="24"/>
      <c r="IRE565" s="24" t="e">
        <f>SUM(IRF565:IRI565)</f>
        <v>#REF!</v>
      </c>
      <c r="IRF565" s="24">
        <v>0</v>
      </c>
      <c r="IRG565" s="24">
        <v>0</v>
      </c>
      <c r="IRH565" s="24"/>
      <c r="IRI565" s="24" t="e">
        <f>SUM(IRJ565:IRM565)</f>
        <v>#REF!</v>
      </c>
      <c r="IRJ565" s="24">
        <v>0</v>
      </c>
      <c r="IRK565" s="24">
        <v>0</v>
      </c>
      <c r="IRL565" s="24"/>
      <c r="IRM565" s="24" t="e">
        <f>SUM(IRN565:IRQ565)</f>
        <v>#REF!</v>
      </c>
      <c r="IRN565" s="24">
        <v>0</v>
      </c>
      <c r="IRO565" s="24">
        <v>0</v>
      </c>
      <c r="IRP565" s="24"/>
      <c r="IRQ565" s="24" t="e">
        <f>SUM(IRR565:IRU565)</f>
        <v>#REF!</v>
      </c>
      <c r="IRR565" s="24">
        <v>0</v>
      </c>
      <c r="IRS565" s="24">
        <v>0</v>
      </c>
      <c r="IRT565" s="24"/>
      <c r="IRU565" s="24" t="e">
        <f>SUM(IRV565:IRY565)</f>
        <v>#REF!</v>
      </c>
      <c r="IRV565" s="24">
        <v>0</v>
      </c>
      <c r="IRW565" s="24">
        <v>0</v>
      </c>
      <c r="IRX565" s="24"/>
      <c r="IRY565" s="24" t="e">
        <f>SUM(IRZ565:ISC565)</f>
        <v>#REF!</v>
      </c>
      <c r="IRZ565" s="24">
        <v>0</v>
      </c>
      <c r="ISA565" s="24">
        <v>0</v>
      </c>
      <c r="ISB565" s="24"/>
      <c r="ISC565" s="24" t="e">
        <f>SUM(ISD565:ISG565)</f>
        <v>#REF!</v>
      </c>
      <c r="ISD565" s="24">
        <v>0</v>
      </c>
      <c r="ISE565" s="24">
        <v>0</v>
      </c>
      <c r="ISF565" s="24"/>
      <c r="ISG565" s="24" t="e">
        <f>SUM(ISH565:ISK565)</f>
        <v>#REF!</v>
      </c>
      <c r="ISH565" s="24">
        <v>0</v>
      </c>
      <c r="ISI565" s="24">
        <v>0</v>
      </c>
      <c r="ISJ565" s="24"/>
      <c r="ISK565" s="24" t="e">
        <f>SUM(ISL565:ISO565)</f>
        <v>#REF!</v>
      </c>
      <c r="ISL565" s="24">
        <v>0</v>
      </c>
      <c r="ISM565" s="24">
        <v>0</v>
      </c>
      <c r="ISN565" s="24"/>
      <c r="ISO565" s="24" t="e">
        <f>SUM(ISP565:ISS565)</f>
        <v>#REF!</v>
      </c>
      <c r="ISP565" s="24">
        <v>0</v>
      </c>
      <c r="ISQ565" s="24">
        <v>0</v>
      </c>
      <c r="ISR565" s="24"/>
      <c r="ISS565" s="24" t="e">
        <f>SUM(IST565:ISW565)</f>
        <v>#REF!</v>
      </c>
      <c r="IST565" s="24">
        <v>0</v>
      </c>
      <c r="ISU565" s="24">
        <v>0</v>
      </c>
      <c r="ISV565" s="24"/>
      <c r="ISW565" s="24" t="e">
        <f>SUM(ISX565:ITA565)</f>
        <v>#REF!</v>
      </c>
      <c r="ISX565" s="24">
        <v>0</v>
      </c>
      <c r="ISY565" s="24">
        <v>0</v>
      </c>
      <c r="ISZ565" s="24"/>
      <c r="ITA565" s="24" t="e">
        <f>SUM(ITB565:ITE565)</f>
        <v>#REF!</v>
      </c>
      <c r="ITB565" s="24">
        <v>0</v>
      </c>
      <c r="ITC565" s="24">
        <v>0</v>
      </c>
      <c r="ITD565" s="24"/>
      <c r="ITE565" s="24" t="e">
        <f>SUM(ITF565:ITI565)</f>
        <v>#REF!</v>
      </c>
      <c r="ITF565" s="24">
        <v>0</v>
      </c>
      <c r="ITG565" s="24">
        <v>0</v>
      </c>
      <c r="ITH565" s="24"/>
      <c r="ITI565" s="24" t="e">
        <f>SUM(ITJ565:ITM565)</f>
        <v>#REF!</v>
      </c>
      <c r="ITJ565" s="24">
        <v>0</v>
      </c>
      <c r="ITK565" s="24">
        <v>0</v>
      </c>
      <c r="ITL565" s="24"/>
      <c r="ITM565" s="24" t="e">
        <f>SUM(ITN565:ITQ565)</f>
        <v>#REF!</v>
      </c>
      <c r="ITN565" s="24">
        <v>0</v>
      </c>
      <c r="ITO565" s="24">
        <v>0</v>
      </c>
      <c r="ITP565" s="24"/>
      <c r="ITQ565" s="24" t="e">
        <f>SUM(ITR565:ITU565)</f>
        <v>#REF!</v>
      </c>
      <c r="ITR565" s="24">
        <v>0</v>
      </c>
      <c r="ITS565" s="24">
        <v>0</v>
      </c>
      <c r="ITT565" s="24"/>
      <c r="ITU565" s="24" t="e">
        <f>SUM(ITV565:ITY565)</f>
        <v>#REF!</v>
      </c>
      <c r="ITV565" s="24">
        <v>0</v>
      </c>
      <c r="ITW565" s="24">
        <v>0</v>
      </c>
      <c r="ITX565" s="24"/>
      <c r="ITY565" s="24" t="e">
        <f>SUM(ITZ565:IUC565)</f>
        <v>#REF!</v>
      </c>
      <c r="ITZ565" s="24">
        <v>0</v>
      </c>
      <c r="IUA565" s="24">
        <v>0</v>
      </c>
      <c r="IUB565" s="24"/>
      <c r="IUC565" s="24" t="e">
        <f>SUM(IUD565:IUG565)</f>
        <v>#REF!</v>
      </c>
      <c r="IUD565" s="24">
        <v>0</v>
      </c>
      <c r="IUE565" s="24">
        <v>0</v>
      </c>
      <c r="IUF565" s="24"/>
      <c r="IUG565" s="24" t="e">
        <f>SUM(IUH565:IUK565)</f>
        <v>#REF!</v>
      </c>
      <c r="IUH565" s="24">
        <v>0</v>
      </c>
      <c r="IUI565" s="24">
        <v>0</v>
      </c>
      <c r="IUJ565" s="24"/>
      <c r="IUK565" s="24" t="e">
        <f>SUM(IUL565:IUO565)</f>
        <v>#REF!</v>
      </c>
      <c r="IUL565" s="24">
        <v>0</v>
      </c>
      <c r="IUM565" s="24">
        <v>0</v>
      </c>
      <c r="IUN565" s="24"/>
      <c r="IUO565" s="24" t="e">
        <f>SUM(IUP565:IUS565)</f>
        <v>#REF!</v>
      </c>
      <c r="IUP565" s="24">
        <v>0</v>
      </c>
      <c r="IUQ565" s="24">
        <v>0</v>
      </c>
      <c r="IUR565" s="24"/>
      <c r="IUS565" s="24" t="e">
        <f>SUM(IUT565:IUW565)</f>
        <v>#REF!</v>
      </c>
      <c r="IUT565" s="24">
        <v>0</v>
      </c>
      <c r="IUU565" s="24">
        <v>0</v>
      </c>
      <c r="IUV565" s="24"/>
      <c r="IUW565" s="24" t="e">
        <f>SUM(IUX565:IVA565)</f>
        <v>#REF!</v>
      </c>
      <c r="IUX565" s="24">
        <v>0</v>
      </c>
      <c r="IUY565" s="24">
        <v>0</v>
      </c>
      <c r="IUZ565" s="24"/>
      <c r="IVA565" s="24" t="e">
        <f>SUM(IVB565:IVE565)</f>
        <v>#REF!</v>
      </c>
      <c r="IVB565" s="24">
        <v>0</v>
      </c>
      <c r="IVC565" s="24">
        <v>0</v>
      </c>
      <c r="IVD565" s="24"/>
      <c r="IVE565" s="24" t="e">
        <f>SUM(IVF565:IVI565)</f>
        <v>#REF!</v>
      </c>
      <c r="IVF565" s="24">
        <v>0</v>
      </c>
      <c r="IVG565" s="24">
        <v>0</v>
      </c>
      <c r="IVH565" s="24"/>
      <c r="IVI565" s="24" t="e">
        <f>SUM(IVJ565:IVM565)</f>
        <v>#REF!</v>
      </c>
      <c r="IVJ565" s="24">
        <v>0</v>
      </c>
      <c r="IVK565" s="24">
        <v>0</v>
      </c>
      <c r="IVL565" s="24"/>
      <c r="IVM565" s="24" t="e">
        <f>SUM(IVN565:IVQ565)</f>
        <v>#REF!</v>
      </c>
      <c r="IVN565" s="24">
        <v>0</v>
      </c>
      <c r="IVO565" s="24">
        <v>0</v>
      </c>
      <c r="IVP565" s="24"/>
      <c r="IVQ565" s="24" t="e">
        <f>SUM(IVR565:IVU565)</f>
        <v>#REF!</v>
      </c>
      <c r="IVR565" s="24">
        <v>0</v>
      </c>
      <c r="IVS565" s="24">
        <v>0</v>
      </c>
      <c r="IVT565" s="24"/>
      <c r="IVU565" s="24" t="e">
        <f>SUM(IVV565:IVY565)</f>
        <v>#REF!</v>
      </c>
      <c r="IVV565" s="24">
        <v>0</v>
      </c>
      <c r="IVW565" s="24">
        <v>0</v>
      </c>
      <c r="IVX565" s="24"/>
      <c r="IVY565" s="24" t="e">
        <f>SUM(IVZ565:IWC565)</f>
        <v>#REF!</v>
      </c>
      <c r="IVZ565" s="24">
        <v>0</v>
      </c>
      <c r="IWA565" s="24">
        <v>0</v>
      </c>
      <c r="IWB565" s="24"/>
      <c r="IWC565" s="24" t="e">
        <f>SUM(IWD565:IWG565)</f>
        <v>#REF!</v>
      </c>
      <c r="IWD565" s="24">
        <v>0</v>
      </c>
      <c r="IWE565" s="24">
        <v>0</v>
      </c>
      <c r="IWF565" s="24"/>
      <c r="IWG565" s="24" t="e">
        <f>SUM(IWH565:IWK565)</f>
        <v>#REF!</v>
      </c>
      <c r="IWH565" s="24">
        <v>0</v>
      </c>
      <c r="IWI565" s="24">
        <v>0</v>
      </c>
      <c r="IWJ565" s="24"/>
      <c r="IWK565" s="24" t="e">
        <f>SUM(IWL565:IWO565)</f>
        <v>#REF!</v>
      </c>
      <c r="IWL565" s="24">
        <v>0</v>
      </c>
      <c r="IWM565" s="24">
        <v>0</v>
      </c>
      <c r="IWN565" s="24"/>
      <c r="IWO565" s="24" t="e">
        <f>SUM(IWP565:IWS565)</f>
        <v>#REF!</v>
      </c>
      <c r="IWP565" s="24">
        <v>0</v>
      </c>
      <c r="IWQ565" s="24">
        <v>0</v>
      </c>
      <c r="IWR565" s="24"/>
      <c r="IWS565" s="24" t="e">
        <f>SUM(IWT565:IWW565)</f>
        <v>#REF!</v>
      </c>
      <c r="IWT565" s="24">
        <v>0</v>
      </c>
      <c r="IWU565" s="24">
        <v>0</v>
      </c>
      <c r="IWV565" s="24"/>
      <c r="IWW565" s="24" t="e">
        <f>SUM(IWX565:IXA565)</f>
        <v>#REF!</v>
      </c>
      <c r="IWX565" s="24">
        <v>0</v>
      </c>
      <c r="IWY565" s="24">
        <v>0</v>
      </c>
      <c r="IWZ565" s="24"/>
      <c r="IXA565" s="24" t="e">
        <f>SUM(IXB565:IXE565)</f>
        <v>#REF!</v>
      </c>
      <c r="IXB565" s="24">
        <v>0</v>
      </c>
      <c r="IXC565" s="24">
        <v>0</v>
      </c>
      <c r="IXD565" s="24"/>
      <c r="IXE565" s="24" t="e">
        <f>SUM(IXF565:IXI565)</f>
        <v>#REF!</v>
      </c>
      <c r="IXF565" s="24">
        <v>0</v>
      </c>
      <c r="IXG565" s="24">
        <v>0</v>
      </c>
      <c r="IXH565" s="24"/>
      <c r="IXI565" s="24" t="e">
        <f>SUM(IXJ565:IXM565)</f>
        <v>#REF!</v>
      </c>
      <c r="IXJ565" s="24">
        <v>0</v>
      </c>
      <c r="IXK565" s="24">
        <v>0</v>
      </c>
      <c r="IXL565" s="24"/>
      <c r="IXM565" s="24" t="e">
        <f>SUM(IXN565:IXQ565)</f>
        <v>#REF!</v>
      </c>
      <c r="IXN565" s="24">
        <v>0</v>
      </c>
      <c r="IXO565" s="24">
        <v>0</v>
      </c>
      <c r="IXP565" s="24"/>
      <c r="IXQ565" s="24" t="e">
        <f>SUM(IXR565:IXU565)</f>
        <v>#REF!</v>
      </c>
      <c r="IXR565" s="24">
        <v>0</v>
      </c>
      <c r="IXS565" s="24">
        <v>0</v>
      </c>
      <c r="IXT565" s="24"/>
      <c r="IXU565" s="24" t="e">
        <f>SUM(IXV565:IXY565)</f>
        <v>#REF!</v>
      </c>
      <c r="IXV565" s="24">
        <v>0</v>
      </c>
      <c r="IXW565" s="24">
        <v>0</v>
      </c>
      <c r="IXX565" s="24"/>
      <c r="IXY565" s="24" t="e">
        <f>SUM(IXZ565:IYC565)</f>
        <v>#REF!</v>
      </c>
      <c r="IXZ565" s="24">
        <v>0</v>
      </c>
      <c r="IYA565" s="24">
        <v>0</v>
      </c>
      <c r="IYB565" s="24"/>
      <c r="IYC565" s="24" t="e">
        <f>SUM(IYD565:IYG565)</f>
        <v>#REF!</v>
      </c>
      <c r="IYD565" s="24">
        <v>0</v>
      </c>
      <c r="IYE565" s="24">
        <v>0</v>
      </c>
      <c r="IYF565" s="24"/>
      <c r="IYG565" s="24" t="e">
        <f>SUM(IYH565:IYK565)</f>
        <v>#REF!</v>
      </c>
      <c r="IYH565" s="24">
        <v>0</v>
      </c>
      <c r="IYI565" s="24">
        <v>0</v>
      </c>
      <c r="IYJ565" s="24"/>
      <c r="IYK565" s="24" t="e">
        <f>SUM(IYL565:IYO565)</f>
        <v>#REF!</v>
      </c>
      <c r="IYL565" s="24">
        <v>0</v>
      </c>
      <c r="IYM565" s="24">
        <v>0</v>
      </c>
      <c r="IYN565" s="24"/>
      <c r="IYO565" s="24" t="e">
        <f>SUM(IYP565:IYS565)</f>
        <v>#REF!</v>
      </c>
      <c r="IYP565" s="24">
        <v>0</v>
      </c>
      <c r="IYQ565" s="24">
        <v>0</v>
      </c>
      <c r="IYR565" s="24"/>
      <c r="IYS565" s="24" t="e">
        <f>SUM(IYT565:IYW565)</f>
        <v>#REF!</v>
      </c>
      <c r="IYT565" s="24">
        <v>0</v>
      </c>
      <c r="IYU565" s="24">
        <v>0</v>
      </c>
      <c r="IYV565" s="24"/>
      <c r="IYW565" s="24" t="e">
        <f>SUM(IYX565:IZA565)</f>
        <v>#REF!</v>
      </c>
      <c r="IYX565" s="24">
        <v>0</v>
      </c>
      <c r="IYY565" s="24">
        <v>0</v>
      </c>
      <c r="IYZ565" s="24"/>
      <c r="IZA565" s="24" t="e">
        <f>SUM(IZB565:IZE565)</f>
        <v>#REF!</v>
      </c>
      <c r="IZB565" s="24">
        <v>0</v>
      </c>
      <c r="IZC565" s="24">
        <v>0</v>
      </c>
      <c r="IZD565" s="24"/>
      <c r="IZE565" s="24" t="e">
        <f>SUM(IZF565:IZI565)</f>
        <v>#REF!</v>
      </c>
      <c r="IZF565" s="24">
        <v>0</v>
      </c>
      <c r="IZG565" s="24">
        <v>0</v>
      </c>
      <c r="IZH565" s="24"/>
      <c r="IZI565" s="24" t="e">
        <f>SUM(IZJ565:IZM565)</f>
        <v>#REF!</v>
      </c>
      <c r="IZJ565" s="24">
        <v>0</v>
      </c>
      <c r="IZK565" s="24">
        <v>0</v>
      </c>
      <c r="IZL565" s="24"/>
      <c r="IZM565" s="24" t="e">
        <f>SUM(IZN565:IZQ565)</f>
        <v>#REF!</v>
      </c>
      <c r="IZN565" s="24">
        <v>0</v>
      </c>
      <c r="IZO565" s="24">
        <v>0</v>
      </c>
      <c r="IZP565" s="24"/>
      <c r="IZQ565" s="24" t="e">
        <f>SUM(IZR565:IZU565)</f>
        <v>#REF!</v>
      </c>
      <c r="IZR565" s="24">
        <v>0</v>
      </c>
      <c r="IZS565" s="24">
        <v>0</v>
      </c>
      <c r="IZT565" s="24"/>
      <c r="IZU565" s="24" t="e">
        <f>SUM(IZV565:IZY565)</f>
        <v>#REF!</v>
      </c>
      <c r="IZV565" s="24">
        <v>0</v>
      </c>
      <c r="IZW565" s="24">
        <v>0</v>
      </c>
      <c r="IZX565" s="24"/>
      <c r="IZY565" s="24" t="e">
        <f>SUM(IZZ565:JAC565)</f>
        <v>#REF!</v>
      </c>
      <c r="IZZ565" s="24">
        <v>0</v>
      </c>
      <c r="JAA565" s="24">
        <v>0</v>
      </c>
      <c r="JAB565" s="24"/>
      <c r="JAC565" s="24" t="e">
        <f>SUM(JAD565:JAG565)</f>
        <v>#REF!</v>
      </c>
      <c r="JAD565" s="24">
        <v>0</v>
      </c>
      <c r="JAE565" s="24">
        <v>0</v>
      </c>
      <c r="JAF565" s="24"/>
      <c r="JAG565" s="24" t="e">
        <f>SUM(JAH565:JAK565)</f>
        <v>#REF!</v>
      </c>
      <c r="JAH565" s="24">
        <v>0</v>
      </c>
      <c r="JAI565" s="24">
        <v>0</v>
      </c>
      <c r="JAJ565" s="24"/>
      <c r="JAK565" s="24" t="e">
        <f>SUM(JAL565:JAO565)</f>
        <v>#REF!</v>
      </c>
      <c r="JAL565" s="24">
        <v>0</v>
      </c>
      <c r="JAM565" s="24">
        <v>0</v>
      </c>
      <c r="JAN565" s="24"/>
      <c r="JAO565" s="24" t="e">
        <f>SUM(JAP565:JAS565)</f>
        <v>#REF!</v>
      </c>
      <c r="JAP565" s="24">
        <v>0</v>
      </c>
      <c r="JAQ565" s="24">
        <v>0</v>
      </c>
      <c r="JAR565" s="24"/>
      <c r="JAS565" s="24" t="e">
        <f>SUM(JAT565:JAW565)</f>
        <v>#REF!</v>
      </c>
      <c r="JAT565" s="24">
        <v>0</v>
      </c>
      <c r="JAU565" s="24">
        <v>0</v>
      </c>
      <c r="JAV565" s="24"/>
      <c r="JAW565" s="24" t="e">
        <f>SUM(JAX565:JBA565)</f>
        <v>#REF!</v>
      </c>
      <c r="JAX565" s="24">
        <v>0</v>
      </c>
      <c r="JAY565" s="24">
        <v>0</v>
      </c>
      <c r="JAZ565" s="24"/>
      <c r="JBA565" s="24" t="e">
        <f>SUM(JBB565:JBE565)</f>
        <v>#REF!</v>
      </c>
      <c r="JBB565" s="24">
        <v>0</v>
      </c>
      <c r="JBC565" s="24">
        <v>0</v>
      </c>
      <c r="JBD565" s="24"/>
      <c r="JBE565" s="24" t="e">
        <f>SUM(JBF565:JBI565)</f>
        <v>#REF!</v>
      </c>
      <c r="JBF565" s="24">
        <v>0</v>
      </c>
      <c r="JBG565" s="24">
        <v>0</v>
      </c>
      <c r="JBH565" s="24"/>
      <c r="JBI565" s="24" t="e">
        <f>SUM(JBJ565:JBM565)</f>
        <v>#REF!</v>
      </c>
      <c r="JBJ565" s="24">
        <v>0</v>
      </c>
      <c r="JBK565" s="24">
        <v>0</v>
      </c>
      <c r="JBL565" s="24"/>
      <c r="JBM565" s="24" t="e">
        <f>SUM(JBN565:JBQ565)</f>
        <v>#REF!</v>
      </c>
      <c r="JBN565" s="24">
        <v>0</v>
      </c>
      <c r="JBO565" s="24">
        <v>0</v>
      </c>
      <c r="JBP565" s="24"/>
      <c r="JBQ565" s="24" t="e">
        <f>SUM(JBR565:JBU565)</f>
        <v>#REF!</v>
      </c>
      <c r="JBR565" s="24">
        <v>0</v>
      </c>
      <c r="JBS565" s="24">
        <v>0</v>
      </c>
      <c r="JBT565" s="24"/>
      <c r="JBU565" s="24" t="e">
        <f>SUM(JBV565:JBY565)</f>
        <v>#REF!</v>
      </c>
      <c r="JBV565" s="24">
        <v>0</v>
      </c>
      <c r="JBW565" s="24">
        <v>0</v>
      </c>
      <c r="JBX565" s="24"/>
      <c r="JBY565" s="24" t="e">
        <f>SUM(JBZ565:JCC565)</f>
        <v>#REF!</v>
      </c>
      <c r="JBZ565" s="24">
        <v>0</v>
      </c>
      <c r="JCA565" s="24">
        <v>0</v>
      </c>
      <c r="JCB565" s="24"/>
      <c r="JCC565" s="24" t="e">
        <f>SUM(JCD565:JCG565)</f>
        <v>#REF!</v>
      </c>
      <c r="JCD565" s="24">
        <v>0</v>
      </c>
      <c r="JCE565" s="24">
        <v>0</v>
      </c>
      <c r="JCF565" s="24"/>
      <c r="JCG565" s="24" t="e">
        <f>SUM(JCH565:JCK565)</f>
        <v>#REF!</v>
      </c>
      <c r="JCH565" s="24">
        <v>0</v>
      </c>
      <c r="JCI565" s="24">
        <v>0</v>
      </c>
      <c r="JCJ565" s="24"/>
      <c r="JCK565" s="24" t="e">
        <f>SUM(JCL565:JCO565)</f>
        <v>#REF!</v>
      </c>
      <c r="JCL565" s="24">
        <v>0</v>
      </c>
      <c r="JCM565" s="24">
        <v>0</v>
      </c>
      <c r="JCN565" s="24"/>
      <c r="JCO565" s="24" t="e">
        <f>SUM(JCP565:JCS565)</f>
        <v>#REF!</v>
      </c>
      <c r="JCP565" s="24">
        <v>0</v>
      </c>
      <c r="JCQ565" s="24">
        <v>0</v>
      </c>
      <c r="JCR565" s="24"/>
      <c r="JCS565" s="24" t="e">
        <f>SUM(JCT565:JCW565)</f>
        <v>#REF!</v>
      </c>
      <c r="JCT565" s="24">
        <v>0</v>
      </c>
      <c r="JCU565" s="24">
        <v>0</v>
      </c>
      <c r="JCV565" s="24"/>
      <c r="JCW565" s="24" t="e">
        <f>SUM(JCX565:JDA565)</f>
        <v>#REF!</v>
      </c>
      <c r="JCX565" s="24">
        <v>0</v>
      </c>
      <c r="JCY565" s="24">
        <v>0</v>
      </c>
      <c r="JCZ565" s="24"/>
      <c r="JDA565" s="24" t="e">
        <f>SUM(JDB565:JDE565)</f>
        <v>#REF!</v>
      </c>
      <c r="JDB565" s="24">
        <v>0</v>
      </c>
      <c r="JDC565" s="24">
        <v>0</v>
      </c>
      <c r="JDD565" s="24"/>
      <c r="JDE565" s="24" t="e">
        <f>SUM(JDF565:JDI565)</f>
        <v>#REF!</v>
      </c>
      <c r="JDF565" s="24">
        <v>0</v>
      </c>
      <c r="JDG565" s="24">
        <v>0</v>
      </c>
      <c r="JDH565" s="24"/>
      <c r="JDI565" s="24" t="e">
        <f>SUM(JDJ565:JDM565)</f>
        <v>#REF!</v>
      </c>
      <c r="JDJ565" s="24">
        <v>0</v>
      </c>
      <c r="JDK565" s="24">
        <v>0</v>
      </c>
      <c r="JDL565" s="24"/>
      <c r="JDM565" s="24" t="e">
        <f>SUM(JDN565:JDQ565)</f>
        <v>#REF!</v>
      </c>
      <c r="JDN565" s="24">
        <v>0</v>
      </c>
      <c r="JDO565" s="24">
        <v>0</v>
      </c>
      <c r="JDP565" s="24"/>
      <c r="JDQ565" s="24" t="e">
        <f>SUM(JDR565:JDU565)</f>
        <v>#REF!</v>
      </c>
      <c r="JDR565" s="24">
        <v>0</v>
      </c>
      <c r="JDS565" s="24">
        <v>0</v>
      </c>
      <c r="JDT565" s="24"/>
      <c r="JDU565" s="24" t="e">
        <f>SUM(JDV565:JDY565)</f>
        <v>#REF!</v>
      </c>
      <c r="JDV565" s="24">
        <v>0</v>
      </c>
      <c r="JDW565" s="24">
        <v>0</v>
      </c>
      <c r="JDX565" s="24"/>
      <c r="JDY565" s="24" t="e">
        <f>SUM(JDZ565:JEC565)</f>
        <v>#REF!</v>
      </c>
      <c r="JDZ565" s="24">
        <v>0</v>
      </c>
      <c r="JEA565" s="24">
        <v>0</v>
      </c>
      <c r="JEB565" s="24"/>
      <c r="JEC565" s="24" t="e">
        <f>SUM(JED565:JEG565)</f>
        <v>#REF!</v>
      </c>
      <c r="JED565" s="24">
        <v>0</v>
      </c>
      <c r="JEE565" s="24">
        <v>0</v>
      </c>
      <c r="JEF565" s="24"/>
      <c r="JEG565" s="24" t="e">
        <f>SUM(JEH565:JEK565)</f>
        <v>#REF!</v>
      </c>
      <c r="JEH565" s="24">
        <v>0</v>
      </c>
      <c r="JEI565" s="24">
        <v>0</v>
      </c>
      <c r="JEJ565" s="24"/>
      <c r="JEK565" s="24" t="e">
        <f>SUM(JEL565:JEO565)</f>
        <v>#REF!</v>
      </c>
      <c r="JEL565" s="24">
        <v>0</v>
      </c>
      <c r="JEM565" s="24">
        <v>0</v>
      </c>
      <c r="JEN565" s="24"/>
      <c r="JEO565" s="24" t="e">
        <f>SUM(JEP565:JES565)</f>
        <v>#REF!</v>
      </c>
      <c r="JEP565" s="24">
        <v>0</v>
      </c>
      <c r="JEQ565" s="24">
        <v>0</v>
      </c>
      <c r="JER565" s="24"/>
      <c r="JES565" s="24" t="e">
        <f>SUM(JET565:JEW565)</f>
        <v>#REF!</v>
      </c>
      <c r="JET565" s="24">
        <v>0</v>
      </c>
      <c r="JEU565" s="24">
        <v>0</v>
      </c>
      <c r="JEV565" s="24"/>
      <c r="JEW565" s="24" t="e">
        <f>SUM(JEX565:JFA565)</f>
        <v>#REF!</v>
      </c>
      <c r="JEX565" s="24">
        <v>0</v>
      </c>
      <c r="JEY565" s="24">
        <v>0</v>
      </c>
      <c r="JEZ565" s="24"/>
      <c r="JFA565" s="24" t="e">
        <f>SUM(JFB565:JFE565)</f>
        <v>#REF!</v>
      </c>
      <c r="JFB565" s="24">
        <v>0</v>
      </c>
      <c r="JFC565" s="24">
        <v>0</v>
      </c>
      <c r="JFD565" s="24"/>
      <c r="JFE565" s="24" t="e">
        <f>SUM(JFF565:JFI565)</f>
        <v>#REF!</v>
      </c>
      <c r="JFF565" s="24">
        <v>0</v>
      </c>
      <c r="JFG565" s="24">
        <v>0</v>
      </c>
      <c r="JFH565" s="24"/>
      <c r="JFI565" s="24" t="e">
        <f>SUM(JFJ565:JFM565)</f>
        <v>#REF!</v>
      </c>
      <c r="JFJ565" s="24">
        <v>0</v>
      </c>
      <c r="JFK565" s="24">
        <v>0</v>
      </c>
      <c r="JFL565" s="24"/>
      <c r="JFM565" s="24" t="e">
        <f>SUM(JFN565:JFQ565)</f>
        <v>#REF!</v>
      </c>
      <c r="JFN565" s="24">
        <v>0</v>
      </c>
      <c r="JFO565" s="24">
        <v>0</v>
      </c>
      <c r="JFP565" s="24"/>
      <c r="JFQ565" s="24" t="e">
        <f>SUM(JFR565:JFU565)</f>
        <v>#REF!</v>
      </c>
      <c r="JFR565" s="24">
        <v>0</v>
      </c>
      <c r="JFS565" s="24">
        <v>0</v>
      </c>
      <c r="JFT565" s="24"/>
      <c r="JFU565" s="24" t="e">
        <f>SUM(JFV565:JFY565)</f>
        <v>#REF!</v>
      </c>
      <c r="JFV565" s="24">
        <v>0</v>
      </c>
      <c r="JFW565" s="24">
        <v>0</v>
      </c>
      <c r="JFX565" s="24"/>
      <c r="JFY565" s="24" t="e">
        <f>SUM(JFZ565:JGC565)</f>
        <v>#REF!</v>
      </c>
      <c r="JFZ565" s="24">
        <v>0</v>
      </c>
      <c r="JGA565" s="24">
        <v>0</v>
      </c>
      <c r="JGB565" s="24"/>
      <c r="JGC565" s="24" t="e">
        <f>SUM(JGD565:JGG565)</f>
        <v>#REF!</v>
      </c>
      <c r="JGD565" s="24">
        <v>0</v>
      </c>
      <c r="JGE565" s="24">
        <v>0</v>
      </c>
      <c r="JGF565" s="24"/>
      <c r="JGG565" s="24" t="e">
        <f>SUM(JGH565:JGK565)</f>
        <v>#REF!</v>
      </c>
      <c r="JGH565" s="24">
        <v>0</v>
      </c>
      <c r="JGI565" s="24">
        <v>0</v>
      </c>
      <c r="JGJ565" s="24"/>
      <c r="JGK565" s="24" t="e">
        <f>SUM(JGL565:JGO565)</f>
        <v>#REF!</v>
      </c>
      <c r="JGL565" s="24">
        <v>0</v>
      </c>
      <c r="JGM565" s="24">
        <v>0</v>
      </c>
      <c r="JGN565" s="24"/>
      <c r="JGO565" s="24" t="e">
        <f>SUM(JGP565:JGS565)</f>
        <v>#REF!</v>
      </c>
      <c r="JGP565" s="24">
        <v>0</v>
      </c>
      <c r="JGQ565" s="24">
        <v>0</v>
      </c>
      <c r="JGR565" s="24"/>
      <c r="JGS565" s="24" t="e">
        <f>SUM(JGT565:JGW565)</f>
        <v>#REF!</v>
      </c>
      <c r="JGT565" s="24">
        <v>0</v>
      </c>
      <c r="JGU565" s="24">
        <v>0</v>
      </c>
      <c r="JGV565" s="24"/>
      <c r="JGW565" s="24" t="e">
        <f>SUM(JGX565:JHA565)</f>
        <v>#REF!</v>
      </c>
      <c r="JGX565" s="24">
        <v>0</v>
      </c>
      <c r="JGY565" s="24">
        <v>0</v>
      </c>
      <c r="JGZ565" s="24"/>
      <c r="JHA565" s="24" t="e">
        <f>SUM(JHB565:JHE565)</f>
        <v>#REF!</v>
      </c>
      <c r="JHB565" s="24">
        <v>0</v>
      </c>
      <c r="JHC565" s="24">
        <v>0</v>
      </c>
      <c r="JHD565" s="24"/>
      <c r="JHE565" s="24" t="e">
        <f>SUM(JHF565:JHI565)</f>
        <v>#REF!</v>
      </c>
      <c r="JHF565" s="24">
        <v>0</v>
      </c>
      <c r="JHG565" s="24">
        <v>0</v>
      </c>
      <c r="JHH565" s="24"/>
      <c r="JHI565" s="24" t="e">
        <f>SUM(JHJ565:JHM565)</f>
        <v>#REF!</v>
      </c>
      <c r="JHJ565" s="24">
        <v>0</v>
      </c>
      <c r="JHK565" s="24">
        <v>0</v>
      </c>
      <c r="JHL565" s="24"/>
      <c r="JHM565" s="24" t="e">
        <f>SUM(JHN565:JHQ565)</f>
        <v>#REF!</v>
      </c>
      <c r="JHN565" s="24">
        <v>0</v>
      </c>
      <c r="JHO565" s="24">
        <v>0</v>
      </c>
      <c r="JHP565" s="24"/>
      <c r="JHQ565" s="24" t="e">
        <f>SUM(JHR565:JHU565)</f>
        <v>#REF!</v>
      </c>
      <c r="JHR565" s="24">
        <v>0</v>
      </c>
      <c r="JHS565" s="24">
        <v>0</v>
      </c>
      <c r="JHT565" s="24"/>
      <c r="JHU565" s="24" t="e">
        <f>SUM(JHV565:JHY565)</f>
        <v>#REF!</v>
      </c>
      <c r="JHV565" s="24">
        <v>0</v>
      </c>
      <c r="JHW565" s="24">
        <v>0</v>
      </c>
      <c r="JHX565" s="24"/>
      <c r="JHY565" s="24" t="e">
        <f>SUM(JHZ565:JIC565)</f>
        <v>#REF!</v>
      </c>
      <c r="JHZ565" s="24">
        <v>0</v>
      </c>
      <c r="JIA565" s="24">
        <v>0</v>
      </c>
      <c r="JIB565" s="24"/>
      <c r="JIC565" s="24" t="e">
        <f>SUM(JID565:JIG565)</f>
        <v>#REF!</v>
      </c>
      <c r="JID565" s="24">
        <v>0</v>
      </c>
      <c r="JIE565" s="24">
        <v>0</v>
      </c>
      <c r="JIF565" s="24"/>
      <c r="JIG565" s="24" t="e">
        <f>SUM(JIH565:JIK565)</f>
        <v>#REF!</v>
      </c>
      <c r="JIH565" s="24">
        <v>0</v>
      </c>
      <c r="JII565" s="24">
        <v>0</v>
      </c>
      <c r="JIJ565" s="24"/>
      <c r="JIK565" s="24" t="e">
        <f>SUM(JIL565:JIO565)</f>
        <v>#REF!</v>
      </c>
      <c r="JIL565" s="24">
        <v>0</v>
      </c>
      <c r="JIM565" s="24">
        <v>0</v>
      </c>
      <c r="JIN565" s="24"/>
      <c r="JIO565" s="24" t="e">
        <f>SUM(JIP565:JIS565)</f>
        <v>#REF!</v>
      </c>
      <c r="JIP565" s="24">
        <v>0</v>
      </c>
      <c r="JIQ565" s="24">
        <v>0</v>
      </c>
      <c r="JIR565" s="24"/>
      <c r="JIS565" s="24" t="e">
        <f>SUM(JIT565:JIW565)</f>
        <v>#REF!</v>
      </c>
      <c r="JIT565" s="24">
        <v>0</v>
      </c>
      <c r="JIU565" s="24">
        <v>0</v>
      </c>
      <c r="JIV565" s="24"/>
      <c r="JIW565" s="24" t="e">
        <f>SUM(JIX565:JJA565)</f>
        <v>#REF!</v>
      </c>
      <c r="JIX565" s="24">
        <v>0</v>
      </c>
      <c r="JIY565" s="24">
        <v>0</v>
      </c>
      <c r="JIZ565" s="24"/>
      <c r="JJA565" s="24" t="e">
        <f>SUM(JJB565:JJE565)</f>
        <v>#REF!</v>
      </c>
      <c r="JJB565" s="24">
        <v>0</v>
      </c>
      <c r="JJC565" s="24">
        <v>0</v>
      </c>
      <c r="JJD565" s="24"/>
      <c r="JJE565" s="24" t="e">
        <f>SUM(JJF565:JJI565)</f>
        <v>#REF!</v>
      </c>
      <c r="JJF565" s="24">
        <v>0</v>
      </c>
      <c r="JJG565" s="24">
        <v>0</v>
      </c>
      <c r="JJH565" s="24"/>
      <c r="JJI565" s="24" t="e">
        <f>SUM(JJJ565:JJM565)</f>
        <v>#REF!</v>
      </c>
      <c r="JJJ565" s="24">
        <v>0</v>
      </c>
      <c r="JJK565" s="24">
        <v>0</v>
      </c>
      <c r="JJL565" s="24"/>
      <c r="JJM565" s="24" t="e">
        <f>SUM(JJN565:JJQ565)</f>
        <v>#REF!</v>
      </c>
      <c r="JJN565" s="24">
        <v>0</v>
      </c>
      <c r="JJO565" s="24">
        <v>0</v>
      </c>
      <c r="JJP565" s="24"/>
      <c r="JJQ565" s="24" t="e">
        <f>SUM(JJR565:JJU565)</f>
        <v>#REF!</v>
      </c>
      <c r="JJR565" s="24">
        <v>0</v>
      </c>
      <c r="JJS565" s="24">
        <v>0</v>
      </c>
      <c r="JJT565" s="24"/>
      <c r="JJU565" s="24" t="e">
        <f>SUM(JJV565:JJY565)</f>
        <v>#REF!</v>
      </c>
      <c r="JJV565" s="24">
        <v>0</v>
      </c>
      <c r="JJW565" s="24">
        <v>0</v>
      </c>
      <c r="JJX565" s="24"/>
      <c r="JJY565" s="24" t="e">
        <f>SUM(JJZ565:JKC565)</f>
        <v>#REF!</v>
      </c>
      <c r="JJZ565" s="24">
        <v>0</v>
      </c>
      <c r="JKA565" s="24">
        <v>0</v>
      </c>
      <c r="JKB565" s="24"/>
      <c r="JKC565" s="24" t="e">
        <f>SUM(JKD565:JKG565)</f>
        <v>#REF!</v>
      </c>
      <c r="JKD565" s="24">
        <v>0</v>
      </c>
      <c r="JKE565" s="24">
        <v>0</v>
      </c>
      <c r="JKF565" s="24"/>
      <c r="JKG565" s="24" t="e">
        <f>SUM(JKH565:JKK565)</f>
        <v>#REF!</v>
      </c>
      <c r="JKH565" s="24">
        <v>0</v>
      </c>
      <c r="JKI565" s="24">
        <v>0</v>
      </c>
      <c r="JKJ565" s="24"/>
      <c r="JKK565" s="24" t="e">
        <f>SUM(JKL565:JKO565)</f>
        <v>#REF!</v>
      </c>
      <c r="JKL565" s="24">
        <v>0</v>
      </c>
      <c r="JKM565" s="24">
        <v>0</v>
      </c>
      <c r="JKN565" s="24"/>
      <c r="JKO565" s="24" t="e">
        <f>SUM(JKP565:JKS565)</f>
        <v>#REF!</v>
      </c>
      <c r="JKP565" s="24">
        <v>0</v>
      </c>
      <c r="JKQ565" s="24">
        <v>0</v>
      </c>
      <c r="JKR565" s="24"/>
      <c r="JKS565" s="24" t="e">
        <f>SUM(JKT565:JKW565)</f>
        <v>#REF!</v>
      </c>
      <c r="JKT565" s="24">
        <v>0</v>
      </c>
      <c r="JKU565" s="24">
        <v>0</v>
      </c>
      <c r="JKV565" s="24"/>
      <c r="JKW565" s="24" t="e">
        <f>SUM(JKX565:JLA565)</f>
        <v>#REF!</v>
      </c>
      <c r="JKX565" s="24">
        <v>0</v>
      </c>
      <c r="JKY565" s="24">
        <v>0</v>
      </c>
      <c r="JKZ565" s="24"/>
      <c r="JLA565" s="24" t="e">
        <f>SUM(JLB565:JLE565)</f>
        <v>#REF!</v>
      </c>
      <c r="JLB565" s="24">
        <v>0</v>
      </c>
      <c r="JLC565" s="24">
        <v>0</v>
      </c>
      <c r="JLD565" s="24"/>
      <c r="JLE565" s="24" t="e">
        <f>SUM(JLF565:JLI565)</f>
        <v>#REF!</v>
      </c>
      <c r="JLF565" s="24">
        <v>0</v>
      </c>
      <c r="JLG565" s="24">
        <v>0</v>
      </c>
      <c r="JLH565" s="24"/>
      <c r="JLI565" s="24" t="e">
        <f>SUM(JLJ565:JLM565)</f>
        <v>#REF!</v>
      </c>
      <c r="JLJ565" s="24">
        <v>0</v>
      </c>
      <c r="JLK565" s="24">
        <v>0</v>
      </c>
      <c r="JLL565" s="24"/>
      <c r="JLM565" s="24" t="e">
        <f>SUM(JLN565:JLQ565)</f>
        <v>#REF!</v>
      </c>
      <c r="JLN565" s="24">
        <v>0</v>
      </c>
      <c r="JLO565" s="24">
        <v>0</v>
      </c>
      <c r="JLP565" s="24"/>
      <c r="JLQ565" s="24" t="e">
        <f>SUM(JLR565:JLU565)</f>
        <v>#REF!</v>
      </c>
      <c r="JLR565" s="24">
        <v>0</v>
      </c>
      <c r="JLS565" s="24">
        <v>0</v>
      </c>
      <c r="JLT565" s="24"/>
      <c r="JLU565" s="24" t="e">
        <f>SUM(JLV565:JLY565)</f>
        <v>#REF!</v>
      </c>
      <c r="JLV565" s="24">
        <v>0</v>
      </c>
      <c r="JLW565" s="24">
        <v>0</v>
      </c>
      <c r="JLX565" s="24"/>
      <c r="JLY565" s="24" t="e">
        <f>SUM(JLZ565:JMC565)</f>
        <v>#REF!</v>
      </c>
      <c r="JLZ565" s="24">
        <v>0</v>
      </c>
      <c r="JMA565" s="24">
        <v>0</v>
      </c>
      <c r="JMB565" s="24"/>
      <c r="JMC565" s="24" t="e">
        <f>SUM(JMD565:JMG565)</f>
        <v>#REF!</v>
      </c>
      <c r="JMD565" s="24">
        <v>0</v>
      </c>
      <c r="JME565" s="24">
        <v>0</v>
      </c>
      <c r="JMF565" s="24"/>
      <c r="JMG565" s="24" t="e">
        <f>SUM(JMH565:JMK565)</f>
        <v>#REF!</v>
      </c>
      <c r="JMH565" s="24">
        <v>0</v>
      </c>
      <c r="JMI565" s="24">
        <v>0</v>
      </c>
      <c r="JMJ565" s="24"/>
      <c r="JMK565" s="24" t="e">
        <f>SUM(JML565:JMO565)</f>
        <v>#REF!</v>
      </c>
      <c r="JML565" s="24">
        <v>0</v>
      </c>
      <c r="JMM565" s="24">
        <v>0</v>
      </c>
      <c r="JMN565" s="24"/>
      <c r="JMO565" s="24" t="e">
        <f>SUM(JMP565:JMS565)</f>
        <v>#REF!</v>
      </c>
      <c r="JMP565" s="24">
        <v>0</v>
      </c>
      <c r="JMQ565" s="24">
        <v>0</v>
      </c>
      <c r="JMR565" s="24"/>
      <c r="JMS565" s="24" t="e">
        <f>SUM(JMT565:JMW565)</f>
        <v>#REF!</v>
      </c>
      <c r="JMT565" s="24">
        <v>0</v>
      </c>
      <c r="JMU565" s="24">
        <v>0</v>
      </c>
      <c r="JMV565" s="24"/>
      <c r="JMW565" s="24" t="e">
        <f>SUM(JMX565:JNA565)</f>
        <v>#REF!</v>
      </c>
      <c r="JMX565" s="24">
        <v>0</v>
      </c>
      <c r="JMY565" s="24">
        <v>0</v>
      </c>
      <c r="JMZ565" s="24"/>
      <c r="JNA565" s="24" t="e">
        <f>SUM(JNB565:JNE565)</f>
        <v>#REF!</v>
      </c>
      <c r="JNB565" s="24">
        <v>0</v>
      </c>
      <c r="JNC565" s="24">
        <v>0</v>
      </c>
      <c r="JND565" s="24"/>
      <c r="JNE565" s="24" t="e">
        <f>SUM(JNF565:JNI565)</f>
        <v>#REF!</v>
      </c>
      <c r="JNF565" s="24">
        <v>0</v>
      </c>
      <c r="JNG565" s="24">
        <v>0</v>
      </c>
      <c r="JNH565" s="24"/>
      <c r="JNI565" s="24" t="e">
        <f>SUM(JNJ565:JNM565)</f>
        <v>#REF!</v>
      </c>
      <c r="JNJ565" s="24">
        <v>0</v>
      </c>
      <c r="JNK565" s="24">
        <v>0</v>
      </c>
      <c r="JNL565" s="24"/>
      <c r="JNM565" s="24" t="e">
        <f>SUM(JNN565:JNQ565)</f>
        <v>#REF!</v>
      </c>
      <c r="JNN565" s="24">
        <v>0</v>
      </c>
      <c r="JNO565" s="24">
        <v>0</v>
      </c>
      <c r="JNP565" s="24"/>
      <c r="JNQ565" s="24" t="e">
        <f>SUM(JNR565:JNU565)</f>
        <v>#REF!</v>
      </c>
      <c r="JNR565" s="24">
        <v>0</v>
      </c>
      <c r="JNS565" s="24">
        <v>0</v>
      </c>
      <c r="JNT565" s="24"/>
      <c r="JNU565" s="24" t="e">
        <f>SUM(JNV565:JNY565)</f>
        <v>#REF!</v>
      </c>
      <c r="JNV565" s="24">
        <v>0</v>
      </c>
      <c r="JNW565" s="24">
        <v>0</v>
      </c>
      <c r="JNX565" s="24"/>
      <c r="JNY565" s="24" t="e">
        <f>SUM(JNZ565:JOC565)</f>
        <v>#REF!</v>
      </c>
      <c r="JNZ565" s="24">
        <v>0</v>
      </c>
      <c r="JOA565" s="24">
        <v>0</v>
      </c>
      <c r="JOB565" s="24"/>
      <c r="JOC565" s="24" t="e">
        <f>SUM(JOD565:JOG565)</f>
        <v>#REF!</v>
      </c>
      <c r="JOD565" s="24">
        <v>0</v>
      </c>
      <c r="JOE565" s="24">
        <v>0</v>
      </c>
      <c r="JOF565" s="24"/>
      <c r="JOG565" s="24" t="e">
        <f>SUM(JOH565:JOK565)</f>
        <v>#REF!</v>
      </c>
      <c r="JOH565" s="24">
        <v>0</v>
      </c>
      <c r="JOI565" s="24">
        <v>0</v>
      </c>
      <c r="JOJ565" s="24"/>
      <c r="JOK565" s="24" t="e">
        <f>SUM(JOL565:JOO565)</f>
        <v>#REF!</v>
      </c>
      <c r="JOL565" s="24">
        <v>0</v>
      </c>
      <c r="JOM565" s="24">
        <v>0</v>
      </c>
      <c r="JON565" s="24"/>
      <c r="JOO565" s="24" t="e">
        <f>SUM(JOP565:JOS565)</f>
        <v>#REF!</v>
      </c>
      <c r="JOP565" s="24">
        <v>0</v>
      </c>
      <c r="JOQ565" s="24">
        <v>0</v>
      </c>
      <c r="JOR565" s="24"/>
      <c r="JOS565" s="24" t="e">
        <f>SUM(JOT565:JOW565)</f>
        <v>#REF!</v>
      </c>
      <c r="JOT565" s="24">
        <v>0</v>
      </c>
      <c r="JOU565" s="24">
        <v>0</v>
      </c>
      <c r="JOV565" s="24"/>
      <c r="JOW565" s="24" t="e">
        <f>SUM(JOX565:JPA565)</f>
        <v>#REF!</v>
      </c>
      <c r="JOX565" s="24">
        <v>0</v>
      </c>
      <c r="JOY565" s="24">
        <v>0</v>
      </c>
      <c r="JOZ565" s="24"/>
      <c r="JPA565" s="24" t="e">
        <f>SUM(JPB565:JPE565)</f>
        <v>#REF!</v>
      </c>
      <c r="JPB565" s="24">
        <v>0</v>
      </c>
      <c r="JPC565" s="24">
        <v>0</v>
      </c>
      <c r="JPD565" s="24"/>
      <c r="JPE565" s="24" t="e">
        <f>SUM(JPF565:JPI565)</f>
        <v>#REF!</v>
      </c>
      <c r="JPF565" s="24">
        <v>0</v>
      </c>
      <c r="JPG565" s="24">
        <v>0</v>
      </c>
      <c r="JPH565" s="24"/>
      <c r="JPI565" s="24" t="e">
        <f>SUM(JPJ565:JPM565)</f>
        <v>#REF!</v>
      </c>
      <c r="JPJ565" s="24">
        <v>0</v>
      </c>
      <c r="JPK565" s="24">
        <v>0</v>
      </c>
      <c r="JPL565" s="24"/>
      <c r="JPM565" s="24" t="e">
        <f>SUM(JPN565:JPQ565)</f>
        <v>#REF!</v>
      </c>
      <c r="JPN565" s="24">
        <v>0</v>
      </c>
      <c r="JPO565" s="24">
        <v>0</v>
      </c>
      <c r="JPP565" s="24"/>
      <c r="JPQ565" s="24" t="e">
        <f>SUM(JPR565:JPU565)</f>
        <v>#REF!</v>
      </c>
      <c r="JPR565" s="24">
        <v>0</v>
      </c>
      <c r="JPS565" s="24">
        <v>0</v>
      </c>
      <c r="JPT565" s="24"/>
      <c r="JPU565" s="24" t="e">
        <f>SUM(JPV565:JPY565)</f>
        <v>#REF!</v>
      </c>
      <c r="JPV565" s="24">
        <v>0</v>
      </c>
      <c r="JPW565" s="24">
        <v>0</v>
      </c>
      <c r="JPX565" s="24"/>
      <c r="JPY565" s="24" t="e">
        <f>SUM(JPZ565:JQC565)</f>
        <v>#REF!</v>
      </c>
      <c r="JPZ565" s="24">
        <v>0</v>
      </c>
      <c r="JQA565" s="24">
        <v>0</v>
      </c>
      <c r="JQB565" s="24"/>
      <c r="JQC565" s="24" t="e">
        <f>SUM(JQD565:JQG565)</f>
        <v>#REF!</v>
      </c>
      <c r="JQD565" s="24">
        <v>0</v>
      </c>
      <c r="JQE565" s="24">
        <v>0</v>
      </c>
      <c r="JQF565" s="24"/>
      <c r="JQG565" s="24" t="e">
        <f>SUM(JQH565:JQK565)</f>
        <v>#REF!</v>
      </c>
      <c r="JQH565" s="24">
        <v>0</v>
      </c>
      <c r="JQI565" s="24">
        <v>0</v>
      </c>
      <c r="JQJ565" s="24"/>
      <c r="JQK565" s="24" t="e">
        <f>SUM(JQL565:JQO565)</f>
        <v>#REF!</v>
      </c>
      <c r="JQL565" s="24">
        <v>0</v>
      </c>
      <c r="JQM565" s="24">
        <v>0</v>
      </c>
      <c r="JQN565" s="24"/>
      <c r="JQO565" s="24" t="e">
        <f>SUM(JQP565:JQS565)</f>
        <v>#REF!</v>
      </c>
      <c r="JQP565" s="24">
        <v>0</v>
      </c>
      <c r="JQQ565" s="24">
        <v>0</v>
      </c>
      <c r="JQR565" s="24"/>
      <c r="JQS565" s="24" t="e">
        <f>SUM(JQT565:JQW565)</f>
        <v>#REF!</v>
      </c>
      <c r="JQT565" s="24">
        <v>0</v>
      </c>
      <c r="JQU565" s="24">
        <v>0</v>
      </c>
      <c r="JQV565" s="24"/>
      <c r="JQW565" s="24" t="e">
        <f>SUM(JQX565:JRA565)</f>
        <v>#REF!</v>
      </c>
      <c r="JQX565" s="24">
        <v>0</v>
      </c>
      <c r="JQY565" s="24">
        <v>0</v>
      </c>
      <c r="JQZ565" s="24"/>
      <c r="JRA565" s="24" t="e">
        <f>SUM(JRB565:JRE565)</f>
        <v>#REF!</v>
      </c>
      <c r="JRB565" s="24">
        <v>0</v>
      </c>
      <c r="JRC565" s="24">
        <v>0</v>
      </c>
      <c r="JRD565" s="24"/>
      <c r="JRE565" s="24" t="e">
        <f>SUM(JRF565:JRI565)</f>
        <v>#REF!</v>
      </c>
      <c r="JRF565" s="24">
        <v>0</v>
      </c>
      <c r="JRG565" s="24">
        <v>0</v>
      </c>
      <c r="JRH565" s="24"/>
      <c r="JRI565" s="24" t="e">
        <f>SUM(JRJ565:JRM565)</f>
        <v>#REF!</v>
      </c>
      <c r="JRJ565" s="24">
        <v>0</v>
      </c>
      <c r="JRK565" s="24">
        <v>0</v>
      </c>
      <c r="JRL565" s="24"/>
      <c r="JRM565" s="24" t="e">
        <f>SUM(JRN565:JRQ565)</f>
        <v>#REF!</v>
      </c>
      <c r="JRN565" s="24">
        <v>0</v>
      </c>
      <c r="JRO565" s="24">
        <v>0</v>
      </c>
      <c r="JRP565" s="24"/>
      <c r="JRQ565" s="24" t="e">
        <f>SUM(JRR565:JRU565)</f>
        <v>#REF!</v>
      </c>
      <c r="JRR565" s="24">
        <v>0</v>
      </c>
      <c r="JRS565" s="24">
        <v>0</v>
      </c>
      <c r="JRT565" s="24"/>
      <c r="JRU565" s="24" t="e">
        <f>SUM(JRV565:JRY565)</f>
        <v>#REF!</v>
      </c>
      <c r="JRV565" s="24">
        <v>0</v>
      </c>
      <c r="JRW565" s="24">
        <v>0</v>
      </c>
      <c r="JRX565" s="24"/>
      <c r="JRY565" s="24" t="e">
        <f>SUM(JRZ565:JSC565)</f>
        <v>#REF!</v>
      </c>
      <c r="JRZ565" s="24">
        <v>0</v>
      </c>
      <c r="JSA565" s="24">
        <v>0</v>
      </c>
      <c r="JSB565" s="24"/>
      <c r="JSC565" s="24" t="e">
        <f>SUM(JSD565:JSG565)</f>
        <v>#REF!</v>
      </c>
      <c r="JSD565" s="24">
        <v>0</v>
      </c>
      <c r="JSE565" s="24">
        <v>0</v>
      </c>
      <c r="JSF565" s="24"/>
      <c r="JSG565" s="24" t="e">
        <f>SUM(JSH565:JSK565)</f>
        <v>#REF!</v>
      </c>
      <c r="JSH565" s="24">
        <v>0</v>
      </c>
      <c r="JSI565" s="24">
        <v>0</v>
      </c>
      <c r="JSJ565" s="24"/>
      <c r="JSK565" s="24" t="e">
        <f>SUM(JSL565:JSO565)</f>
        <v>#REF!</v>
      </c>
      <c r="JSL565" s="24">
        <v>0</v>
      </c>
      <c r="JSM565" s="24">
        <v>0</v>
      </c>
      <c r="JSN565" s="24"/>
      <c r="JSO565" s="24" t="e">
        <f>SUM(JSP565:JSS565)</f>
        <v>#REF!</v>
      </c>
      <c r="JSP565" s="24">
        <v>0</v>
      </c>
      <c r="JSQ565" s="24">
        <v>0</v>
      </c>
      <c r="JSR565" s="24"/>
      <c r="JSS565" s="24" t="e">
        <f>SUM(JST565:JSW565)</f>
        <v>#REF!</v>
      </c>
      <c r="JST565" s="24">
        <v>0</v>
      </c>
      <c r="JSU565" s="24">
        <v>0</v>
      </c>
      <c r="JSV565" s="24"/>
      <c r="JSW565" s="24" t="e">
        <f>SUM(JSX565:JTA565)</f>
        <v>#REF!</v>
      </c>
      <c r="JSX565" s="24">
        <v>0</v>
      </c>
      <c r="JSY565" s="24">
        <v>0</v>
      </c>
      <c r="JSZ565" s="24"/>
      <c r="JTA565" s="24" t="e">
        <f>SUM(JTB565:JTE565)</f>
        <v>#REF!</v>
      </c>
      <c r="JTB565" s="24">
        <v>0</v>
      </c>
      <c r="JTC565" s="24">
        <v>0</v>
      </c>
      <c r="JTD565" s="24"/>
      <c r="JTE565" s="24" t="e">
        <f>SUM(JTF565:JTI565)</f>
        <v>#REF!</v>
      </c>
      <c r="JTF565" s="24">
        <v>0</v>
      </c>
      <c r="JTG565" s="24">
        <v>0</v>
      </c>
      <c r="JTH565" s="24"/>
      <c r="JTI565" s="24" t="e">
        <f>SUM(JTJ565:JTM565)</f>
        <v>#REF!</v>
      </c>
      <c r="JTJ565" s="24">
        <v>0</v>
      </c>
      <c r="JTK565" s="24">
        <v>0</v>
      </c>
      <c r="JTL565" s="24"/>
      <c r="JTM565" s="24" t="e">
        <f>SUM(JTN565:JTQ565)</f>
        <v>#REF!</v>
      </c>
      <c r="JTN565" s="24">
        <v>0</v>
      </c>
      <c r="JTO565" s="24">
        <v>0</v>
      </c>
      <c r="JTP565" s="24"/>
      <c r="JTQ565" s="24" t="e">
        <f>SUM(JTR565:JTU565)</f>
        <v>#REF!</v>
      </c>
      <c r="JTR565" s="24">
        <v>0</v>
      </c>
      <c r="JTS565" s="24">
        <v>0</v>
      </c>
      <c r="JTT565" s="24"/>
      <c r="JTU565" s="24" t="e">
        <f>SUM(JTV565:JTY565)</f>
        <v>#REF!</v>
      </c>
      <c r="JTV565" s="24">
        <v>0</v>
      </c>
      <c r="JTW565" s="24">
        <v>0</v>
      </c>
      <c r="JTX565" s="24"/>
      <c r="JTY565" s="24" t="e">
        <f>SUM(JTZ565:JUC565)</f>
        <v>#REF!</v>
      </c>
      <c r="JTZ565" s="24">
        <v>0</v>
      </c>
      <c r="JUA565" s="24">
        <v>0</v>
      </c>
      <c r="JUB565" s="24"/>
      <c r="JUC565" s="24" t="e">
        <f>SUM(JUD565:JUG565)</f>
        <v>#REF!</v>
      </c>
      <c r="JUD565" s="24">
        <v>0</v>
      </c>
      <c r="JUE565" s="24">
        <v>0</v>
      </c>
      <c r="JUF565" s="24"/>
      <c r="JUG565" s="24" t="e">
        <f>SUM(JUH565:JUK565)</f>
        <v>#REF!</v>
      </c>
      <c r="JUH565" s="24">
        <v>0</v>
      </c>
      <c r="JUI565" s="24">
        <v>0</v>
      </c>
      <c r="JUJ565" s="24"/>
      <c r="JUK565" s="24" t="e">
        <f>SUM(JUL565:JUO565)</f>
        <v>#REF!</v>
      </c>
      <c r="JUL565" s="24">
        <v>0</v>
      </c>
      <c r="JUM565" s="24">
        <v>0</v>
      </c>
      <c r="JUN565" s="24"/>
      <c r="JUO565" s="24" t="e">
        <f>SUM(JUP565:JUS565)</f>
        <v>#REF!</v>
      </c>
      <c r="JUP565" s="24">
        <v>0</v>
      </c>
      <c r="JUQ565" s="24">
        <v>0</v>
      </c>
      <c r="JUR565" s="24"/>
      <c r="JUS565" s="24" t="e">
        <f>SUM(JUT565:JUW565)</f>
        <v>#REF!</v>
      </c>
      <c r="JUT565" s="24">
        <v>0</v>
      </c>
      <c r="JUU565" s="24">
        <v>0</v>
      </c>
      <c r="JUV565" s="24"/>
      <c r="JUW565" s="24" t="e">
        <f>SUM(JUX565:JVA565)</f>
        <v>#REF!</v>
      </c>
      <c r="JUX565" s="24">
        <v>0</v>
      </c>
      <c r="JUY565" s="24">
        <v>0</v>
      </c>
      <c r="JUZ565" s="24"/>
      <c r="JVA565" s="24" t="e">
        <f>SUM(JVB565:JVE565)</f>
        <v>#REF!</v>
      </c>
      <c r="JVB565" s="24">
        <v>0</v>
      </c>
      <c r="JVC565" s="24">
        <v>0</v>
      </c>
      <c r="JVD565" s="24"/>
      <c r="JVE565" s="24" t="e">
        <f>SUM(JVF565:JVI565)</f>
        <v>#REF!</v>
      </c>
      <c r="JVF565" s="24">
        <v>0</v>
      </c>
      <c r="JVG565" s="24">
        <v>0</v>
      </c>
      <c r="JVH565" s="24"/>
      <c r="JVI565" s="24" t="e">
        <f>SUM(JVJ565:JVM565)</f>
        <v>#REF!</v>
      </c>
      <c r="JVJ565" s="24">
        <v>0</v>
      </c>
      <c r="JVK565" s="24">
        <v>0</v>
      </c>
      <c r="JVL565" s="24"/>
      <c r="JVM565" s="24" t="e">
        <f>SUM(JVN565:JVQ565)</f>
        <v>#REF!</v>
      </c>
      <c r="JVN565" s="24">
        <v>0</v>
      </c>
      <c r="JVO565" s="24">
        <v>0</v>
      </c>
      <c r="JVP565" s="24"/>
      <c r="JVQ565" s="24" t="e">
        <f>SUM(JVR565:JVU565)</f>
        <v>#REF!</v>
      </c>
      <c r="JVR565" s="24">
        <v>0</v>
      </c>
      <c r="JVS565" s="24">
        <v>0</v>
      </c>
      <c r="JVT565" s="24"/>
      <c r="JVU565" s="24" t="e">
        <f>SUM(JVV565:JVY565)</f>
        <v>#REF!</v>
      </c>
      <c r="JVV565" s="24">
        <v>0</v>
      </c>
      <c r="JVW565" s="24">
        <v>0</v>
      </c>
      <c r="JVX565" s="24"/>
      <c r="JVY565" s="24" t="e">
        <f>SUM(JVZ565:JWC565)</f>
        <v>#REF!</v>
      </c>
      <c r="JVZ565" s="24">
        <v>0</v>
      </c>
      <c r="JWA565" s="24">
        <v>0</v>
      </c>
      <c r="JWB565" s="24"/>
      <c r="JWC565" s="24" t="e">
        <f>SUM(JWD565:JWG565)</f>
        <v>#REF!</v>
      </c>
      <c r="JWD565" s="24">
        <v>0</v>
      </c>
      <c r="JWE565" s="24">
        <v>0</v>
      </c>
      <c r="JWF565" s="24"/>
      <c r="JWG565" s="24" t="e">
        <f>SUM(JWH565:JWK565)</f>
        <v>#REF!</v>
      </c>
      <c r="JWH565" s="24">
        <v>0</v>
      </c>
      <c r="JWI565" s="24">
        <v>0</v>
      </c>
      <c r="JWJ565" s="24"/>
      <c r="JWK565" s="24" t="e">
        <f>SUM(JWL565:JWO565)</f>
        <v>#REF!</v>
      </c>
      <c r="JWL565" s="24">
        <v>0</v>
      </c>
      <c r="JWM565" s="24">
        <v>0</v>
      </c>
      <c r="JWN565" s="24"/>
      <c r="JWO565" s="24" t="e">
        <f>SUM(JWP565:JWS565)</f>
        <v>#REF!</v>
      </c>
      <c r="JWP565" s="24">
        <v>0</v>
      </c>
      <c r="JWQ565" s="24">
        <v>0</v>
      </c>
      <c r="JWR565" s="24"/>
      <c r="JWS565" s="24" t="e">
        <f>SUM(JWT565:JWW565)</f>
        <v>#REF!</v>
      </c>
      <c r="JWT565" s="24">
        <v>0</v>
      </c>
      <c r="JWU565" s="24">
        <v>0</v>
      </c>
      <c r="JWV565" s="24"/>
      <c r="JWW565" s="24" t="e">
        <f>SUM(JWX565:JXA565)</f>
        <v>#REF!</v>
      </c>
      <c r="JWX565" s="24">
        <v>0</v>
      </c>
      <c r="JWY565" s="24">
        <v>0</v>
      </c>
      <c r="JWZ565" s="24"/>
      <c r="JXA565" s="24" t="e">
        <f>SUM(JXB565:JXE565)</f>
        <v>#REF!</v>
      </c>
      <c r="JXB565" s="24">
        <v>0</v>
      </c>
      <c r="JXC565" s="24">
        <v>0</v>
      </c>
      <c r="JXD565" s="24"/>
      <c r="JXE565" s="24" t="e">
        <f>SUM(JXF565:JXI565)</f>
        <v>#REF!</v>
      </c>
      <c r="JXF565" s="24">
        <v>0</v>
      </c>
      <c r="JXG565" s="24">
        <v>0</v>
      </c>
      <c r="JXH565" s="24"/>
      <c r="JXI565" s="24" t="e">
        <f>SUM(JXJ565:JXM565)</f>
        <v>#REF!</v>
      </c>
      <c r="JXJ565" s="24">
        <v>0</v>
      </c>
      <c r="JXK565" s="24">
        <v>0</v>
      </c>
      <c r="JXL565" s="24"/>
      <c r="JXM565" s="24" t="e">
        <f>SUM(JXN565:JXQ565)</f>
        <v>#REF!</v>
      </c>
      <c r="JXN565" s="24">
        <v>0</v>
      </c>
      <c r="JXO565" s="24">
        <v>0</v>
      </c>
      <c r="JXP565" s="24"/>
      <c r="JXQ565" s="24" t="e">
        <f>SUM(JXR565:JXU565)</f>
        <v>#REF!</v>
      </c>
      <c r="JXR565" s="24">
        <v>0</v>
      </c>
      <c r="JXS565" s="24">
        <v>0</v>
      </c>
      <c r="JXT565" s="24"/>
      <c r="JXU565" s="24" t="e">
        <f>SUM(JXV565:JXY565)</f>
        <v>#REF!</v>
      </c>
      <c r="JXV565" s="24">
        <v>0</v>
      </c>
      <c r="JXW565" s="24">
        <v>0</v>
      </c>
      <c r="JXX565" s="24"/>
      <c r="JXY565" s="24" t="e">
        <f>SUM(JXZ565:JYC565)</f>
        <v>#REF!</v>
      </c>
      <c r="JXZ565" s="24">
        <v>0</v>
      </c>
      <c r="JYA565" s="24">
        <v>0</v>
      </c>
      <c r="JYB565" s="24"/>
      <c r="JYC565" s="24" t="e">
        <f>SUM(JYD565:JYG565)</f>
        <v>#REF!</v>
      </c>
      <c r="JYD565" s="24">
        <v>0</v>
      </c>
      <c r="JYE565" s="24">
        <v>0</v>
      </c>
      <c r="JYF565" s="24"/>
      <c r="JYG565" s="24" t="e">
        <f>SUM(JYH565:JYK565)</f>
        <v>#REF!</v>
      </c>
      <c r="JYH565" s="24">
        <v>0</v>
      </c>
      <c r="JYI565" s="24">
        <v>0</v>
      </c>
      <c r="JYJ565" s="24"/>
      <c r="JYK565" s="24" t="e">
        <f>SUM(JYL565:JYO565)</f>
        <v>#REF!</v>
      </c>
      <c r="JYL565" s="24">
        <v>0</v>
      </c>
      <c r="JYM565" s="24">
        <v>0</v>
      </c>
      <c r="JYN565" s="24"/>
      <c r="JYO565" s="24" t="e">
        <f>SUM(JYP565:JYS565)</f>
        <v>#REF!</v>
      </c>
      <c r="JYP565" s="24">
        <v>0</v>
      </c>
      <c r="JYQ565" s="24">
        <v>0</v>
      </c>
      <c r="JYR565" s="24"/>
      <c r="JYS565" s="24" t="e">
        <f>SUM(JYT565:JYW565)</f>
        <v>#REF!</v>
      </c>
      <c r="JYT565" s="24">
        <v>0</v>
      </c>
      <c r="JYU565" s="24">
        <v>0</v>
      </c>
      <c r="JYV565" s="24"/>
      <c r="JYW565" s="24" t="e">
        <f>SUM(JYX565:JZA565)</f>
        <v>#REF!</v>
      </c>
      <c r="JYX565" s="24">
        <v>0</v>
      </c>
      <c r="JYY565" s="24">
        <v>0</v>
      </c>
      <c r="JYZ565" s="24"/>
      <c r="JZA565" s="24" t="e">
        <f>SUM(JZB565:JZE565)</f>
        <v>#REF!</v>
      </c>
      <c r="JZB565" s="24">
        <v>0</v>
      </c>
      <c r="JZC565" s="24">
        <v>0</v>
      </c>
      <c r="JZD565" s="24"/>
      <c r="JZE565" s="24" t="e">
        <f>SUM(JZF565:JZI565)</f>
        <v>#REF!</v>
      </c>
      <c r="JZF565" s="24">
        <v>0</v>
      </c>
      <c r="JZG565" s="24">
        <v>0</v>
      </c>
      <c r="JZH565" s="24"/>
      <c r="JZI565" s="24" t="e">
        <f>SUM(JZJ565:JZM565)</f>
        <v>#REF!</v>
      </c>
      <c r="JZJ565" s="24">
        <v>0</v>
      </c>
      <c r="JZK565" s="24">
        <v>0</v>
      </c>
      <c r="JZL565" s="24"/>
      <c r="JZM565" s="24" t="e">
        <f>SUM(JZN565:JZQ565)</f>
        <v>#REF!</v>
      </c>
      <c r="JZN565" s="24">
        <v>0</v>
      </c>
      <c r="JZO565" s="24">
        <v>0</v>
      </c>
      <c r="JZP565" s="24"/>
      <c r="JZQ565" s="24" t="e">
        <f>SUM(JZR565:JZU565)</f>
        <v>#REF!</v>
      </c>
      <c r="JZR565" s="24">
        <v>0</v>
      </c>
      <c r="JZS565" s="24">
        <v>0</v>
      </c>
      <c r="JZT565" s="24"/>
      <c r="JZU565" s="24" t="e">
        <f>SUM(JZV565:JZY565)</f>
        <v>#REF!</v>
      </c>
      <c r="JZV565" s="24">
        <v>0</v>
      </c>
      <c r="JZW565" s="24">
        <v>0</v>
      </c>
      <c r="JZX565" s="24"/>
      <c r="JZY565" s="24" t="e">
        <f>SUM(JZZ565:KAC565)</f>
        <v>#REF!</v>
      </c>
      <c r="JZZ565" s="24">
        <v>0</v>
      </c>
      <c r="KAA565" s="24">
        <v>0</v>
      </c>
      <c r="KAB565" s="24"/>
      <c r="KAC565" s="24" t="e">
        <f>SUM(KAD565:KAG565)</f>
        <v>#REF!</v>
      </c>
      <c r="KAD565" s="24">
        <v>0</v>
      </c>
      <c r="KAE565" s="24">
        <v>0</v>
      </c>
      <c r="KAF565" s="24"/>
      <c r="KAG565" s="24" t="e">
        <f>SUM(KAH565:KAK565)</f>
        <v>#REF!</v>
      </c>
      <c r="KAH565" s="24">
        <v>0</v>
      </c>
      <c r="KAI565" s="24">
        <v>0</v>
      </c>
      <c r="KAJ565" s="24"/>
      <c r="KAK565" s="24" t="e">
        <f>SUM(KAL565:KAO565)</f>
        <v>#REF!</v>
      </c>
      <c r="KAL565" s="24">
        <v>0</v>
      </c>
      <c r="KAM565" s="24">
        <v>0</v>
      </c>
      <c r="KAN565" s="24"/>
      <c r="KAO565" s="24" t="e">
        <f>SUM(KAP565:KAS565)</f>
        <v>#REF!</v>
      </c>
      <c r="KAP565" s="24">
        <v>0</v>
      </c>
      <c r="KAQ565" s="24">
        <v>0</v>
      </c>
      <c r="KAR565" s="24"/>
      <c r="KAS565" s="24" t="e">
        <f>SUM(KAT565:KAW565)</f>
        <v>#REF!</v>
      </c>
      <c r="KAT565" s="24">
        <v>0</v>
      </c>
      <c r="KAU565" s="24">
        <v>0</v>
      </c>
      <c r="KAV565" s="24"/>
      <c r="KAW565" s="24" t="e">
        <f>SUM(KAX565:KBA565)</f>
        <v>#REF!</v>
      </c>
      <c r="KAX565" s="24">
        <v>0</v>
      </c>
      <c r="KAY565" s="24">
        <v>0</v>
      </c>
      <c r="KAZ565" s="24"/>
      <c r="KBA565" s="24" t="e">
        <f>SUM(KBB565:KBE565)</f>
        <v>#REF!</v>
      </c>
      <c r="KBB565" s="24">
        <v>0</v>
      </c>
      <c r="KBC565" s="24">
        <v>0</v>
      </c>
      <c r="KBD565" s="24"/>
      <c r="KBE565" s="24" t="e">
        <f>SUM(KBF565:KBI565)</f>
        <v>#REF!</v>
      </c>
      <c r="KBF565" s="24">
        <v>0</v>
      </c>
      <c r="KBG565" s="24">
        <v>0</v>
      </c>
      <c r="KBH565" s="24"/>
      <c r="KBI565" s="24" t="e">
        <f>SUM(KBJ565:KBM565)</f>
        <v>#REF!</v>
      </c>
      <c r="KBJ565" s="24">
        <v>0</v>
      </c>
      <c r="KBK565" s="24">
        <v>0</v>
      </c>
      <c r="KBL565" s="24"/>
      <c r="KBM565" s="24" t="e">
        <f>SUM(KBN565:KBQ565)</f>
        <v>#REF!</v>
      </c>
      <c r="KBN565" s="24">
        <v>0</v>
      </c>
      <c r="KBO565" s="24">
        <v>0</v>
      </c>
      <c r="KBP565" s="24"/>
      <c r="KBQ565" s="24" t="e">
        <f>SUM(KBR565:KBU565)</f>
        <v>#REF!</v>
      </c>
      <c r="KBR565" s="24">
        <v>0</v>
      </c>
      <c r="KBS565" s="24">
        <v>0</v>
      </c>
      <c r="KBT565" s="24"/>
      <c r="KBU565" s="24" t="e">
        <f>SUM(KBV565:KBY565)</f>
        <v>#REF!</v>
      </c>
      <c r="KBV565" s="24">
        <v>0</v>
      </c>
      <c r="KBW565" s="24">
        <v>0</v>
      </c>
      <c r="KBX565" s="24"/>
      <c r="KBY565" s="24" t="e">
        <f>SUM(KBZ565:KCC565)</f>
        <v>#REF!</v>
      </c>
      <c r="KBZ565" s="24">
        <v>0</v>
      </c>
      <c r="KCA565" s="24">
        <v>0</v>
      </c>
      <c r="KCB565" s="24"/>
      <c r="KCC565" s="24" t="e">
        <f>SUM(KCD565:KCG565)</f>
        <v>#REF!</v>
      </c>
      <c r="KCD565" s="24">
        <v>0</v>
      </c>
      <c r="KCE565" s="24">
        <v>0</v>
      </c>
      <c r="KCF565" s="24"/>
      <c r="KCG565" s="24" t="e">
        <f>SUM(KCH565:KCK565)</f>
        <v>#REF!</v>
      </c>
      <c r="KCH565" s="24">
        <v>0</v>
      </c>
      <c r="KCI565" s="24">
        <v>0</v>
      </c>
      <c r="KCJ565" s="24"/>
      <c r="KCK565" s="24" t="e">
        <f>SUM(KCL565:KCO565)</f>
        <v>#REF!</v>
      </c>
      <c r="KCL565" s="24">
        <v>0</v>
      </c>
      <c r="KCM565" s="24">
        <v>0</v>
      </c>
      <c r="KCN565" s="24"/>
      <c r="KCO565" s="24" t="e">
        <f>SUM(KCP565:KCS565)</f>
        <v>#REF!</v>
      </c>
      <c r="KCP565" s="24">
        <v>0</v>
      </c>
      <c r="KCQ565" s="24">
        <v>0</v>
      </c>
      <c r="KCR565" s="24"/>
      <c r="KCS565" s="24" t="e">
        <f>SUM(KCT565:KCW565)</f>
        <v>#REF!</v>
      </c>
      <c r="KCT565" s="24">
        <v>0</v>
      </c>
      <c r="KCU565" s="24">
        <v>0</v>
      </c>
      <c r="KCV565" s="24"/>
      <c r="KCW565" s="24" t="e">
        <f>SUM(KCX565:KDA565)</f>
        <v>#REF!</v>
      </c>
      <c r="KCX565" s="24">
        <v>0</v>
      </c>
      <c r="KCY565" s="24">
        <v>0</v>
      </c>
      <c r="KCZ565" s="24"/>
      <c r="KDA565" s="24" t="e">
        <f>SUM(KDB565:KDE565)</f>
        <v>#REF!</v>
      </c>
      <c r="KDB565" s="24">
        <v>0</v>
      </c>
      <c r="KDC565" s="24">
        <v>0</v>
      </c>
      <c r="KDD565" s="24"/>
      <c r="KDE565" s="24" t="e">
        <f>SUM(KDF565:KDI565)</f>
        <v>#REF!</v>
      </c>
      <c r="KDF565" s="24">
        <v>0</v>
      </c>
      <c r="KDG565" s="24">
        <v>0</v>
      </c>
      <c r="KDH565" s="24"/>
      <c r="KDI565" s="24" t="e">
        <f>SUM(KDJ565:KDM565)</f>
        <v>#REF!</v>
      </c>
      <c r="KDJ565" s="24">
        <v>0</v>
      </c>
      <c r="KDK565" s="24">
        <v>0</v>
      </c>
      <c r="KDL565" s="24"/>
      <c r="KDM565" s="24" t="e">
        <f>SUM(KDN565:KDQ565)</f>
        <v>#REF!</v>
      </c>
      <c r="KDN565" s="24">
        <v>0</v>
      </c>
      <c r="KDO565" s="24">
        <v>0</v>
      </c>
      <c r="KDP565" s="24"/>
      <c r="KDQ565" s="24" t="e">
        <f>SUM(KDR565:KDU565)</f>
        <v>#REF!</v>
      </c>
      <c r="KDR565" s="24">
        <v>0</v>
      </c>
      <c r="KDS565" s="24">
        <v>0</v>
      </c>
      <c r="KDT565" s="24"/>
      <c r="KDU565" s="24" t="e">
        <f>SUM(KDV565:KDY565)</f>
        <v>#REF!</v>
      </c>
      <c r="KDV565" s="24">
        <v>0</v>
      </c>
      <c r="KDW565" s="24">
        <v>0</v>
      </c>
      <c r="KDX565" s="24"/>
      <c r="KDY565" s="24" t="e">
        <f>SUM(KDZ565:KEC565)</f>
        <v>#REF!</v>
      </c>
      <c r="KDZ565" s="24">
        <v>0</v>
      </c>
      <c r="KEA565" s="24">
        <v>0</v>
      </c>
      <c r="KEB565" s="24"/>
      <c r="KEC565" s="24" t="e">
        <f>SUM(KED565:KEG565)</f>
        <v>#REF!</v>
      </c>
      <c r="KED565" s="24">
        <v>0</v>
      </c>
      <c r="KEE565" s="24">
        <v>0</v>
      </c>
      <c r="KEF565" s="24"/>
      <c r="KEG565" s="24" t="e">
        <f>SUM(KEH565:KEK565)</f>
        <v>#REF!</v>
      </c>
      <c r="KEH565" s="24">
        <v>0</v>
      </c>
      <c r="KEI565" s="24">
        <v>0</v>
      </c>
      <c r="KEJ565" s="24"/>
      <c r="KEK565" s="24" t="e">
        <f>SUM(KEL565:KEO565)</f>
        <v>#REF!</v>
      </c>
      <c r="KEL565" s="24">
        <v>0</v>
      </c>
      <c r="KEM565" s="24">
        <v>0</v>
      </c>
      <c r="KEN565" s="24"/>
      <c r="KEO565" s="24" t="e">
        <f>SUM(KEP565:KES565)</f>
        <v>#REF!</v>
      </c>
      <c r="KEP565" s="24">
        <v>0</v>
      </c>
      <c r="KEQ565" s="24">
        <v>0</v>
      </c>
      <c r="KER565" s="24"/>
      <c r="KES565" s="24" t="e">
        <f>SUM(KET565:KEW565)</f>
        <v>#REF!</v>
      </c>
      <c r="KET565" s="24">
        <v>0</v>
      </c>
      <c r="KEU565" s="24">
        <v>0</v>
      </c>
      <c r="KEV565" s="24"/>
      <c r="KEW565" s="24" t="e">
        <f>SUM(KEX565:KFA565)</f>
        <v>#REF!</v>
      </c>
      <c r="KEX565" s="24">
        <v>0</v>
      </c>
      <c r="KEY565" s="24">
        <v>0</v>
      </c>
      <c r="KEZ565" s="24"/>
      <c r="KFA565" s="24" t="e">
        <f>SUM(KFB565:KFE565)</f>
        <v>#REF!</v>
      </c>
      <c r="KFB565" s="24">
        <v>0</v>
      </c>
      <c r="KFC565" s="24">
        <v>0</v>
      </c>
      <c r="KFD565" s="24"/>
      <c r="KFE565" s="24" t="e">
        <f>SUM(KFF565:KFI565)</f>
        <v>#REF!</v>
      </c>
      <c r="KFF565" s="24">
        <v>0</v>
      </c>
      <c r="KFG565" s="24">
        <v>0</v>
      </c>
      <c r="KFH565" s="24"/>
      <c r="KFI565" s="24" t="e">
        <f>SUM(KFJ565:KFM565)</f>
        <v>#REF!</v>
      </c>
      <c r="KFJ565" s="24">
        <v>0</v>
      </c>
      <c r="KFK565" s="24">
        <v>0</v>
      </c>
      <c r="KFL565" s="24"/>
      <c r="KFM565" s="24" t="e">
        <f>SUM(KFN565:KFQ565)</f>
        <v>#REF!</v>
      </c>
      <c r="KFN565" s="24">
        <v>0</v>
      </c>
      <c r="KFO565" s="24">
        <v>0</v>
      </c>
      <c r="KFP565" s="24"/>
      <c r="KFQ565" s="24" t="e">
        <f>SUM(KFR565:KFU565)</f>
        <v>#REF!</v>
      </c>
      <c r="KFR565" s="24">
        <v>0</v>
      </c>
      <c r="KFS565" s="24">
        <v>0</v>
      </c>
      <c r="KFT565" s="24"/>
      <c r="KFU565" s="24" t="e">
        <f>SUM(KFV565:KFY565)</f>
        <v>#REF!</v>
      </c>
      <c r="KFV565" s="24">
        <v>0</v>
      </c>
      <c r="KFW565" s="24">
        <v>0</v>
      </c>
      <c r="KFX565" s="24"/>
      <c r="KFY565" s="24" t="e">
        <f>SUM(KFZ565:KGC565)</f>
        <v>#REF!</v>
      </c>
      <c r="KFZ565" s="24">
        <v>0</v>
      </c>
      <c r="KGA565" s="24">
        <v>0</v>
      </c>
      <c r="KGB565" s="24"/>
      <c r="KGC565" s="24" t="e">
        <f>SUM(KGD565:KGG565)</f>
        <v>#REF!</v>
      </c>
      <c r="KGD565" s="24">
        <v>0</v>
      </c>
      <c r="KGE565" s="24">
        <v>0</v>
      </c>
      <c r="KGF565" s="24"/>
      <c r="KGG565" s="24" t="e">
        <f>SUM(KGH565:KGK565)</f>
        <v>#REF!</v>
      </c>
      <c r="KGH565" s="24">
        <v>0</v>
      </c>
      <c r="KGI565" s="24">
        <v>0</v>
      </c>
      <c r="KGJ565" s="24"/>
      <c r="KGK565" s="24" t="e">
        <f>SUM(KGL565:KGO565)</f>
        <v>#REF!</v>
      </c>
      <c r="KGL565" s="24">
        <v>0</v>
      </c>
      <c r="KGM565" s="24">
        <v>0</v>
      </c>
      <c r="KGN565" s="24"/>
      <c r="KGO565" s="24" t="e">
        <f>SUM(KGP565:KGS565)</f>
        <v>#REF!</v>
      </c>
      <c r="KGP565" s="24">
        <v>0</v>
      </c>
      <c r="KGQ565" s="24">
        <v>0</v>
      </c>
      <c r="KGR565" s="24"/>
      <c r="KGS565" s="24" t="e">
        <f>SUM(KGT565:KGW565)</f>
        <v>#REF!</v>
      </c>
      <c r="KGT565" s="24">
        <v>0</v>
      </c>
      <c r="KGU565" s="24">
        <v>0</v>
      </c>
      <c r="KGV565" s="24"/>
      <c r="KGW565" s="24" t="e">
        <f>SUM(KGX565:KHA565)</f>
        <v>#REF!</v>
      </c>
      <c r="KGX565" s="24">
        <v>0</v>
      </c>
      <c r="KGY565" s="24">
        <v>0</v>
      </c>
      <c r="KGZ565" s="24"/>
      <c r="KHA565" s="24" t="e">
        <f>SUM(KHB565:KHE565)</f>
        <v>#REF!</v>
      </c>
      <c r="KHB565" s="24">
        <v>0</v>
      </c>
      <c r="KHC565" s="24">
        <v>0</v>
      </c>
      <c r="KHD565" s="24"/>
      <c r="KHE565" s="24" t="e">
        <f>SUM(KHF565:KHI565)</f>
        <v>#REF!</v>
      </c>
      <c r="KHF565" s="24">
        <v>0</v>
      </c>
      <c r="KHG565" s="24">
        <v>0</v>
      </c>
      <c r="KHH565" s="24"/>
      <c r="KHI565" s="24" t="e">
        <f>SUM(KHJ565:KHM565)</f>
        <v>#REF!</v>
      </c>
      <c r="KHJ565" s="24">
        <v>0</v>
      </c>
      <c r="KHK565" s="24">
        <v>0</v>
      </c>
      <c r="KHL565" s="24"/>
      <c r="KHM565" s="24" t="e">
        <f>SUM(KHN565:KHQ565)</f>
        <v>#REF!</v>
      </c>
      <c r="KHN565" s="24">
        <v>0</v>
      </c>
      <c r="KHO565" s="24">
        <v>0</v>
      </c>
      <c r="KHP565" s="24"/>
      <c r="KHQ565" s="24" t="e">
        <f>SUM(KHR565:KHU565)</f>
        <v>#REF!</v>
      </c>
      <c r="KHR565" s="24">
        <v>0</v>
      </c>
      <c r="KHS565" s="24">
        <v>0</v>
      </c>
      <c r="KHT565" s="24"/>
      <c r="KHU565" s="24" t="e">
        <f>SUM(KHV565:KHY565)</f>
        <v>#REF!</v>
      </c>
      <c r="KHV565" s="24">
        <v>0</v>
      </c>
      <c r="KHW565" s="24">
        <v>0</v>
      </c>
      <c r="KHX565" s="24"/>
      <c r="KHY565" s="24" t="e">
        <f>SUM(KHZ565:KIC565)</f>
        <v>#REF!</v>
      </c>
      <c r="KHZ565" s="24">
        <v>0</v>
      </c>
      <c r="KIA565" s="24">
        <v>0</v>
      </c>
      <c r="KIB565" s="24"/>
      <c r="KIC565" s="24" t="e">
        <f>SUM(KID565:KIG565)</f>
        <v>#REF!</v>
      </c>
      <c r="KID565" s="24">
        <v>0</v>
      </c>
      <c r="KIE565" s="24">
        <v>0</v>
      </c>
      <c r="KIF565" s="24"/>
      <c r="KIG565" s="24" t="e">
        <f>SUM(KIH565:KIK565)</f>
        <v>#REF!</v>
      </c>
      <c r="KIH565" s="24">
        <v>0</v>
      </c>
      <c r="KII565" s="24">
        <v>0</v>
      </c>
      <c r="KIJ565" s="24"/>
      <c r="KIK565" s="24" t="e">
        <f>SUM(KIL565:KIO565)</f>
        <v>#REF!</v>
      </c>
      <c r="KIL565" s="24">
        <v>0</v>
      </c>
      <c r="KIM565" s="24">
        <v>0</v>
      </c>
      <c r="KIN565" s="24"/>
      <c r="KIO565" s="24" t="e">
        <f>SUM(KIP565:KIS565)</f>
        <v>#REF!</v>
      </c>
      <c r="KIP565" s="24">
        <v>0</v>
      </c>
      <c r="KIQ565" s="24">
        <v>0</v>
      </c>
      <c r="KIR565" s="24"/>
      <c r="KIS565" s="24" t="e">
        <f>SUM(KIT565:KIW565)</f>
        <v>#REF!</v>
      </c>
      <c r="KIT565" s="24">
        <v>0</v>
      </c>
      <c r="KIU565" s="24">
        <v>0</v>
      </c>
      <c r="KIV565" s="24"/>
      <c r="KIW565" s="24" t="e">
        <f>SUM(KIX565:KJA565)</f>
        <v>#REF!</v>
      </c>
      <c r="KIX565" s="24">
        <v>0</v>
      </c>
      <c r="KIY565" s="24">
        <v>0</v>
      </c>
      <c r="KIZ565" s="24"/>
      <c r="KJA565" s="24" t="e">
        <f>SUM(KJB565:KJE565)</f>
        <v>#REF!</v>
      </c>
      <c r="KJB565" s="24">
        <v>0</v>
      </c>
      <c r="KJC565" s="24">
        <v>0</v>
      </c>
      <c r="KJD565" s="24"/>
      <c r="KJE565" s="24" t="e">
        <f>SUM(KJF565:KJI565)</f>
        <v>#REF!</v>
      </c>
      <c r="KJF565" s="24">
        <v>0</v>
      </c>
      <c r="KJG565" s="24">
        <v>0</v>
      </c>
      <c r="KJH565" s="24"/>
      <c r="KJI565" s="24" t="e">
        <f>SUM(KJJ565:KJM565)</f>
        <v>#REF!</v>
      </c>
      <c r="KJJ565" s="24">
        <v>0</v>
      </c>
      <c r="KJK565" s="24">
        <v>0</v>
      </c>
      <c r="KJL565" s="24"/>
      <c r="KJM565" s="24" t="e">
        <f>SUM(KJN565:KJQ565)</f>
        <v>#REF!</v>
      </c>
      <c r="KJN565" s="24">
        <v>0</v>
      </c>
      <c r="KJO565" s="24">
        <v>0</v>
      </c>
      <c r="KJP565" s="24"/>
      <c r="KJQ565" s="24" t="e">
        <f>SUM(KJR565:KJU565)</f>
        <v>#REF!</v>
      </c>
      <c r="KJR565" s="24">
        <v>0</v>
      </c>
      <c r="KJS565" s="24">
        <v>0</v>
      </c>
      <c r="KJT565" s="24"/>
      <c r="KJU565" s="24" t="e">
        <f>SUM(KJV565:KJY565)</f>
        <v>#REF!</v>
      </c>
      <c r="KJV565" s="24">
        <v>0</v>
      </c>
      <c r="KJW565" s="24">
        <v>0</v>
      </c>
      <c r="KJX565" s="24"/>
      <c r="KJY565" s="24" t="e">
        <f>SUM(KJZ565:KKC565)</f>
        <v>#REF!</v>
      </c>
      <c r="KJZ565" s="24">
        <v>0</v>
      </c>
      <c r="KKA565" s="24">
        <v>0</v>
      </c>
      <c r="KKB565" s="24"/>
      <c r="KKC565" s="24" t="e">
        <f>SUM(KKD565:KKG565)</f>
        <v>#REF!</v>
      </c>
      <c r="KKD565" s="24">
        <v>0</v>
      </c>
      <c r="KKE565" s="24">
        <v>0</v>
      </c>
      <c r="KKF565" s="24"/>
      <c r="KKG565" s="24" t="e">
        <f>SUM(KKH565:KKK565)</f>
        <v>#REF!</v>
      </c>
      <c r="KKH565" s="24">
        <v>0</v>
      </c>
      <c r="KKI565" s="24">
        <v>0</v>
      </c>
      <c r="KKJ565" s="24"/>
      <c r="KKK565" s="24" t="e">
        <f>SUM(KKL565:KKO565)</f>
        <v>#REF!</v>
      </c>
      <c r="KKL565" s="24">
        <v>0</v>
      </c>
      <c r="KKM565" s="24">
        <v>0</v>
      </c>
      <c r="KKN565" s="24"/>
      <c r="KKO565" s="24" t="e">
        <f>SUM(KKP565:KKS565)</f>
        <v>#REF!</v>
      </c>
      <c r="KKP565" s="24">
        <v>0</v>
      </c>
      <c r="KKQ565" s="24">
        <v>0</v>
      </c>
      <c r="KKR565" s="24"/>
      <c r="KKS565" s="24" t="e">
        <f>SUM(KKT565:KKW565)</f>
        <v>#REF!</v>
      </c>
      <c r="KKT565" s="24">
        <v>0</v>
      </c>
      <c r="KKU565" s="24">
        <v>0</v>
      </c>
      <c r="KKV565" s="24"/>
      <c r="KKW565" s="24" t="e">
        <f>SUM(KKX565:KLA565)</f>
        <v>#REF!</v>
      </c>
      <c r="KKX565" s="24">
        <v>0</v>
      </c>
      <c r="KKY565" s="24">
        <v>0</v>
      </c>
      <c r="KKZ565" s="24"/>
      <c r="KLA565" s="24" t="e">
        <f>SUM(KLB565:KLE565)</f>
        <v>#REF!</v>
      </c>
      <c r="KLB565" s="24">
        <v>0</v>
      </c>
      <c r="KLC565" s="24">
        <v>0</v>
      </c>
      <c r="KLD565" s="24"/>
      <c r="KLE565" s="24" t="e">
        <f>SUM(KLF565:KLI565)</f>
        <v>#REF!</v>
      </c>
      <c r="KLF565" s="24">
        <v>0</v>
      </c>
      <c r="KLG565" s="24">
        <v>0</v>
      </c>
      <c r="KLH565" s="24"/>
      <c r="KLI565" s="24" t="e">
        <f>SUM(KLJ565:KLM565)</f>
        <v>#REF!</v>
      </c>
      <c r="KLJ565" s="24">
        <v>0</v>
      </c>
      <c r="KLK565" s="24">
        <v>0</v>
      </c>
      <c r="KLL565" s="24"/>
      <c r="KLM565" s="24" t="e">
        <f>SUM(KLN565:KLQ565)</f>
        <v>#REF!</v>
      </c>
      <c r="KLN565" s="24">
        <v>0</v>
      </c>
      <c r="KLO565" s="24">
        <v>0</v>
      </c>
      <c r="KLP565" s="24"/>
      <c r="KLQ565" s="24" t="e">
        <f>SUM(KLR565:KLU565)</f>
        <v>#REF!</v>
      </c>
      <c r="KLR565" s="24">
        <v>0</v>
      </c>
      <c r="KLS565" s="24">
        <v>0</v>
      </c>
      <c r="KLT565" s="24"/>
      <c r="KLU565" s="24" t="e">
        <f>SUM(KLV565:KLY565)</f>
        <v>#REF!</v>
      </c>
      <c r="KLV565" s="24">
        <v>0</v>
      </c>
      <c r="KLW565" s="24">
        <v>0</v>
      </c>
      <c r="KLX565" s="24"/>
      <c r="KLY565" s="24" t="e">
        <f>SUM(KLZ565:KMC565)</f>
        <v>#REF!</v>
      </c>
      <c r="KLZ565" s="24">
        <v>0</v>
      </c>
      <c r="KMA565" s="24">
        <v>0</v>
      </c>
      <c r="KMB565" s="24"/>
      <c r="KMC565" s="24" t="e">
        <f>SUM(KMD565:KMG565)</f>
        <v>#REF!</v>
      </c>
      <c r="KMD565" s="24">
        <v>0</v>
      </c>
      <c r="KME565" s="24">
        <v>0</v>
      </c>
      <c r="KMF565" s="24"/>
      <c r="KMG565" s="24" t="e">
        <f>SUM(KMH565:KMK565)</f>
        <v>#REF!</v>
      </c>
      <c r="KMH565" s="24">
        <v>0</v>
      </c>
      <c r="KMI565" s="24">
        <v>0</v>
      </c>
      <c r="KMJ565" s="24"/>
      <c r="KMK565" s="24" t="e">
        <f>SUM(KML565:KMO565)</f>
        <v>#REF!</v>
      </c>
      <c r="KML565" s="24">
        <v>0</v>
      </c>
      <c r="KMM565" s="24">
        <v>0</v>
      </c>
      <c r="KMN565" s="24"/>
      <c r="KMO565" s="24" t="e">
        <f>SUM(KMP565:KMS565)</f>
        <v>#REF!</v>
      </c>
      <c r="KMP565" s="24">
        <v>0</v>
      </c>
      <c r="KMQ565" s="24">
        <v>0</v>
      </c>
      <c r="KMR565" s="24"/>
      <c r="KMS565" s="24" t="e">
        <f>SUM(KMT565:KMW565)</f>
        <v>#REF!</v>
      </c>
      <c r="KMT565" s="24">
        <v>0</v>
      </c>
      <c r="KMU565" s="24">
        <v>0</v>
      </c>
      <c r="KMV565" s="24"/>
      <c r="KMW565" s="24" t="e">
        <f>SUM(KMX565:KNA565)</f>
        <v>#REF!</v>
      </c>
      <c r="KMX565" s="24">
        <v>0</v>
      </c>
      <c r="KMY565" s="24">
        <v>0</v>
      </c>
      <c r="KMZ565" s="24"/>
      <c r="KNA565" s="24" t="e">
        <f>SUM(KNB565:KNE565)</f>
        <v>#REF!</v>
      </c>
      <c r="KNB565" s="24">
        <v>0</v>
      </c>
      <c r="KNC565" s="24">
        <v>0</v>
      </c>
      <c r="KND565" s="24"/>
      <c r="KNE565" s="24" t="e">
        <f>SUM(KNF565:KNI565)</f>
        <v>#REF!</v>
      </c>
      <c r="KNF565" s="24">
        <v>0</v>
      </c>
      <c r="KNG565" s="24">
        <v>0</v>
      </c>
      <c r="KNH565" s="24"/>
      <c r="KNI565" s="24" t="e">
        <f>SUM(KNJ565:KNM565)</f>
        <v>#REF!</v>
      </c>
      <c r="KNJ565" s="24">
        <v>0</v>
      </c>
      <c r="KNK565" s="24">
        <v>0</v>
      </c>
      <c r="KNL565" s="24"/>
      <c r="KNM565" s="24" t="e">
        <f>SUM(KNN565:KNQ565)</f>
        <v>#REF!</v>
      </c>
      <c r="KNN565" s="24">
        <v>0</v>
      </c>
      <c r="KNO565" s="24">
        <v>0</v>
      </c>
      <c r="KNP565" s="24"/>
      <c r="KNQ565" s="24" t="e">
        <f>SUM(KNR565:KNU565)</f>
        <v>#REF!</v>
      </c>
      <c r="KNR565" s="24">
        <v>0</v>
      </c>
      <c r="KNS565" s="24">
        <v>0</v>
      </c>
      <c r="KNT565" s="24"/>
      <c r="KNU565" s="24" t="e">
        <f>SUM(KNV565:KNY565)</f>
        <v>#REF!</v>
      </c>
      <c r="KNV565" s="24">
        <v>0</v>
      </c>
      <c r="KNW565" s="24">
        <v>0</v>
      </c>
      <c r="KNX565" s="24"/>
      <c r="KNY565" s="24" t="e">
        <f>SUM(KNZ565:KOC565)</f>
        <v>#REF!</v>
      </c>
      <c r="KNZ565" s="24">
        <v>0</v>
      </c>
      <c r="KOA565" s="24">
        <v>0</v>
      </c>
      <c r="KOB565" s="24"/>
      <c r="KOC565" s="24" t="e">
        <f>SUM(KOD565:KOG565)</f>
        <v>#REF!</v>
      </c>
      <c r="KOD565" s="24">
        <v>0</v>
      </c>
      <c r="KOE565" s="24">
        <v>0</v>
      </c>
      <c r="KOF565" s="24"/>
      <c r="KOG565" s="24" t="e">
        <f>SUM(KOH565:KOK565)</f>
        <v>#REF!</v>
      </c>
      <c r="KOH565" s="24">
        <v>0</v>
      </c>
      <c r="KOI565" s="24">
        <v>0</v>
      </c>
      <c r="KOJ565" s="24"/>
      <c r="KOK565" s="24" t="e">
        <f>SUM(KOL565:KOO565)</f>
        <v>#REF!</v>
      </c>
      <c r="KOL565" s="24">
        <v>0</v>
      </c>
      <c r="KOM565" s="24">
        <v>0</v>
      </c>
      <c r="KON565" s="24"/>
      <c r="KOO565" s="24" t="e">
        <f>SUM(KOP565:KOS565)</f>
        <v>#REF!</v>
      </c>
      <c r="KOP565" s="24">
        <v>0</v>
      </c>
      <c r="KOQ565" s="24">
        <v>0</v>
      </c>
      <c r="KOR565" s="24"/>
      <c r="KOS565" s="24" t="e">
        <f>SUM(KOT565:KOW565)</f>
        <v>#REF!</v>
      </c>
      <c r="KOT565" s="24">
        <v>0</v>
      </c>
      <c r="KOU565" s="24">
        <v>0</v>
      </c>
      <c r="KOV565" s="24"/>
      <c r="KOW565" s="24" t="e">
        <f>SUM(KOX565:KPA565)</f>
        <v>#REF!</v>
      </c>
      <c r="KOX565" s="24">
        <v>0</v>
      </c>
      <c r="KOY565" s="24">
        <v>0</v>
      </c>
      <c r="KOZ565" s="24"/>
      <c r="KPA565" s="24" t="e">
        <f>SUM(KPB565:KPE565)</f>
        <v>#REF!</v>
      </c>
      <c r="KPB565" s="24">
        <v>0</v>
      </c>
      <c r="KPC565" s="24">
        <v>0</v>
      </c>
      <c r="KPD565" s="24"/>
      <c r="KPE565" s="24" t="e">
        <f>SUM(KPF565:KPI565)</f>
        <v>#REF!</v>
      </c>
      <c r="KPF565" s="24">
        <v>0</v>
      </c>
      <c r="KPG565" s="24">
        <v>0</v>
      </c>
      <c r="KPH565" s="24"/>
      <c r="KPI565" s="24" t="e">
        <f>SUM(KPJ565:KPM565)</f>
        <v>#REF!</v>
      </c>
      <c r="KPJ565" s="24">
        <v>0</v>
      </c>
      <c r="KPK565" s="24">
        <v>0</v>
      </c>
      <c r="KPL565" s="24"/>
      <c r="KPM565" s="24" t="e">
        <f>SUM(KPN565:KPQ565)</f>
        <v>#REF!</v>
      </c>
      <c r="KPN565" s="24">
        <v>0</v>
      </c>
      <c r="KPO565" s="24">
        <v>0</v>
      </c>
      <c r="KPP565" s="24"/>
      <c r="KPQ565" s="24" t="e">
        <f>SUM(KPR565:KPU565)</f>
        <v>#REF!</v>
      </c>
      <c r="KPR565" s="24">
        <v>0</v>
      </c>
      <c r="KPS565" s="24">
        <v>0</v>
      </c>
      <c r="KPT565" s="24"/>
      <c r="KPU565" s="24" t="e">
        <f>SUM(KPV565:KPY565)</f>
        <v>#REF!</v>
      </c>
      <c r="KPV565" s="24">
        <v>0</v>
      </c>
      <c r="KPW565" s="24">
        <v>0</v>
      </c>
      <c r="KPX565" s="24"/>
      <c r="KPY565" s="24" t="e">
        <f>SUM(KPZ565:KQC565)</f>
        <v>#REF!</v>
      </c>
      <c r="KPZ565" s="24">
        <v>0</v>
      </c>
      <c r="KQA565" s="24">
        <v>0</v>
      </c>
      <c r="KQB565" s="24"/>
      <c r="KQC565" s="24" t="e">
        <f>SUM(KQD565:KQG565)</f>
        <v>#REF!</v>
      </c>
      <c r="KQD565" s="24">
        <v>0</v>
      </c>
      <c r="KQE565" s="24">
        <v>0</v>
      </c>
      <c r="KQF565" s="24"/>
      <c r="KQG565" s="24" t="e">
        <f>SUM(KQH565:KQK565)</f>
        <v>#REF!</v>
      </c>
      <c r="KQH565" s="24">
        <v>0</v>
      </c>
      <c r="KQI565" s="24">
        <v>0</v>
      </c>
      <c r="KQJ565" s="24"/>
      <c r="KQK565" s="24" t="e">
        <f>SUM(KQL565:KQO565)</f>
        <v>#REF!</v>
      </c>
      <c r="KQL565" s="24">
        <v>0</v>
      </c>
      <c r="KQM565" s="24">
        <v>0</v>
      </c>
      <c r="KQN565" s="24"/>
      <c r="KQO565" s="24" t="e">
        <f>SUM(KQP565:KQS565)</f>
        <v>#REF!</v>
      </c>
      <c r="KQP565" s="24">
        <v>0</v>
      </c>
      <c r="KQQ565" s="24">
        <v>0</v>
      </c>
      <c r="KQR565" s="24"/>
      <c r="KQS565" s="24" t="e">
        <f>SUM(KQT565:KQW565)</f>
        <v>#REF!</v>
      </c>
      <c r="KQT565" s="24">
        <v>0</v>
      </c>
      <c r="KQU565" s="24">
        <v>0</v>
      </c>
      <c r="KQV565" s="24"/>
      <c r="KQW565" s="24" t="e">
        <f>SUM(KQX565:KRA565)</f>
        <v>#REF!</v>
      </c>
      <c r="KQX565" s="24">
        <v>0</v>
      </c>
      <c r="KQY565" s="24">
        <v>0</v>
      </c>
      <c r="KQZ565" s="24"/>
      <c r="KRA565" s="24" t="e">
        <f>SUM(KRB565:KRE565)</f>
        <v>#REF!</v>
      </c>
      <c r="KRB565" s="24">
        <v>0</v>
      </c>
      <c r="KRC565" s="24">
        <v>0</v>
      </c>
      <c r="KRD565" s="24"/>
      <c r="KRE565" s="24" t="e">
        <f>SUM(KRF565:KRI565)</f>
        <v>#REF!</v>
      </c>
      <c r="KRF565" s="24">
        <v>0</v>
      </c>
      <c r="KRG565" s="24">
        <v>0</v>
      </c>
      <c r="KRH565" s="24"/>
      <c r="KRI565" s="24" t="e">
        <f>SUM(KRJ565:KRM565)</f>
        <v>#REF!</v>
      </c>
      <c r="KRJ565" s="24">
        <v>0</v>
      </c>
      <c r="KRK565" s="24">
        <v>0</v>
      </c>
      <c r="KRL565" s="24"/>
      <c r="KRM565" s="24" t="e">
        <f>SUM(KRN565:KRQ565)</f>
        <v>#REF!</v>
      </c>
      <c r="KRN565" s="24">
        <v>0</v>
      </c>
      <c r="KRO565" s="24">
        <v>0</v>
      </c>
      <c r="KRP565" s="24"/>
      <c r="KRQ565" s="24" t="e">
        <f>SUM(KRR565:KRU565)</f>
        <v>#REF!</v>
      </c>
      <c r="KRR565" s="24">
        <v>0</v>
      </c>
      <c r="KRS565" s="24">
        <v>0</v>
      </c>
      <c r="KRT565" s="24"/>
      <c r="KRU565" s="24" t="e">
        <f>SUM(KRV565:KRY565)</f>
        <v>#REF!</v>
      </c>
      <c r="KRV565" s="24">
        <v>0</v>
      </c>
      <c r="KRW565" s="24">
        <v>0</v>
      </c>
      <c r="KRX565" s="24"/>
      <c r="KRY565" s="24" t="e">
        <f>SUM(KRZ565:KSC565)</f>
        <v>#REF!</v>
      </c>
      <c r="KRZ565" s="24">
        <v>0</v>
      </c>
      <c r="KSA565" s="24">
        <v>0</v>
      </c>
      <c r="KSB565" s="24"/>
      <c r="KSC565" s="24" t="e">
        <f>SUM(KSD565:KSG565)</f>
        <v>#REF!</v>
      </c>
      <c r="KSD565" s="24">
        <v>0</v>
      </c>
      <c r="KSE565" s="24">
        <v>0</v>
      </c>
      <c r="KSF565" s="24"/>
      <c r="KSG565" s="24" t="e">
        <f>SUM(KSH565:KSK565)</f>
        <v>#REF!</v>
      </c>
      <c r="KSH565" s="24">
        <v>0</v>
      </c>
      <c r="KSI565" s="24">
        <v>0</v>
      </c>
      <c r="KSJ565" s="24"/>
      <c r="KSK565" s="24" t="e">
        <f>SUM(KSL565:KSO565)</f>
        <v>#REF!</v>
      </c>
      <c r="KSL565" s="24">
        <v>0</v>
      </c>
      <c r="KSM565" s="24">
        <v>0</v>
      </c>
      <c r="KSN565" s="24"/>
      <c r="KSO565" s="24" t="e">
        <f>SUM(KSP565:KSS565)</f>
        <v>#REF!</v>
      </c>
      <c r="KSP565" s="24">
        <v>0</v>
      </c>
      <c r="KSQ565" s="24">
        <v>0</v>
      </c>
      <c r="KSR565" s="24"/>
      <c r="KSS565" s="24" t="e">
        <f>SUM(KST565:KSW565)</f>
        <v>#REF!</v>
      </c>
      <c r="KST565" s="24">
        <v>0</v>
      </c>
      <c r="KSU565" s="24">
        <v>0</v>
      </c>
      <c r="KSV565" s="24"/>
      <c r="KSW565" s="24" t="e">
        <f>SUM(KSX565:KTA565)</f>
        <v>#REF!</v>
      </c>
      <c r="KSX565" s="24">
        <v>0</v>
      </c>
      <c r="KSY565" s="24">
        <v>0</v>
      </c>
      <c r="KSZ565" s="24"/>
      <c r="KTA565" s="24" t="e">
        <f>SUM(KTB565:KTE565)</f>
        <v>#REF!</v>
      </c>
      <c r="KTB565" s="24">
        <v>0</v>
      </c>
      <c r="KTC565" s="24">
        <v>0</v>
      </c>
      <c r="KTD565" s="24"/>
      <c r="KTE565" s="24" t="e">
        <f>SUM(KTF565:KTI565)</f>
        <v>#REF!</v>
      </c>
      <c r="KTF565" s="24">
        <v>0</v>
      </c>
      <c r="KTG565" s="24">
        <v>0</v>
      </c>
      <c r="KTH565" s="24"/>
      <c r="KTI565" s="24" t="e">
        <f>SUM(KTJ565:KTM565)</f>
        <v>#REF!</v>
      </c>
      <c r="KTJ565" s="24">
        <v>0</v>
      </c>
      <c r="KTK565" s="24">
        <v>0</v>
      </c>
      <c r="KTL565" s="24"/>
      <c r="KTM565" s="24" t="e">
        <f>SUM(KTN565:KTQ565)</f>
        <v>#REF!</v>
      </c>
      <c r="KTN565" s="24">
        <v>0</v>
      </c>
      <c r="KTO565" s="24">
        <v>0</v>
      </c>
      <c r="KTP565" s="24"/>
      <c r="KTQ565" s="24" t="e">
        <f>SUM(KTR565:KTU565)</f>
        <v>#REF!</v>
      </c>
      <c r="KTR565" s="24">
        <v>0</v>
      </c>
      <c r="KTS565" s="24">
        <v>0</v>
      </c>
      <c r="KTT565" s="24"/>
      <c r="KTU565" s="24" t="e">
        <f>SUM(KTV565:KTY565)</f>
        <v>#REF!</v>
      </c>
      <c r="KTV565" s="24">
        <v>0</v>
      </c>
      <c r="KTW565" s="24">
        <v>0</v>
      </c>
      <c r="KTX565" s="24"/>
      <c r="KTY565" s="24" t="e">
        <f>SUM(KTZ565:KUC565)</f>
        <v>#REF!</v>
      </c>
      <c r="KTZ565" s="24">
        <v>0</v>
      </c>
      <c r="KUA565" s="24">
        <v>0</v>
      </c>
      <c r="KUB565" s="24"/>
      <c r="KUC565" s="24" t="e">
        <f>SUM(KUD565:KUG565)</f>
        <v>#REF!</v>
      </c>
      <c r="KUD565" s="24">
        <v>0</v>
      </c>
      <c r="KUE565" s="24">
        <v>0</v>
      </c>
      <c r="KUF565" s="24"/>
      <c r="KUG565" s="24" t="e">
        <f>SUM(KUH565:KUK565)</f>
        <v>#REF!</v>
      </c>
      <c r="KUH565" s="24">
        <v>0</v>
      </c>
      <c r="KUI565" s="24">
        <v>0</v>
      </c>
      <c r="KUJ565" s="24"/>
      <c r="KUK565" s="24" t="e">
        <f>SUM(KUL565:KUO565)</f>
        <v>#REF!</v>
      </c>
      <c r="KUL565" s="24">
        <v>0</v>
      </c>
      <c r="KUM565" s="24">
        <v>0</v>
      </c>
      <c r="KUN565" s="24"/>
      <c r="KUO565" s="24" t="e">
        <f>SUM(KUP565:KUS565)</f>
        <v>#REF!</v>
      </c>
      <c r="KUP565" s="24">
        <v>0</v>
      </c>
      <c r="KUQ565" s="24">
        <v>0</v>
      </c>
      <c r="KUR565" s="24"/>
      <c r="KUS565" s="24" t="e">
        <f>SUM(KUT565:KUW565)</f>
        <v>#REF!</v>
      </c>
      <c r="KUT565" s="24">
        <v>0</v>
      </c>
      <c r="KUU565" s="24">
        <v>0</v>
      </c>
      <c r="KUV565" s="24"/>
      <c r="KUW565" s="24" t="e">
        <f>SUM(KUX565:KVA565)</f>
        <v>#REF!</v>
      </c>
      <c r="KUX565" s="24">
        <v>0</v>
      </c>
      <c r="KUY565" s="24">
        <v>0</v>
      </c>
      <c r="KUZ565" s="24"/>
      <c r="KVA565" s="24" t="e">
        <f>SUM(KVB565:KVE565)</f>
        <v>#REF!</v>
      </c>
      <c r="KVB565" s="24">
        <v>0</v>
      </c>
      <c r="KVC565" s="24">
        <v>0</v>
      </c>
      <c r="KVD565" s="24"/>
      <c r="KVE565" s="24" t="e">
        <f>SUM(KVF565:KVI565)</f>
        <v>#REF!</v>
      </c>
      <c r="KVF565" s="24">
        <v>0</v>
      </c>
      <c r="KVG565" s="24">
        <v>0</v>
      </c>
      <c r="KVH565" s="24"/>
      <c r="KVI565" s="24" t="e">
        <f>SUM(KVJ565:KVM565)</f>
        <v>#REF!</v>
      </c>
      <c r="KVJ565" s="24">
        <v>0</v>
      </c>
      <c r="KVK565" s="24">
        <v>0</v>
      </c>
      <c r="KVL565" s="24"/>
      <c r="KVM565" s="24" t="e">
        <f>SUM(KVN565:KVQ565)</f>
        <v>#REF!</v>
      </c>
      <c r="KVN565" s="24">
        <v>0</v>
      </c>
      <c r="KVO565" s="24">
        <v>0</v>
      </c>
      <c r="KVP565" s="24"/>
      <c r="KVQ565" s="24" t="e">
        <f>SUM(KVR565:KVU565)</f>
        <v>#REF!</v>
      </c>
      <c r="KVR565" s="24">
        <v>0</v>
      </c>
      <c r="KVS565" s="24">
        <v>0</v>
      </c>
      <c r="KVT565" s="24"/>
      <c r="KVU565" s="24" t="e">
        <f>SUM(KVV565:KVY565)</f>
        <v>#REF!</v>
      </c>
      <c r="KVV565" s="24">
        <v>0</v>
      </c>
      <c r="KVW565" s="24">
        <v>0</v>
      </c>
      <c r="KVX565" s="24"/>
      <c r="KVY565" s="24" t="e">
        <f>SUM(KVZ565:KWC565)</f>
        <v>#REF!</v>
      </c>
      <c r="KVZ565" s="24">
        <v>0</v>
      </c>
      <c r="KWA565" s="24">
        <v>0</v>
      </c>
      <c r="KWB565" s="24"/>
      <c r="KWC565" s="24" t="e">
        <f>SUM(KWD565:KWG565)</f>
        <v>#REF!</v>
      </c>
      <c r="KWD565" s="24">
        <v>0</v>
      </c>
      <c r="KWE565" s="24">
        <v>0</v>
      </c>
      <c r="KWF565" s="24"/>
      <c r="KWG565" s="24" t="e">
        <f>SUM(KWH565:KWK565)</f>
        <v>#REF!</v>
      </c>
      <c r="KWH565" s="24">
        <v>0</v>
      </c>
      <c r="KWI565" s="24">
        <v>0</v>
      </c>
      <c r="KWJ565" s="24"/>
      <c r="KWK565" s="24" t="e">
        <f>SUM(KWL565:KWO565)</f>
        <v>#REF!</v>
      </c>
      <c r="KWL565" s="24">
        <v>0</v>
      </c>
      <c r="KWM565" s="24">
        <v>0</v>
      </c>
      <c r="KWN565" s="24"/>
      <c r="KWO565" s="24" t="e">
        <f>SUM(KWP565:KWS565)</f>
        <v>#REF!</v>
      </c>
      <c r="KWP565" s="24">
        <v>0</v>
      </c>
      <c r="KWQ565" s="24">
        <v>0</v>
      </c>
      <c r="KWR565" s="24"/>
      <c r="KWS565" s="24" t="e">
        <f>SUM(KWT565:KWW565)</f>
        <v>#REF!</v>
      </c>
      <c r="KWT565" s="24">
        <v>0</v>
      </c>
      <c r="KWU565" s="24">
        <v>0</v>
      </c>
      <c r="KWV565" s="24"/>
      <c r="KWW565" s="24" t="e">
        <f>SUM(KWX565:KXA565)</f>
        <v>#REF!</v>
      </c>
      <c r="KWX565" s="24">
        <v>0</v>
      </c>
      <c r="KWY565" s="24">
        <v>0</v>
      </c>
      <c r="KWZ565" s="24"/>
      <c r="KXA565" s="24" t="e">
        <f>SUM(KXB565:KXE565)</f>
        <v>#REF!</v>
      </c>
      <c r="KXB565" s="24">
        <v>0</v>
      </c>
      <c r="KXC565" s="24">
        <v>0</v>
      </c>
      <c r="KXD565" s="24"/>
      <c r="KXE565" s="24" t="e">
        <f>SUM(KXF565:KXI565)</f>
        <v>#REF!</v>
      </c>
      <c r="KXF565" s="24">
        <v>0</v>
      </c>
      <c r="KXG565" s="24">
        <v>0</v>
      </c>
      <c r="KXH565" s="24"/>
      <c r="KXI565" s="24" t="e">
        <f>SUM(KXJ565:KXM565)</f>
        <v>#REF!</v>
      </c>
      <c r="KXJ565" s="24">
        <v>0</v>
      </c>
      <c r="KXK565" s="24">
        <v>0</v>
      </c>
      <c r="KXL565" s="24"/>
      <c r="KXM565" s="24" t="e">
        <f>SUM(KXN565:KXQ565)</f>
        <v>#REF!</v>
      </c>
      <c r="KXN565" s="24">
        <v>0</v>
      </c>
      <c r="KXO565" s="24">
        <v>0</v>
      </c>
      <c r="KXP565" s="24"/>
      <c r="KXQ565" s="24" t="e">
        <f>SUM(KXR565:KXU565)</f>
        <v>#REF!</v>
      </c>
      <c r="KXR565" s="24">
        <v>0</v>
      </c>
      <c r="KXS565" s="24">
        <v>0</v>
      </c>
      <c r="KXT565" s="24"/>
      <c r="KXU565" s="24" t="e">
        <f>SUM(KXV565:KXY565)</f>
        <v>#REF!</v>
      </c>
      <c r="KXV565" s="24">
        <v>0</v>
      </c>
      <c r="KXW565" s="24">
        <v>0</v>
      </c>
      <c r="KXX565" s="24"/>
      <c r="KXY565" s="24" t="e">
        <f>SUM(KXZ565:KYC565)</f>
        <v>#REF!</v>
      </c>
      <c r="KXZ565" s="24">
        <v>0</v>
      </c>
      <c r="KYA565" s="24">
        <v>0</v>
      </c>
      <c r="KYB565" s="24"/>
      <c r="KYC565" s="24" t="e">
        <f>SUM(KYD565:KYG565)</f>
        <v>#REF!</v>
      </c>
      <c r="KYD565" s="24">
        <v>0</v>
      </c>
      <c r="KYE565" s="24">
        <v>0</v>
      </c>
      <c r="KYF565" s="24"/>
      <c r="KYG565" s="24" t="e">
        <f>SUM(KYH565:KYK565)</f>
        <v>#REF!</v>
      </c>
      <c r="KYH565" s="24">
        <v>0</v>
      </c>
      <c r="KYI565" s="24">
        <v>0</v>
      </c>
      <c r="KYJ565" s="24"/>
      <c r="KYK565" s="24" t="e">
        <f>SUM(KYL565:KYO565)</f>
        <v>#REF!</v>
      </c>
      <c r="KYL565" s="24">
        <v>0</v>
      </c>
      <c r="KYM565" s="24">
        <v>0</v>
      </c>
      <c r="KYN565" s="24"/>
      <c r="KYO565" s="24" t="e">
        <f>SUM(KYP565:KYS565)</f>
        <v>#REF!</v>
      </c>
      <c r="KYP565" s="24">
        <v>0</v>
      </c>
      <c r="KYQ565" s="24">
        <v>0</v>
      </c>
      <c r="KYR565" s="24"/>
      <c r="KYS565" s="24" t="e">
        <f>SUM(KYT565:KYW565)</f>
        <v>#REF!</v>
      </c>
      <c r="KYT565" s="24">
        <v>0</v>
      </c>
      <c r="KYU565" s="24">
        <v>0</v>
      </c>
      <c r="KYV565" s="24"/>
      <c r="KYW565" s="24" t="e">
        <f>SUM(KYX565:KZA565)</f>
        <v>#REF!</v>
      </c>
      <c r="KYX565" s="24">
        <v>0</v>
      </c>
      <c r="KYY565" s="24">
        <v>0</v>
      </c>
      <c r="KYZ565" s="24"/>
      <c r="KZA565" s="24" t="e">
        <f>SUM(KZB565:KZE565)</f>
        <v>#REF!</v>
      </c>
      <c r="KZB565" s="24">
        <v>0</v>
      </c>
      <c r="KZC565" s="24">
        <v>0</v>
      </c>
      <c r="KZD565" s="24"/>
      <c r="KZE565" s="24" t="e">
        <f>SUM(KZF565:KZI565)</f>
        <v>#REF!</v>
      </c>
      <c r="KZF565" s="24">
        <v>0</v>
      </c>
      <c r="KZG565" s="24">
        <v>0</v>
      </c>
      <c r="KZH565" s="24"/>
      <c r="KZI565" s="24" t="e">
        <f>SUM(KZJ565:KZM565)</f>
        <v>#REF!</v>
      </c>
      <c r="KZJ565" s="24">
        <v>0</v>
      </c>
      <c r="KZK565" s="24">
        <v>0</v>
      </c>
      <c r="KZL565" s="24"/>
      <c r="KZM565" s="24" t="e">
        <f>SUM(KZN565:KZQ565)</f>
        <v>#REF!</v>
      </c>
      <c r="KZN565" s="24">
        <v>0</v>
      </c>
      <c r="KZO565" s="24">
        <v>0</v>
      </c>
      <c r="KZP565" s="24"/>
      <c r="KZQ565" s="24" t="e">
        <f>SUM(KZR565:KZU565)</f>
        <v>#REF!</v>
      </c>
      <c r="KZR565" s="24">
        <v>0</v>
      </c>
      <c r="KZS565" s="24">
        <v>0</v>
      </c>
      <c r="KZT565" s="24"/>
      <c r="KZU565" s="24" t="e">
        <f>SUM(KZV565:KZY565)</f>
        <v>#REF!</v>
      </c>
      <c r="KZV565" s="24">
        <v>0</v>
      </c>
      <c r="KZW565" s="24">
        <v>0</v>
      </c>
      <c r="KZX565" s="24"/>
      <c r="KZY565" s="24" t="e">
        <f>SUM(KZZ565:LAC565)</f>
        <v>#REF!</v>
      </c>
      <c r="KZZ565" s="24">
        <v>0</v>
      </c>
      <c r="LAA565" s="24">
        <v>0</v>
      </c>
      <c r="LAB565" s="24"/>
      <c r="LAC565" s="24" t="e">
        <f>SUM(LAD565:LAG565)</f>
        <v>#REF!</v>
      </c>
      <c r="LAD565" s="24">
        <v>0</v>
      </c>
      <c r="LAE565" s="24">
        <v>0</v>
      </c>
      <c r="LAF565" s="24"/>
      <c r="LAG565" s="24" t="e">
        <f>SUM(LAH565:LAK565)</f>
        <v>#REF!</v>
      </c>
      <c r="LAH565" s="24">
        <v>0</v>
      </c>
      <c r="LAI565" s="24">
        <v>0</v>
      </c>
      <c r="LAJ565" s="24"/>
      <c r="LAK565" s="24" t="e">
        <f>SUM(LAL565:LAO565)</f>
        <v>#REF!</v>
      </c>
      <c r="LAL565" s="24">
        <v>0</v>
      </c>
      <c r="LAM565" s="24">
        <v>0</v>
      </c>
      <c r="LAN565" s="24"/>
      <c r="LAO565" s="24" t="e">
        <f>SUM(LAP565:LAS565)</f>
        <v>#REF!</v>
      </c>
      <c r="LAP565" s="24">
        <v>0</v>
      </c>
      <c r="LAQ565" s="24">
        <v>0</v>
      </c>
      <c r="LAR565" s="24"/>
      <c r="LAS565" s="24" t="e">
        <f>SUM(LAT565:LAW565)</f>
        <v>#REF!</v>
      </c>
      <c r="LAT565" s="24">
        <v>0</v>
      </c>
      <c r="LAU565" s="24">
        <v>0</v>
      </c>
      <c r="LAV565" s="24"/>
      <c r="LAW565" s="24" t="e">
        <f>SUM(LAX565:LBA565)</f>
        <v>#REF!</v>
      </c>
      <c r="LAX565" s="24">
        <v>0</v>
      </c>
      <c r="LAY565" s="24">
        <v>0</v>
      </c>
      <c r="LAZ565" s="24"/>
      <c r="LBA565" s="24" t="e">
        <f>SUM(LBB565:LBE565)</f>
        <v>#REF!</v>
      </c>
      <c r="LBB565" s="24">
        <v>0</v>
      </c>
      <c r="LBC565" s="24">
        <v>0</v>
      </c>
      <c r="LBD565" s="24"/>
      <c r="LBE565" s="24" t="e">
        <f>SUM(LBF565:LBI565)</f>
        <v>#REF!</v>
      </c>
      <c r="LBF565" s="24">
        <v>0</v>
      </c>
      <c r="LBG565" s="24">
        <v>0</v>
      </c>
      <c r="LBH565" s="24"/>
      <c r="LBI565" s="24" t="e">
        <f>SUM(LBJ565:LBM565)</f>
        <v>#REF!</v>
      </c>
      <c r="LBJ565" s="24">
        <v>0</v>
      </c>
      <c r="LBK565" s="24">
        <v>0</v>
      </c>
      <c r="LBL565" s="24"/>
      <c r="LBM565" s="24" t="e">
        <f>SUM(LBN565:LBQ565)</f>
        <v>#REF!</v>
      </c>
      <c r="LBN565" s="24">
        <v>0</v>
      </c>
      <c r="LBO565" s="24">
        <v>0</v>
      </c>
      <c r="LBP565" s="24"/>
      <c r="LBQ565" s="24" t="e">
        <f>SUM(LBR565:LBU565)</f>
        <v>#REF!</v>
      </c>
      <c r="LBR565" s="24">
        <v>0</v>
      </c>
      <c r="LBS565" s="24">
        <v>0</v>
      </c>
      <c r="LBT565" s="24"/>
      <c r="LBU565" s="24" t="e">
        <f>SUM(LBV565:LBY565)</f>
        <v>#REF!</v>
      </c>
      <c r="LBV565" s="24">
        <v>0</v>
      </c>
      <c r="LBW565" s="24">
        <v>0</v>
      </c>
      <c r="LBX565" s="24"/>
      <c r="LBY565" s="24" t="e">
        <f>SUM(LBZ565:LCC565)</f>
        <v>#REF!</v>
      </c>
      <c r="LBZ565" s="24">
        <v>0</v>
      </c>
      <c r="LCA565" s="24">
        <v>0</v>
      </c>
      <c r="LCB565" s="24"/>
      <c r="LCC565" s="24" t="e">
        <f>SUM(LCD565:LCG565)</f>
        <v>#REF!</v>
      </c>
      <c r="LCD565" s="24">
        <v>0</v>
      </c>
      <c r="LCE565" s="24">
        <v>0</v>
      </c>
      <c r="LCF565" s="24"/>
      <c r="LCG565" s="24" t="e">
        <f>SUM(LCH565:LCK565)</f>
        <v>#REF!</v>
      </c>
      <c r="LCH565" s="24">
        <v>0</v>
      </c>
      <c r="LCI565" s="24">
        <v>0</v>
      </c>
      <c r="LCJ565" s="24"/>
      <c r="LCK565" s="24" t="e">
        <f>SUM(LCL565:LCO565)</f>
        <v>#REF!</v>
      </c>
      <c r="LCL565" s="24">
        <v>0</v>
      </c>
      <c r="LCM565" s="24">
        <v>0</v>
      </c>
      <c r="LCN565" s="24"/>
      <c r="LCO565" s="24" t="e">
        <f>SUM(LCP565:LCS565)</f>
        <v>#REF!</v>
      </c>
      <c r="LCP565" s="24">
        <v>0</v>
      </c>
      <c r="LCQ565" s="24">
        <v>0</v>
      </c>
      <c r="LCR565" s="24"/>
      <c r="LCS565" s="24" t="e">
        <f>SUM(LCT565:LCW565)</f>
        <v>#REF!</v>
      </c>
      <c r="LCT565" s="24">
        <v>0</v>
      </c>
      <c r="LCU565" s="24">
        <v>0</v>
      </c>
      <c r="LCV565" s="24"/>
      <c r="LCW565" s="24" t="e">
        <f>SUM(LCX565:LDA565)</f>
        <v>#REF!</v>
      </c>
      <c r="LCX565" s="24">
        <v>0</v>
      </c>
      <c r="LCY565" s="24">
        <v>0</v>
      </c>
      <c r="LCZ565" s="24"/>
      <c r="LDA565" s="24" t="e">
        <f>SUM(LDB565:LDE565)</f>
        <v>#REF!</v>
      </c>
      <c r="LDB565" s="24">
        <v>0</v>
      </c>
      <c r="LDC565" s="24">
        <v>0</v>
      </c>
      <c r="LDD565" s="24"/>
      <c r="LDE565" s="24" t="e">
        <f>SUM(LDF565:LDI565)</f>
        <v>#REF!</v>
      </c>
      <c r="LDF565" s="24">
        <v>0</v>
      </c>
      <c r="LDG565" s="24">
        <v>0</v>
      </c>
      <c r="LDH565" s="24"/>
      <c r="LDI565" s="24" t="e">
        <f>SUM(LDJ565:LDM565)</f>
        <v>#REF!</v>
      </c>
      <c r="LDJ565" s="24">
        <v>0</v>
      </c>
      <c r="LDK565" s="24">
        <v>0</v>
      </c>
      <c r="LDL565" s="24"/>
      <c r="LDM565" s="24" t="e">
        <f>SUM(LDN565:LDQ565)</f>
        <v>#REF!</v>
      </c>
      <c r="LDN565" s="24">
        <v>0</v>
      </c>
      <c r="LDO565" s="24">
        <v>0</v>
      </c>
      <c r="LDP565" s="24"/>
      <c r="LDQ565" s="24" t="e">
        <f>SUM(LDR565:LDU565)</f>
        <v>#REF!</v>
      </c>
      <c r="LDR565" s="24">
        <v>0</v>
      </c>
      <c r="LDS565" s="24">
        <v>0</v>
      </c>
      <c r="LDT565" s="24"/>
      <c r="LDU565" s="24" t="e">
        <f>SUM(LDV565:LDY565)</f>
        <v>#REF!</v>
      </c>
      <c r="LDV565" s="24">
        <v>0</v>
      </c>
      <c r="LDW565" s="24">
        <v>0</v>
      </c>
      <c r="LDX565" s="24"/>
      <c r="LDY565" s="24" t="e">
        <f>SUM(LDZ565:LEC565)</f>
        <v>#REF!</v>
      </c>
      <c r="LDZ565" s="24">
        <v>0</v>
      </c>
      <c r="LEA565" s="24">
        <v>0</v>
      </c>
      <c r="LEB565" s="24"/>
      <c r="LEC565" s="24" t="e">
        <f>SUM(LED565:LEG565)</f>
        <v>#REF!</v>
      </c>
      <c r="LED565" s="24">
        <v>0</v>
      </c>
      <c r="LEE565" s="24">
        <v>0</v>
      </c>
      <c r="LEF565" s="24"/>
      <c r="LEG565" s="24" t="e">
        <f>SUM(LEH565:LEK565)</f>
        <v>#REF!</v>
      </c>
      <c r="LEH565" s="24">
        <v>0</v>
      </c>
      <c r="LEI565" s="24">
        <v>0</v>
      </c>
      <c r="LEJ565" s="24"/>
      <c r="LEK565" s="24" t="e">
        <f>SUM(LEL565:LEO565)</f>
        <v>#REF!</v>
      </c>
      <c r="LEL565" s="24">
        <v>0</v>
      </c>
      <c r="LEM565" s="24">
        <v>0</v>
      </c>
      <c r="LEN565" s="24"/>
      <c r="LEO565" s="24" t="e">
        <f>SUM(LEP565:LES565)</f>
        <v>#REF!</v>
      </c>
      <c r="LEP565" s="24">
        <v>0</v>
      </c>
      <c r="LEQ565" s="24">
        <v>0</v>
      </c>
      <c r="LER565" s="24"/>
      <c r="LES565" s="24" t="e">
        <f>SUM(LET565:LEW565)</f>
        <v>#REF!</v>
      </c>
      <c r="LET565" s="24">
        <v>0</v>
      </c>
      <c r="LEU565" s="24">
        <v>0</v>
      </c>
      <c r="LEV565" s="24"/>
      <c r="LEW565" s="24" t="e">
        <f>SUM(LEX565:LFA565)</f>
        <v>#REF!</v>
      </c>
      <c r="LEX565" s="24">
        <v>0</v>
      </c>
      <c r="LEY565" s="24">
        <v>0</v>
      </c>
      <c r="LEZ565" s="24"/>
      <c r="LFA565" s="24" t="e">
        <f>SUM(LFB565:LFE565)</f>
        <v>#REF!</v>
      </c>
      <c r="LFB565" s="24">
        <v>0</v>
      </c>
      <c r="LFC565" s="24">
        <v>0</v>
      </c>
      <c r="LFD565" s="24"/>
      <c r="LFE565" s="24" t="e">
        <f>SUM(LFF565:LFI565)</f>
        <v>#REF!</v>
      </c>
      <c r="LFF565" s="24">
        <v>0</v>
      </c>
      <c r="LFG565" s="24">
        <v>0</v>
      </c>
      <c r="LFH565" s="24"/>
      <c r="LFI565" s="24" t="e">
        <f>SUM(LFJ565:LFM565)</f>
        <v>#REF!</v>
      </c>
      <c r="LFJ565" s="24">
        <v>0</v>
      </c>
      <c r="LFK565" s="24">
        <v>0</v>
      </c>
      <c r="LFL565" s="24"/>
      <c r="LFM565" s="24" t="e">
        <f>SUM(LFN565:LFQ565)</f>
        <v>#REF!</v>
      </c>
      <c r="LFN565" s="24">
        <v>0</v>
      </c>
      <c r="LFO565" s="24">
        <v>0</v>
      </c>
      <c r="LFP565" s="24"/>
      <c r="LFQ565" s="24" t="e">
        <f>SUM(LFR565:LFU565)</f>
        <v>#REF!</v>
      </c>
      <c r="LFR565" s="24">
        <v>0</v>
      </c>
      <c r="LFS565" s="24">
        <v>0</v>
      </c>
      <c r="LFT565" s="24"/>
      <c r="LFU565" s="24" t="e">
        <f>SUM(LFV565:LFY565)</f>
        <v>#REF!</v>
      </c>
      <c r="LFV565" s="24">
        <v>0</v>
      </c>
      <c r="LFW565" s="24">
        <v>0</v>
      </c>
      <c r="LFX565" s="24"/>
      <c r="LFY565" s="24" t="e">
        <f>SUM(LFZ565:LGC565)</f>
        <v>#REF!</v>
      </c>
      <c r="LFZ565" s="24">
        <v>0</v>
      </c>
      <c r="LGA565" s="24">
        <v>0</v>
      </c>
      <c r="LGB565" s="24"/>
      <c r="LGC565" s="24" t="e">
        <f>SUM(LGD565:LGG565)</f>
        <v>#REF!</v>
      </c>
      <c r="LGD565" s="24">
        <v>0</v>
      </c>
      <c r="LGE565" s="24">
        <v>0</v>
      </c>
      <c r="LGF565" s="24"/>
      <c r="LGG565" s="24" t="e">
        <f>SUM(LGH565:LGK565)</f>
        <v>#REF!</v>
      </c>
      <c r="LGH565" s="24">
        <v>0</v>
      </c>
      <c r="LGI565" s="24">
        <v>0</v>
      </c>
      <c r="LGJ565" s="24"/>
      <c r="LGK565" s="24" t="e">
        <f>SUM(LGL565:LGO565)</f>
        <v>#REF!</v>
      </c>
      <c r="LGL565" s="24">
        <v>0</v>
      </c>
      <c r="LGM565" s="24">
        <v>0</v>
      </c>
      <c r="LGN565" s="24"/>
      <c r="LGO565" s="24" t="e">
        <f>SUM(LGP565:LGS565)</f>
        <v>#REF!</v>
      </c>
      <c r="LGP565" s="24">
        <v>0</v>
      </c>
      <c r="LGQ565" s="24">
        <v>0</v>
      </c>
      <c r="LGR565" s="24"/>
      <c r="LGS565" s="24" t="e">
        <f>SUM(LGT565:LGW565)</f>
        <v>#REF!</v>
      </c>
      <c r="LGT565" s="24">
        <v>0</v>
      </c>
      <c r="LGU565" s="24">
        <v>0</v>
      </c>
      <c r="LGV565" s="24"/>
      <c r="LGW565" s="24" t="e">
        <f>SUM(LGX565:LHA565)</f>
        <v>#REF!</v>
      </c>
      <c r="LGX565" s="24">
        <v>0</v>
      </c>
      <c r="LGY565" s="24">
        <v>0</v>
      </c>
      <c r="LGZ565" s="24"/>
      <c r="LHA565" s="24" t="e">
        <f>SUM(LHB565:LHE565)</f>
        <v>#REF!</v>
      </c>
      <c r="LHB565" s="24">
        <v>0</v>
      </c>
      <c r="LHC565" s="24">
        <v>0</v>
      </c>
      <c r="LHD565" s="24"/>
      <c r="LHE565" s="24" t="e">
        <f>SUM(LHF565:LHI565)</f>
        <v>#REF!</v>
      </c>
      <c r="LHF565" s="24">
        <v>0</v>
      </c>
      <c r="LHG565" s="24">
        <v>0</v>
      </c>
      <c r="LHH565" s="24"/>
      <c r="LHI565" s="24" t="e">
        <f>SUM(LHJ565:LHM565)</f>
        <v>#REF!</v>
      </c>
      <c r="LHJ565" s="24">
        <v>0</v>
      </c>
      <c r="LHK565" s="24">
        <v>0</v>
      </c>
      <c r="LHL565" s="24"/>
      <c r="LHM565" s="24" t="e">
        <f>SUM(LHN565:LHQ565)</f>
        <v>#REF!</v>
      </c>
      <c r="LHN565" s="24">
        <v>0</v>
      </c>
      <c r="LHO565" s="24">
        <v>0</v>
      </c>
      <c r="LHP565" s="24"/>
      <c r="LHQ565" s="24" t="e">
        <f>SUM(LHR565:LHU565)</f>
        <v>#REF!</v>
      </c>
      <c r="LHR565" s="24">
        <v>0</v>
      </c>
      <c r="LHS565" s="24">
        <v>0</v>
      </c>
      <c r="LHT565" s="24"/>
      <c r="LHU565" s="24" t="e">
        <f>SUM(LHV565:LHY565)</f>
        <v>#REF!</v>
      </c>
      <c r="LHV565" s="24">
        <v>0</v>
      </c>
      <c r="LHW565" s="24">
        <v>0</v>
      </c>
      <c r="LHX565" s="24"/>
      <c r="LHY565" s="24" t="e">
        <f>SUM(LHZ565:LIC565)</f>
        <v>#REF!</v>
      </c>
      <c r="LHZ565" s="24">
        <v>0</v>
      </c>
      <c r="LIA565" s="24">
        <v>0</v>
      </c>
      <c r="LIB565" s="24"/>
      <c r="LIC565" s="24" t="e">
        <f>SUM(LID565:LIG565)</f>
        <v>#REF!</v>
      </c>
      <c r="LID565" s="24">
        <v>0</v>
      </c>
      <c r="LIE565" s="24">
        <v>0</v>
      </c>
      <c r="LIF565" s="24"/>
      <c r="LIG565" s="24" t="e">
        <f>SUM(LIH565:LIK565)</f>
        <v>#REF!</v>
      </c>
      <c r="LIH565" s="24">
        <v>0</v>
      </c>
      <c r="LII565" s="24">
        <v>0</v>
      </c>
      <c r="LIJ565" s="24"/>
      <c r="LIK565" s="24" t="e">
        <f>SUM(LIL565:LIO565)</f>
        <v>#REF!</v>
      </c>
      <c r="LIL565" s="24">
        <v>0</v>
      </c>
      <c r="LIM565" s="24">
        <v>0</v>
      </c>
      <c r="LIN565" s="24"/>
      <c r="LIO565" s="24" t="e">
        <f>SUM(LIP565:LIS565)</f>
        <v>#REF!</v>
      </c>
      <c r="LIP565" s="24">
        <v>0</v>
      </c>
      <c r="LIQ565" s="24">
        <v>0</v>
      </c>
      <c r="LIR565" s="24"/>
      <c r="LIS565" s="24" t="e">
        <f>SUM(LIT565:LIW565)</f>
        <v>#REF!</v>
      </c>
      <c r="LIT565" s="24">
        <v>0</v>
      </c>
      <c r="LIU565" s="24">
        <v>0</v>
      </c>
      <c r="LIV565" s="24"/>
      <c r="LIW565" s="24" t="e">
        <f>SUM(LIX565:LJA565)</f>
        <v>#REF!</v>
      </c>
      <c r="LIX565" s="24">
        <v>0</v>
      </c>
      <c r="LIY565" s="24">
        <v>0</v>
      </c>
      <c r="LIZ565" s="24"/>
      <c r="LJA565" s="24" t="e">
        <f>SUM(LJB565:LJE565)</f>
        <v>#REF!</v>
      </c>
      <c r="LJB565" s="24">
        <v>0</v>
      </c>
      <c r="LJC565" s="24">
        <v>0</v>
      </c>
      <c r="LJD565" s="24"/>
      <c r="LJE565" s="24" t="e">
        <f>SUM(LJF565:LJI565)</f>
        <v>#REF!</v>
      </c>
      <c r="LJF565" s="24">
        <v>0</v>
      </c>
      <c r="LJG565" s="24">
        <v>0</v>
      </c>
      <c r="LJH565" s="24"/>
      <c r="LJI565" s="24" t="e">
        <f>SUM(LJJ565:LJM565)</f>
        <v>#REF!</v>
      </c>
      <c r="LJJ565" s="24">
        <v>0</v>
      </c>
      <c r="LJK565" s="24">
        <v>0</v>
      </c>
      <c r="LJL565" s="24"/>
      <c r="LJM565" s="24" t="e">
        <f>SUM(LJN565:LJQ565)</f>
        <v>#REF!</v>
      </c>
      <c r="LJN565" s="24">
        <v>0</v>
      </c>
      <c r="LJO565" s="24">
        <v>0</v>
      </c>
      <c r="LJP565" s="24"/>
      <c r="LJQ565" s="24" t="e">
        <f>SUM(LJR565:LJU565)</f>
        <v>#REF!</v>
      </c>
      <c r="LJR565" s="24">
        <v>0</v>
      </c>
      <c r="LJS565" s="24">
        <v>0</v>
      </c>
      <c r="LJT565" s="24"/>
      <c r="LJU565" s="24" t="e">
        <f>SUM(LJV565:LJY565)</f>
        <v>#REF!</v>
      </c>
      <c r="LJV565" s="24">
        <v>0</v>
      </c>
      <c r="LJW565" s="24">
        <v>0</v>
      </c>
      <c r="LJX565" s="24"/>
      <c r="LJY565" s="24" t="e">
        <f>SUM(LJZ565:LKC565)</f>
        <v>#REF!</v>
      </c>
      <c r="LJZ565" s="24">
        <v>0</v>
      </c>
      <c r="LKA565" s="24">
        <v>0</v>
      </c>
      <c r="LKB565" s="24"/>
      <c r="LKC565" s="24" t="e">
        <f>SUM(LKD565:LKG565)</f>
        <v>#REF!</v>
      </c>
      <c r="LKD565" s="24">
        <v>0</v>
      </c>
      <c r="LKE565" s="24">
        <v>0</v>
      </c>
      <c r="LKF565" s="24"/>
      <c r="LKG565" s="24" t="e">
        <f>SUM(LKH565:LKK565)</f>
        <v>#REF!</v>
      </c>
      <c r="LKH565" s="24">
        <v>0</v>
      </c>
      <c r="LKI565" s="24">
        <v>0</v>
      </c>
      <c r="LKJ565" s="24"/>
      <c r="LKK565" s="24" t="e">
        <f>SUM(LKL565:LKO565)</f>
        <v>#REF!</v>
      </c>
      <c r="LKL565" s="24">
        <v>0</v>
      </c>
      <c r="LKM565" s="24">
        <v>0</v>
      </c>
      <c r="LKN565" s="24"/>
      <c r="LKO565" s="24" t="e">
        <f>SUM(LKP565:LKS565)</f>
        <v>#REF!</v>
      </c>
      <c r="LKP565" s="24">
        <v>0</v>
      </c>
      <c r="LKQ565" s="24">
        <v>0</v>
      </c>
      <c r="LKR565" s="24"/>
      <c r="LKS565" s="24" t="e">
        <f>SUM(LKT565:LKW565)</f>
        <v>#REF!</v>
      </c>
      <c r="LKT565" s="24">
        <v>0</v>
      </c>
      <c r="LKU565" s="24">
        <v>0</v>
      </c>
      <c r="LKV565" s="24"/>
      <c r="LKW565" s="24" t="e">
        <f>SUM(LKX565:LLA565)</f>
        <v>#REF!</v>
      </c>
      <c r="LKX565" s="24">
        <v>0</v>
      </c>
      <c r="LKY565" s="24">
        <v>0</v>
      </c>
      <c r="LKZ565" s="24"/>
      <c r="LLA565" s="24" t="e">
        <f>SUM(LLB565:LLE565)</f>
        <v>#REF!</v>
      </c>
      <c r="LLB565" s="24">
        <v>0</v>
      </c>
      <c r="LLC565" s="24">
        <v>0</v>
      </c>
      <c r="LLD565" s="24"/>
      <c r="LLE565" s="24" t="e">
        <f>SUM(LLF565:LLI565)</f>
        <v>#REF!</v>
      </c>
      <c r="LLF565" s="24">
        <v>0</v>
      </c>
      <c r="LLG565" s="24">
        <v>0</v>
      </c>
      <c r="LLH565" s="24"/>
      <c r="LLI565" s="24" t="e">
        <f>SUM(LLJ565:LLM565)</f>
        <v>#REF!</v>
      </c>
      <c r="LLJ565" s="24">
        <v>0</v>
      </c>
      <c r="LLK565" s="24">
        <v>0</v>
      </c>
      <c r="LLL565" s="24"/>
      <c r="LLM565" s="24" t="e">
        <f>SUM(LLN565:LLQ565)</f>
        <v>#REF!</v>
      </c>
      <c r="LLN565" s="24">
        <v>0</v>
      </c>
      <c r="LLO565" s="24">
        <v>0</v>
      </c>
      <c r="LLP565" s="24"/>
      <c r="LLQ565" s="24" t="e">
        <f>SUM(LLR565:LLU565)</f>
        <v>#REF!</v>
      </c>
      <c r="LLR565" s="24">
        <v>0</v>
      </c>
      <c r="LLS565" s="24">
        <v>0</v>
      </c>
      <c r="LLT565" s="24"/>
      <c r="LLU565" s="24" t="e">
        <f>SUM(LLV565:LLY565)</f>
        <v>#REF!</v>
      </c>
      <c r="LLV565" s="24">
        <v>0</v>
      </c>
      <c r="LLW565" s="24">
        <v>0</v>
      </c>
      <c r="LLX565" s="24"/>
      <c r="LLY565" s="24" t="e">
        <f>SUM(LLZ565:LMC565)</f>
        <v>#REF!</v>
      </c>
      <c r="LLZ565" s="24">
        <v>0</v>
      </c>
      <c r="LMA565" s="24">
        <v>0</v>
      </c>
      <c r="LMB565" s="24"/>
      <c r="LMC565" s="24" t="e">
        <f>SUM(LMD565:LMG565)</f>
        <v>#REF!</v>
      </c>
      <c r="LMD565" s="24">
        <v>0</v>
      </c>
      <c r="LME565" s="24">
        <v>0</v>
      </c>
      <c r="LMF565" s="24"/>
      <c r="LMG565" s="24" t="e">
        <f>SUM(LMH565:LMK565)</f>
        <v>#REF!</v>
      </c>
      <c r="LMH565" s="24">
        <v>0</v>
      </c>
      <c r="LMI565" s="24">
        <v>0</v>
      </c>
      <c r="LMJ565" s="24"/>
      <c r="LMK565" s="24" t="e">
        <f>SUM(LML565:LMO565)</f>
        <v>#REF!</v>
      </c>
      <c r="LML565" s="24">
        <v>0</v>
      </c>
      <c r="LMM565" s="24">
        <v>0</v>
      </c>
      <c r="LMN565" s="24"/>
      <c r="LMO565" s="24" t="e">
        <f>SUM(LMP565:LMS565)</f>
        <v>#REF!</v>
      </c>
      <c r="LMP565" s="24">
        <v>0</v>
      </c>
      <c r="LMQ565" s="24">
        <v>0</v>
      </c>
      <c r="LMR565" s="24"/>
      <c r="LMS565" s="24" t="e">
        <f>SUM(LMT565:LMW565)</f>
        <v>#REF!</v>
      </c>
      <c r="LMT565" s="24">
        <v>0</v>
      </c>
      <c r="LMU565" s="24">
        <v>0</v>
      </c>
      <c r="LMV565" s="24"/>
      <c r="LMW565" s="24" t="e">
        <f>SUM(LMX565:LNA565)</f>
        <v>#REF!</v>
      </c>
      <c r="LMX565" s="24">
        <v>0</v>
      </c>
      <c r="LMY565" s="24">
        <v>0</v>
      </c>
      <c r="LMZ565" s="24"/>
      <c r="LNA565" s="24" t="e">
        <f>SUM(LNB565:LNE565)</f>
        <v>#REF!</v>
      </c>
      <c r="LNB565" s="24">
        <v>0</v>
      </c>
      <c r="LNC565" s="24">
        <v>0</v>
      </c>
      <c r="LND565" s="24"/>
      <c r="LNE565" s="24" t="e">
        <f>SUM(LNF565:LNI565)</f>
        <v>#REF!</v>
      </c>
      <c r="LNF565" s="24">
        <v>0</v>
      </c>
      <c r="LNG565" s="24">
        <v>0</v>
      </c>
      <c r="LNH565" s="24"/>
      <c r="LNI565" s="24" t="e">
        <f>SUM(LNJ565:LNM565)</f>
        <v>#REF!</v>
      </c>
      <c r="LNJ565" s="24">
        <v>0</v>
      </c>
      <c r="LNK565" s="24">
        <v>0</v>
      </c>
      <c r="LNL565" s="24"/>
      <c r="LNM565" s="24" t="e">
        <f>SUM(LNN565:LNQ565)</f>
        <v>#REF!</v>
      </c>
      <c r="LNN565" s="24">
        <v>0</v>
      </c>
      <c r="LNO565" s="24">
        <v>0</v>
      </c>
      <c r="LNP565" s="24"/>
      <c r="LNQ565" s="24" t="e">
        <f>SUM(LNR565:LNU565)</f>
        <v>#REF!</v>
      </c>
      <c r="LNR565" s="24">
        <v>0</v>
      </c>
      <c r="LNS565" s="24">
        <v>0</v>
      </c>
      <c r="LNT565" s="24"/>
      <c r="LNU565" s="24" t="e">
        <f>SUM(LNV565:LNY565)</f>
        <v>#REF!</v>
      </c>
      <c r="LNV565" s="24">
        <v>0</v>
      </c>
      <c r="LNW565" s="24">
        <v>0</v>
      </c>
      <c r="LNX565" s="24"/>
      <c r="LNY565" s="24" t="e">
        <f>SUM(LNZ565:LOC565)</f>
        <v>#REF!</v>
      </c>
      <c r="LNZ565" s="24">
        <v>0</v>
      </c>
      <c r="LOA565" s="24">
        <v>0</v>
      </c>
      <c r="LOB565" s="24"/>
      <c r="LOC565" s="24" t="e">
        <f>SUM(LOD565:LOG565)</f>
        <v>#REF!</v>
      </c>
      <c r="LOD565" s="24">
        <v>0</v>
      </c>
      <c r="LOE565" s="24">
        <v>0</v>
      </c>
      <c r="LOF565" s="24"/>
      <c r="LOG565" s="24" t="e">
        <f>SUM(LOH565:LOK565)</f>
        <v>#REF!</v>
      </c>
      <c r="LOH565" s="24">
        <v>0</v>
      </c>
      <c r="LOI565" s="24">
        <v>0</v>
      </c>
      <c r="LOJ565" s="24"/>
      <c r="LOK565" s="24" t="e">
        <f>SUM(LOL565:LOO565)</f>
        <v>#REF!</v>
      </c>
      <c r="LOL565" s="24">
        <v>0</v>
      </c>
      <c r="LOM565" s="24">
        <v>0</v>
      </c>
      <c r="LON565" s="24"/>
      <c r="LOO565" s="24" t="e">
        <f>SUM(LOP565:LOS565)</f>
        <v>#REF!</v>
      </c>
      <c r="LOP565" s="24">
        <v>0</v>
      </c>
      <c r="LOQ565" s="24">
        <v>0</v>
      </c>
      <c r="LOR565" s="24"/>
      <c r="LOS565" s="24" t="e">
        <f>SUM(LOT565:LOW565)</f>
        <v>#REF!</v>
      </c>
      <c r="LOT565" s="24">
        <v>0</v>
      </c>
      <c r="LOU565" s="24">
        <v>0</v>
      </c>
      <c r="LOV565" s="24"/>
      <c r="LOW565" s="24" t="e">
        <f>SUM(LOX565:LPA565)</f>
        <v>#REF!</v>
      </c>
      <c r="LOX565" s="24">
        <v>0</v>
      </c>
      <c r="LOY565" s="24">
        <v>0</v>
      </c>
      <c r="LOZ565" s="24"/>
      <c r="LPA565" s="24" t="e">
        <f>SUM(LPB565:LPE565)</f>
        <v>#REF!</v>
      </c>
      <c r="LPB565" s="24">
        <v>0</v>
      </c>
      <c r="LPC565" s="24">
        <v>0</v>
      </c>
      <c r="LPD565" s="24"/>
      <c r="LPE565" s="24" t="e">
        <f>SUM(LPF565:LPI565)</f>
        <v>#REF!</v>
      </c>
      <c r="LPF565" s="24">
        <v>0</v>
      </c>
      <c r="LPG565" s="24">
        <v>0</v>
      </c>
      <c r="LPH565" s="24"/>
      <c r="LPI565" s="24" t="e">
        <f>SUM(LPJ565:LPM565)</f>
        <v>#REF!</v>
      </c>
      <c r="LPJ565" s="24">
        <v>0</v>
      </c>
      <c r="LPK565" s="24">
        <v>0</v>
      </c>
      <c r="LPL565" s="24"/>
      <c r="LPM565" s="24" t="e">
        <f>SUM(LPN565:LPQ565)</f>
        <v>#REF!</v>
      </c>
      <c r="LPN565" s="24">
        <v>0</v>
      </c>
      <c r="LPO565" s="24">
        <v>0</v>
      </c>
      <c r="LPP565" s="24"/>
      <c r="LPQ565" s="24" t="e">
        <f>SUM(LPR565:LPU565)</f>
        <v>#REF!</v>
      </c>
      <c r="LPR565" s="24">
        <v>0</v>
      </c>
      <c r="LPS565" s="24">
        <v>0</v>
      </c>
      <c r="LPT565" s="24"/>
      <c r="LPU565" s="24" t="e">
        <f>SUM(LPV565:LPY565)</f>
        <v>#REF!</v>
      </c>
      <c r="LPV565" s="24">
        <v>0</v>
      </c>
      <c r="LPW565" s="24">
        <v>0</v>
      </c>
      <c r="LPX565" s="24"/>
      <c r="LPY565" s="24" t="e">
        <f>SUM(LPZ565:LQC565)</f>
        <v>#REF!</v>
      </c>
      <c r="LPZ565" s="24">
        <v>0</v>
      </c>
      <c r="LQA565" s="24">
        <v>0</v>
      </c>
      <c r="LQB565" s="24"/>
      <c r="LQC565" s="24" t="e">
        <f>SUM(LQD565:LQG565)</f>
        <v>#REF!</v>
      </c>
      <c r="LQD565" s="24">
        <v>0</v>
      </c>
      <c r="LQE565" s="24">
        <v>0</v>
      </c>
      <c r="LQF565" s="24"/>
      <c r="LQG565" s="24" t="e">
        <f>SUM(LQH565:LQK565)</f>
        <v>#REF!</v>
      </c>
      <c r="LQH565" s="24">
        <v>0</v>
      </c>
      <c r="LQI565" s="24">
        <v>0</v>
      </c>
      <c r="LQJ565" s="24"/>
      <c r="LQK565" s="24" t="e">
        <f>SUM(LQL565:LQO565)</f>
        <v>#REF!</v>
      </c>
      <c r="LQL565" s="24">
        <v>0</v>
      </c>
      <c r="LQM565" s="24">
        <v>0</v>
      </c>
      <c r="LQN565" s="24"/>
      <c r="LQO565" s="24" t="e">
        <f>SUM(LQP565:LQS565)</f>
        <v>#REF!</v>
      </c>
      <c r="LQP565" s="24">
        <v>0</v>
      </c>
      <c r="LQQ565" s="24">
        <v>0</v>
      </c>
      <c r="LQR565" s="24"/>
      <c r="LQS565" s="24" t="e">
        <f>SUM(LQT565:LQW565)</f>
        <v>#REF!</v>
      </c>
      <c r="LQT565" s="24">
        <v>0</v>
      </c>
      <c r="LQU565" s="24">
        <v>0</v>
      </c>
      <c r="LQV565" s="24"/>
      <c r="LQW565" s="24" t="e">
        <f>SUM(LQX565:LRA565)</f>
        <v>#REF!</v>
      </c>
      <c r="LQX565" s="24">
        <v>0</v>
      </c>
      <c r="LQY565" s="24">
        <v>0</v>
      </c>
      <c r="LQZ565" s="24"/>
      <c r="LRA565" s="24" t="e">
        <f>SUM(LRB565:LRE565)</f>
        <v>#REF!</v>
      </c>
      <c r="LRB565" s="24">
        <v>0</v>
      </c>
      <c r="LRC565" s="24">
        <v>0</v>
      </c>
      <c r="LRD565" s="24"/>
      <c r="LRE565" s="24" t="e">
        <f>SUM(LRF565:LRI565)</f>
        <v>#REF!</v>
      </c>
      <c r="LRF565" s="24">
        <v>0</v>
      </c>
      <c r="LRG565" s="24">
        <v>0</v>
      </c>
      <c r="LRH565" s="24"/>
      <c r="LRI565" s="24" t="e">
        <f>SUM(LRJ565:LRM565)</f>
        <v>#REF!</v>
      </c>
      <c r="LRJ565" s="24">
        <v>0</v>
      </c>
      <c r="LRK565" s="24">
        <v>0</v>
      </c>
      <c r="LRL565" s="24"/>
      <c r="LRM565" s="24" t="e">
        <f>SUM(LRN565:LRQ565)</f>
        <v>#REF!</v>
      </c>
      <c r="LRN565" s="24">
        <v>0</v>
      </c>
      <c r="LRO565" s="24">
        <v>0</v>
      </c>
      <c r="LRP565" s="24"/>
      <c r="LRQ565" s="24" t="e">
        <f>SUM(LRR565:LRU565)</f>
        <v>#REF!</v>
      </c>
      <c r="LRR565" s="24">
        <v>0</v>
      </c>
      <c r="LRS565" s="24">
        <v>0</v>
      </c>
      <c r="LRT565" s="24"/>
      <c r="LRU565" s="24" t="e">
        <f>SUM(LRV565:LRY565)</f>
        <v>#REF!</v>
      </c>
      <c r="LRV565" s="24">
        <v>0</v>
      </c>
      <c r="LRW565" s="24">
        <v>0</v>
      </c>
      <c r="LRX565" s="24"/>
      <c r="LRY565" s="24" t="e">
        <f>SUM(LRZ565:LSC565)</f>
        <v>#REF!</v>
      </c>
      <c r="LRZ565" s="24">
        <v>0</v>
      </c>
      <c r="LSA565" s="24">
        <v>0</v>
      </c>
      <c r="LSB565" s="24"/>
      <c r="LSC565" s="24" t="e">
        <f>SUM(LSD565:LSG565)</f>
        <v>#REF!</v>
      </c>
      <c r="LSD565" s="24">
        <v>0</v>
      </c>
      <c r="LSE565" s="24">
        <v>0</v>
      </c>
      <c r="LSF565" s="24"/>
      <c r="LSG565" s="24" t="e">
        <f>SUM(LSH565:LSK565)</f>
        <v>#REF!</v>
      </c>
      <c r="LSH565" s="24">
        <v>0</v>
      </c>
      <c r="LSI565" s="24">
        <v>0</v>
      </c>
      <c r="LSJ565" s="24"/>
      <c r="LSK565" s="24" t="e">
        <f>SUM(LSL565:LSO565)</f>
        <v>#REF!</v>
      </c>
      <c r="LSL565" s="24">
        <v>0</v>
      </c>
      <c r="LSM565" s="24">
        <v>0</v>
      </c>
      <c r="LSN565" s="24"/>
      <c r="LSO565" s="24" t="e">
        <f>SUM(LSP565:LSS565)</f>
        <v>#REF!</v>
      </c>
      <c r="LSP565" s="24">
        <v>0</v>
      </c>
      <c r="LSQ565" s="24">
        <v>0</v>
      </c>
      <c r="LSR565" s="24"/>
      <c r="LSS565" s="24" t="e">
        <f>SUM(LST565:LSW565)</f>
        <v>#REF!</v>
      </c>
      <c r="LST565" s="24">
        <v>0</v>
      </c>
      <c r="LSU565" s="24">
        <v>0</v>
      </c>
      <c r="LSV565" s="24"/>
      <c r="LSW565" s="24" t="e">
        <f>SUM(LSX565:LTA565)</f>
        <v>#REF!</v>
      </c>
      <c r="LSX565" s="24">
        <v>0</v>
      </c>
      <c r="LSY565" s="24">
        <v>0</v>
      </c>
      <c r="LSZ565" s="24"/>
      <c r="LTA565" s="24" t="e">
        <f>SUM(LTB565:LTE565)</f>
        <v>#REF!</v>
      </c>
      <c r="LTB565" s="24">
        <v>0</v>
      </c>
      <c r="LTC565" s="24">
        <v>0</v>
      </c>
      <c r="LTD565" s="24"/>
      <c r="LTE565" s="24" t="e">
        <f>SUM(LTF565:LTI565)</f>
        <v>#REF!</v>
      </c>
      <c r="LTF565" s="24">
        <v>0</v>
      </c>
      <c r="LTG565" s="24">
        <v>0</v>
      </c>
      <c r="LTH565" s="24"/>
      <c r="LTI565" s="24" t="e">
        <f>SUM(LTJ565:LTM565)</f>
        <v>#REF!</v>
      </c>
      <c r="LTJ565" s="24">
        <v>0</v>
      </c>
      <c r="LTK565" s="24">
        <v>0</v>
      </c>
      <c r="LTL565" s="24"/>
      <c r="LTM565" s="24" t="e">
        <f>SUM(LTN565:LTQ565)</f>
        <v>#REF!</v>
      </c>
      <c r="LTN565" s="24">
        <v>0</v>
      </c>
      <c r="LTO565" s="24">
        <v>0</v>
      </c>
      <c r="LTP565" s="24"/>
      <c r="LTQ565" s="24" t="e">
        <f>SUM(LTR565:LTU565)</f>
        <v>#REF!</v>
      </c>
      <c r="LTR565" s="24">
        <v>0</v>
      </c>
      <c r="LTS565" s="24">
        <v>0</v>
      </c>
      <c r="LTT565" s="24"/>
      <c r="LTU565" s="24" t="e">
        <f>SUM(LTV565:LTY565)</f>
        <v>#REF!</v>
      </c>
      <c r="LTV565" s="24">
        <v>0</v>
      </c>
      <c r="LTW565" s="24">
        <v>0</v>
      </c>
      <c r="LTX565" s="24"/>
      <c r="LTY565" s="24" t="e">
        <f>SUM(LTZ565:LUC565)</f>
        <v>#REF!</v>
      </c>
      <c r="LTZ565" s="24">
        <v>0</v>
      </c>
      <c r="LUA565" s="24">
        <v>0</v>
      </c>
      <c r="LUB565" s="24"/>
      <c r="LUC565" s="24" t="e">
        <f>SUM(LUD565:LUG565)</f>
        <v>#REF!</v>
      </c>
      <c r="LUD565" s="24">
        <v>0</v>
      </c>
      <c r="LUE565" s="24">
        <v>0</v>
      </c>
      <c r="LUF565" s="24"/>
      <c r="LUG565" s="24" t="e">
        <f>SUM(LUH565:LUK565)</f>
        <v>#REF!</v>
      </c>
      <c r="LUH565" s="24">
        <v>0</v>
      </c>
      <c r="LUI565" s="24">
        <v>0</v>
      </c>
      <c r="LUJ565" s="24"/>
      <c r="LUK565" s="24" t="e">
        <f>SUM(LUL565:LUO565)</f>
        <v>#REF!</v>
      </c>
      <c r="LUL565" s="24">
        <v>0</v>
      </c>
      <c r="LUM565" s="24">
        <v>0</v>
      </c>
      <c r="LUN565" s="24"/>
      <c r="LUO565" s="24" t="e">
        <f>SUM(LUP565:LUS565)</f>
        <v>#REF!</v>
      </c>
      <c r="LUP565" s="24">
        <v>0</v>
      </c>
      <c r="LUQ565" s="24">
        <v>0</v>
      </c>
      <c r="LUR565" s="24"/>
      <c r="LUS565" s="24" t="e">
        <f>SUM(LUT565:LUW565)</f>
        <v>#REF!</v>
      </c>
      <c r="LUT565" s="24">
        <v>0</v>
      </c>
      <c r="LUU565" s="24">
        <v>0</v>
      </c>
      <c r="LUV565" s="24"/>
      <c r="LUW565" s="24" t="e">
        <f>SUM(LUX565:LVA565)</f>
        <v>#REF!</v>
      </c>
      <c r="LUX565" s="24">
        <v>0</v>
      </c>
      <c r="LUY565" s="24">
        <v>0</v>
      </c>
      <c r="LUZ565" s="24"/>
      <c r="LVA565" s="24" t="e">
        <f>SUM(LVB565:LVE565)</f>
        <v>#REF!</v>
      </c>
      <c r="LVB565" s="24">
        <v>0</v>
      </c>
      <c r="LVC565" s="24">
        <v>0</v>
      </c>
      <c r="LVD565" s="24"/>
      <c r="LVE565" s="24" t="e">
        <f>SUM(LVF565:LVI565)</f>
        <v>#REF!</v>
      </c>
      <c r="LVF565" s="24">
        <v>0</v>
      </c>
      <c r="LVG565" s="24">
        <v>0</v>
      </c>
      <c r="LVH565" s="24"/>
      <c r="LVI565" s="24" t="e">
        <f>SUM(LVJ565:LVM565)</f>
        <v>#REF!</v>
      </c>
      <c r="LVJ565" s="24">
        <v>0</v>
      </c>
      <c r="LVK565" s="24">
        <v>0</v>
      </c>
      <c r="LVL565" s="24"/>
      <c r="LVM565" s="24" t="e">
        <f>SUM(LVN565:LVQ565)</f>
        <v>#REF!</v>
      </c>
      <c r="LVN565" s="24">
        <v>0</v>
      </c>
      <c r="LVO565" s="24">
        <v>0</v>
      </c>
      <c r="LVP565" s="24"/>
      <c r="LVQ565" s="24" t="e">
        <f>SUM(LVR565:LVU565)</f>
        <v>#REF!</v>
      </c>
      <c r="LVR565" s="24">
        <v>0</v>
      </c>
      <c r="LVS565" s="24">
        <v>0</v>
      </c>
      <c r="LVT565" s="24"/>
      <c r="LVU565" s="24" t="e">
        <f>SUM(LVV565:LVY565)</f>
        <v>#REF!</v>
      </c>
      <c r="LVV565" s="24">
        <v>0</v>
      </c>
      <c r="LVW565" s="24">
        <v>0</v>
      </c>
      <c r="LVX565" s="24"/>
      <c r="LVY565" s="24" t="e">
        <f>SUM(LVZ565:LWC565)</f>
        <v>#REF!</v>
      </c>
      <c r="LVZ565" s="24">
        <v>0</v>
      </c>
      <c r="LWA565" s="24">
        <v>0</v>
      </c>
      <c r="LWB565" s="24"/>
      <c r="LWC565" s="24" t="e">
        <f>SUM(LWD565:LWG565)</f>
        <v>#REF!</v>
      </c>
      <c r="LWD565" s="24">
        <v>0</v>
      </c>
      <c r="LWE565" s="24">
        <v>0</v>
      </c>
      <c r="LWF565" s="24"/>
      <c r="LWG565" s="24" t="e">
        <f>SUM(LWH565:LWK565)</f>
        <v>#REF!</v>
      </c>
      <c r="LWH565" s="24">
        <v>0</v>
      </c>
      <c r="LWI565" s="24">
        <v>0</v>
      </c>
      <c r="LWJ565" s="24"/>
      <c r="LWK565" s="24" t="e">
        <f>SUM(LWL565:LWO565)</f>
        <v>#REF!</v>
      </c>
      <c r="LWL565" s="24">
        <v>0</v>
      </c>
      <c r="LWM565" s="24">
        <v>0</v>
      </c>
      <c r="LWN565" s="24"/>
      <c r="LWO565" s="24" t="e">
        <f>SUM(LWP565:LWS565)</f>
        <v>#REF!</v>
      </c>
      <c r="LWP565" s="24">
        <v>0</v>
      </c>
      <c r="LWQ565" s="24">
        <v>0</v>
      </c>
      <c r="LWR565" s="24"/>
      <c r="LWS565" s="24" t="e">
        <f>SUM(LWT565:LWW565)</f>
        <v>#REF!</v>
      </c>
      <c r="LWT565" s="24">
        <v>0</v>
      </c>
      <c r="LWU565" s="24">
        <v>0</v>
      </c>
      <c r="LWV565" s="24"/>
      <c r="LWW565" s="24" t="e">
        <f>SUM(LWX565:LXA565)</f>
        <v>#REF!</v>
      </c>
      <c r="LWX565" s="24">
        <v>0</v>
      </c>
      <c r="LWY565" s="24">
        <v>0</v>
      </c>
      <c r="LWZ565" s="24"/>
      <c r="LXA565" s="24" t="e">
        <f>SUM(LXB565:LXE565)</f>
        <v>#REF!</v>
      </c>
      <c r="LXB565" s="24">
        <v>0</v>
      </c>
      <c r="LXC565" s="24">
        <v>0</v>
      </c>
      <c r="LXD565" s="24"/>
      <c r="LXE565" s="24" t="e">
        <f>SUM(LXF565:LXI565)</f>
        <v>#REF!</v>
      </c>
      <c r="LXF565" s="24">
        <v>0</v>
      </c>
      <c r="LXG565" s="24">
        <v>0</v>
      </c>
      <c r="LXH565" s="24"/>
      <c r="LXI565" s="24" t="e">
        <f>SUM(LXJ565:LXM565)</f>
        <v>#REF!</v>
      </c>
      <c r="LXJ565" s="24">
        <v>0</v>
      </c>
      <c r="LXK565" s="24">
        <v>0</v>
      </c>
      <c r="LXL565" s="24"/>
      <c r="LXM565" s="24" t="e">
        <f>SUM(LXN565:LXQ565)</f>
        <v>#REF!</v>
      </c>
      <c r="LXN565" s="24">
        <v>0</v>
      </c>
      <c r="LXO565" s="24">
        <v>0</v>
      </c>
      <c r="LXP565" s="24"/>
      <c r="LXQ565" s="24" t="e">
        <f>SUM(LXR565:LXU565)</f>
        <v>#REF!</v>
      </c>
      <c r="LXR565" s="24">
        <v>0</v>
      </c>
      <c r="LXS565" s="24">
        <v>0</v>
      </c>
      <c r="LXT565" s="24"/>
      <c r="LXU565" s="24" t="e">
        <f>SUM(LXV565:LXY565)</f>
        <v>#REF!</v>
      </c>
      <c r="LXV565" s="24">
        <v>0</v>
      </c>
      <c r="LXW565" s="24">
        <v>0</v>
      </c>
      <c r="LXX565" s="24"/>
      <c r="LXY565" s="24" t="e">
        <f>SUM(LXZ565:LYC565)</f>
        <v>#REF!</v>
      </c>
      <c r="LXZ565" s="24">
        <v>0</v>
      </c>
      <c r="LYA565" s="24">
        <v>0</v>
      </c>
      <c r="LYB565" s="24"/>
      <c r="LYC565" s="24" t="e">
        <f>SUM(LYD565:LYG565)</f>
        <v>#REF!</v>
      </c>
      <c r="LYD565" s="24">
        <v>0</v>
      </c>
      <c r="LYE565" s="24">
        <v>0</v>
      </c>
      <c r="LYF565" s="24"/>
      <c r="LYG565" s="24" t="e">
        <f>SUM(LYH565:LYK565)</f>
        <v>#REF!</v>
      </c>
      <c r="LYH565" s="24">
        <v>0</v>
      </c>
      <c r="LYI565" s="24">
        <v>0</v>
      </c>
      <c r="LYJ565" s="24"/>
      <c r="LYK565" s="24" t="e">
        <f>SUM(LYL565:LYO565)</f>
        <v>#REF!</v>
      </c>
      <c r="LYL565" s="24">
        <v>0</v>
      </c>
      <c r="LYM565" s="24">
        <v>0</v>
      </c>
      <c r="LYN565" s="24"/>
      <c r="LYO565" s="24" t="e">
        <f>SUM(LYP565:LYS565)</f>
        <v>#REF!</v>
      </c>
      <c r="LYP565" s="24">
        <v>0</v>
      </c>
      <c r="LYQ565" s="24">
        <v>0</v>
      </c>
      <c r="LYR565" s="24"/>
      <c r="LYS565" s="24" t="e">
        <f>SUM(LYT565:LYW565)</f>
        <v>#REF!</v>
      </c>
      <c r="LYT565" s="24">
        <v>0</v>
      </c>
      <c r="LYU565" s="24">
        <v>0</v>
      </c>
      <c r="LYV565" s="24"/>
      <c r="LYW565" s="24" t="e">
        <f>SUM(LYX565:LZA565)</f>
        <v>#REF!</v>
      </c>
      <c r="LYX565" s="24">
        <v>0</v>
      </c>
      <c r="LYY565" s="24">
        <v>0</v>
      </c>
      <c r="LYZ565" s="24"/>
      <c r="LZA565" s="24" t="e">
        <f>SUM(LZB565:LZE565)</f>
        <v>#REF!</v>
      </c>
      <c r="LZB565" s="24">
        <v>0</v>
      </c>
      <c r="LZC565" s="24">
        <v>0</v>
      </c>
      <c r="LZD565" s="24"/>
      <c r="LZE565" s="24" t="e">
        <f>SUM(LZF565:LZI565)</f>
        <v>#REF!</v>
      </c>
      <c r="LZF565" s="24">
        <v>0</v>
      </c>
      <c r="LZG565" s="24">
        <v>0</v>
      </c>
      <c r="LZH565" s="24"/>
      <c r="LZI565" s="24" t="e">
        <f>SUM(LZJ565:LZM565)</f>
        <v>#REF!</v>
      </c>
      <c r="LZJ565" s="24">
        <v>0</v>
      </c>
      <c r="LZK565" s="24">
        <v>0</v>
      </c>
      <c r="LZL565" s="24"/>
      <c r="LZM565" s="24" t="e">
        <f>SUM(LZN565:LZQ565)</f>
        <v>#REF!</v>
      </c>
      <c r="LZN565" s="24">
        <v>0</v>
      </c>
      <c r="LZO565" s="24">
        <v>0</v>
      </c>
      <c r="LZP565" s="24"/>
      <c r="LZQ565" s="24" t="e">
        <f>SUM(LZR565:LZU565)</f>
        <v>#REF!</v>
      </c>
      <c r="LZR565" s="24">
        <v>0</v>
      </c>
      <c r="LZS565" s="24">
        <v>0</v>
      </c>
      <c r="LZT565" s="24"/>
      <c r="LZU565" s="24" t="e">
        <f>SUM(LZV565:LZY565)</f>
        <v>#REF!</v>
      </c>
      <c r="LZV565" s="24">
        <v>0</v>
      </c>
      <c r="LZW565" s="24">
        <v>0</v>
      </c>
      <c r="LZX565" s="24"/>
      <c r="LZY565" s="24" t="e">
        <f>SUM(LZZ565:MAC565)</f>
        <v>#REF!</v>
      </c>
      <c r="LZZ565" s="24">
        <v>0</v>
      </c>
      <c r="MAA565" s="24">
        <v>0</v>
      </c>
      <c r="MAB565" s="24"/>
      <c r="MAC565" s="24" t="e">
        <f>SUM(MAD565:MAG565)</f>
        <v>#REF!</v>
      </c>
      <c r="MAD565" s="24">
        <v>0</v>
      </c>
      <c r="MAE565" s="24">
        <v>0</v>
      </c>
      <c r="MAF565" s="24"/>
      <c r="MAG565" s="24" t="e">
        <f>SUM(MAH565:MAK565)</f>
        <v>#REF!</v>
      </c>
      <c r="MAH565" s="24">
        <v>0</v>
      </c>
      <c r="MAI565" s="24">
        <v>0</v>
      </c>
      <c r="MAJ565" s="24"/>
      <c r="MAK565" s="24" t="e">
        <f>SUM(MAL565:MAO565)</f>
        <v>#REF!</v>
      </c>
      <c r="MAL565" s="24">
        <v>0</v>
      </c>
      <c r="MAM565" s="24">
        <v>0</v>
      </c>
      <c r="MAN565" s="24"/>
      <c r="MAO565" s="24" t="e">
        <f>SUM(MAP565:MAS565)</f>
        <v>#REF!</v>
      </c>
      <c r="MAP565" s="24">
        <v>0</v>
      </c>
      <c r="MAQ565" s="24">
        <v>0</v>
      </c>
      <c r="MAR565" s="24"/>
      <c r="MAS565" s="24" t="e">
        <f>SUM(MAT565:MAW565)</f>
        <v>#REF!</v>
      </c>
      <c r="MAT565" s="24">
        <v>0</v>
      </c>
      <c r="MAU565" s="24">
        <v>0</v>
      </c>
      <c r="MAV565" s="24"/>
      <c r="MAW565" s="24" t="e">
        <f>SUM(MAX565:MBA565)</f>
        <v>#REF!</v>
      </c>
      <c r="MAX565" s="24">
        <v>0</v>
      </c>
      <c r="MAY565" s="24">
        <v>0</v>
      </c>
      <c r="MAZ565" s="24"/>
      <c r="MBA565" s="24" t="e">
        <f>SUM(MBB565:MBE565)</f>
        <v>#REF!</v>
      </c>
      <c r="MBB565" s="24">
        <v>0</v>
      </c>
      <c r="MBC565" s="24">
        <v>0</v>
      </c>
      <c r="MBD565" s="24"/>
      <c r="MBE565" s="24" t="e">
        <f>SUM(MBF565:MBI565)</f>
        <v>#REF!</v>
      </c>
      <c r="MBF565" s="24">
        <v>0</v>
      </c>
      <c r="MBG565" s="24">
        <v>0</v>
      </c>
      <c r="MBH565" s="24"/>
      <c r="MBI565" s="24" t="e">
        <f>SUM(MBJ565:MBM565)</f>
        <v>#REF!</v>
      </c>
      <c r="MBJ565" s="24">
        <v>0</v>
      </c>
      <c r="MBK565" s="24">
        <v>0</v>
      </c>
      <c r="MBL565" s="24"/>
      <c r="MBM565" s="24" t="e">
        <f>SUM(MBN565:MBQ565)</f>
        <v>#REF!</v>
      </c>
      <c r="MBN565" s="24">
        <v>0</v>
      </c>
      <c r="MBO565" s="24">
        <v>0</v>
      </c>
      <c r="MBP565" s="24"/>
      <c r="MBQ565" s="24" t="e">
        <f>SUM(MBR565:MBU565)</f>
        <v>#REF!</v>
      </c>
      <c r="MBR565" s="24">
        <v>0</v>
      </c>
      <c r="MBS565" s="24">
        <v>0</v>
      </c>
      <c r="MBT565" s="24"/>
      <c r="MBU565" s="24" t="e">
        <f>SUM(MBV565:MBY565)</f>
        <v>#REF!</v>
      </c>
      <c r="MBV565" s="24">
        <v>0</v>
      </c>
      <c r="MBW565" s="24">
        <v>0</v>
      </c>
      <c r="MBX565" s="24"/>
      <c r="MBY565" s="24" t="e">
        <f>SUM(MBZ565:MCC565)</f>
        <v>#REF!</v>
      </c>
      <c r="MBZ565" s="24">
        <v>0</v>
      </c>
      <c r="MCA565" s="24">
        <v>0</v>
      </c>
      <c r="MCB565" s="24"/>
      <c r="MCC565" s="24" t="e">
        <f>SUM(MCD565:MCG565)</f>
        <v>#REF!</v>
      </c>
      <c r="MCD565" s="24">
        <v>0</v>
      </c>
      <c r="MCE565" s="24">
        <v>0</v>
      </c>
      <c r="MCF565" s="24"/>
      <c r="MCG565" s="24" t="e">
        <f>SUM(MCH565:MCK565)</f>
        <v>#REF!</v>
      </c>
      <c r="MCH565" s="24">
        <v>0</v>
      </c>
      <c r="MCI565" s="24">
        <v>0</v>
      </c>
      <c r="MCJ565" s="24"/>
      <c r="MCK565" s="24" t="e">
        <f>SUM(MCL565:MCO565)</f>
        <v>#REF!</v>
      </c>
      <c r="MCL565" s="24">
        <v>0</v>
      </c>
      <c r="MCM565" s="24">
        <v>0</v>
      </c>
      <c r="MCN565" s="24"/>
      <c r="MCO565" s="24" t="e">
        <f>SUM(MCP565:MCS565)</f>
        <v>#REF!</v>
      </c>
      <c r="MCP565" s="24">
        <v>0</v>
      </c>
      <c r="MCQ565" s="24">
        <v>0</v>
      </c>
      <c r="MCR565" s="24"/>
      <c r="MCS565" s="24" t="e">
        <f>SUM(MCT565:MCW565)</f>
        <v>#REF!</v>
      </c>
      <c r="MCT565" s="24">
        <v>0</v>
      </c>
      <c r="MCU565" s="24">
        <v>0</v>
      </c>
      <c r="MCV565" s="24"/>
      <c r="MCW565" s="24" t="e">
        <f>SUM(MCX565:MDA565)</f>
        <v>#REF!</v>
      </c>
      <c r="MCX565" s="24">
        <v>0</v>
      </c>
      <c r="MCY565" s="24">
        <v>0</v>
      </c>
      <c r="MCZ565" s="24"/>
      <c r="MDA565" s="24" t="e">
        <f>SUM(MDB565:MDE565)</f>
        <v>#REF!</v>
      </c>
      <c r="MDB565" s="24">
        <v>0</v>
      </c>
      <c r="MDC565" s="24">
        <v>0</v>
      </c>
      <c r="MDD565" s="24"/>
      <c r="MDE565" s="24" t="e">
        <f>SUM(MDF565:MDI565)</f>
        <v>#REF!</v>
      </c>
      <c r="MDF565" s="24">
        <v>0</v>
      </c>
      <c r="MDG565" s="24">
        <v>0</v>
      </c>
      <c r="MDH565" s="24"/>
      <c r="MDI565" s="24" t="e">
        <f>SUM(MDJ565:MDM565)</f>
        <v>#REF!</v>
      </c>
      <c r="MDJ565" s="24">
        <v>0</v>
      </c>
      <c r="MDK565" s="24">
        <v>0</v>
      </c>
      <c r="MDL565" s="24"/>
      <c r="MDM565" s="24" t="e">
        <f>SUM(MDN565:MDQ565)</f>
        <v>#REF!</v>
      </c>
      <c r="MDN565" s="24">
        <v>0</v>
      </c>
      <c r="MDO565" s="24">
        <v>0</v>
      </c>
      <c r="MDP565" s="24"/>
      <c r="MDQ565" s="24" t="e">
        <f>SUM(MDR565:MDU565)</f>
        <v>#REF!</v>
      </c>
      <c r="MDR565" s="24">
        <v>0</v>
      </c>
      <c r="MDS565" s="24">
        <v>0</v>
      </c>
      <c r="MDT565" s="24"/>
      <c r="MDU565" s="24" t="e">
        <f>SUM(MDV565:MDY565)</f>
        <v>#REF!</v>
      </c>
      <c r="MDV565" s="24">
        <v>0</v>
      </c>
      <c r="MDW565" s="24">
        <v>0</v>
      </c>
      <c r="MDX565" s="24"/>
      <c r="MDY565" s="24" t="e">
        <f>SUM(MDZ565:MEC565)</f>
        <v>#REF!</v>
      </c>
      <c r="MDZ565" s="24">
        <v>0</v>
      </c>
      <c r="MEA565" s="24">
        <v>0</v>
      </c>
      <c r="MEB565" s="24"/>
      <c r="MEC565" s="24" t="e">
        <f>SUM(MED565:MEG565)</f>
        <v>#REF!</v>
      </c>
      <c r="MED565" s="24">
        <v>0</v>
      </c>
      <c r="MEE565" s="24">
        <v>0</v>
      </c>
      <c r="MEF565" s="24"/>
      <c r="MEG565" s="24" t="e">
        <f>SUM(MEH565:MEK565)</f>
        <v>#REF!</v>
      </c>
      <c r="MEH565" s="24">
        <v>0</v>
      </c>
      <c r="MEI565" s="24">
        <v>0</v>
      </c>
      <c r="MEJ565" s="24"/>
      <c r="MEK565" s="24" t="e">
        <f>SUM(MEL565:MEO565)</f>
        <v>#REF!</v>
      </c>
      <c r="MEL565" s="24">
        <v>0</v>
      </c>
      <c r="MEM565" s="24">
        <v>0</v>
      </c>
      <c r="MEN565" s="24"/>
      <c r="MEO565" s="24" t="e">
        <f>SUM(MEP565:MES565)</f>
        <v>#REF!</v>
      </c>
      <c r="MEP565" s="24">
        <v>0</v>
      </c>
      <c r="MEQ565" s="24">
        <v>0</v>
      </c>
      <c r="MER565" s="24"/>
      <c r="MES565" s="24" t="e">
        <f>SUM(MET565:MEW565)</f>
        <v>#REF!</v>
      </c>
      <c r="MET565" s="24">
        <v>0</v>
      </c>
      <c r="MEU565" s="24">
        <v>0</v>
      </c>
      <c r="MEV565" s="24"/>
      <c r="MEW565" s="24" t="e">
        <f>SUM(MEX565:MFA565)</f>
        <v>#REF!</v>
      </c>
      <c r="MEX565" s="24">
        <v>0</v>
      </c>
      <c r="MEY565" s="24">
        <v>0</v>
      </c>
      <c r="MEZ565" s="24"/>
      <c r="MFA565" s="24" t="e">
        <f>SUM(MFB565:MFE565)</f>
        <v>#REF!</v>
      </c>
      <c r="MFB565" s="24">
        <v>0</v>
      </c>
      <c r="MFC565" s="24">
        <v>0</v>
      </c>
      <c r="MFD565" s="24"/>
      <c r="MFE565" s="24" t="e">
        <f>SUM(MFF565:MFI565)</f>
        <v>#REF!</v>
      </c>
      <c r="MFF565" s="24">
        <v>0</v>
      </c>
      <c r="MFG565" s="24">
        <v>0</v>
      </c>
      <c r="MFH565" s="24"/>
      <c r="MFI565" s="24" t="e">
        <f>SUM(MFJ565:MFM565)</f>
        <v>#REF!</v>
      </c>
      <c r="MFJ565" s="24">
        <v>0</v>
      </c>
      <c r="MFK565" s="24">
        <v>0</v>
      </c>
      <c r="MFL565" s="24"/>
      <c r="MFM565" s="24" t="e">
        <f>SUM(MFN565:MFQ565)</f>
        <v>#REF!</v>
      </c>
      <c r="MFN565" s="24">
        <v>0</v>
      </c>
      <c r="MFO565" s="24">
        <v>0</v>
      </c>
      <c r="MFP565" s="24"/>
      <c r="MFQ565" s="24" t="e">
        <f>SUM(MFR565:MFU565)</f>
        <v>#REF!</v>
      </c>
      <c r="MFR565" s="24">
        <v>0</v>
      </c>
      <c r="MFS565" s="24">
        <v>0</v>
      </c>
      <c r="MFT565" s="24"/>
      <c r="MFU565" s="24" t="e">
        <f>SUM(MFV565:MFY565)</f>
        <v>#REF!</v>
      </c>
      <c r="MFV565" s="24">
        <v>0</v>
      </c>
      <c r="MFW565" s="24">
        <v>0</v>
      </c>
      <c r="MFX565" s="24"/>
      <c r="MFY565" s="24" t="e">
        <f>SUM(MFZ565:MGC565)</f>
        <v>#REF!</v>
      </c>
      <c r="MFZ565" s="24">
        <v>0</v>
      </c>
      <c r="MGA565" s="24">
        <v>0</v>
      </c>
      <c r="MGB565" s="24"/>
      <c r="MGC565" s="24" t="e">
        <f>SUM(MGD565:MGG565)</f>
        <v>#REF!</v>
      </c>
      <c r="MGD565" s="24">
        <v>0</v>
      </c>
      <c r="MGE565" s="24">
        <v>0</v>
      </c>
      <c r="MGF565" s="24"/>
      <c r="MGG565" s="24" t="e">
        <f>SUM(MGH565:MGK565)</f>
        <v>#REF!</v>
      </c>
      <c r="MGH565" s="24">
        <v>0</v>
      </c>
      <c r="MGI565" s="24">
        <v>0</v>
      </c>
      <c r="MGJ565" s="24"/>
      <c r="MGK565" s="24" t="e">
        <f>SUM(MGL565:MGO565)</f>
        <v>#REF!</v>
      </c>
      <c r="MGL565" s="24">
        <v>0</v>
      </c>
      <c r="MGM565" s="24">
        <v>0</v>
      </c>
      <c r="MGN565" s="24"/>
      <c r="MGO565" s="24" t="e">
        <f>SUM(MGP565:MGS565)</f>
        <v>#REF!</v>
      </c>
      <c r="MGP565" s="24">
        <v>0</v>
      </c>
      <c r="MGQ565" s="24">
        <v>0</v>
      </c>
      <c r="MGR565" s="24"/>
      <c r="MGS565" s="24" t="e">
        <f>SUM(MGT565:MGW565)</f>
        <v>#REF!</v>
      </c>
      <c r="MGT565" s="24">
        <v>0</v>
      </c>
      <c r="MGU565" s="24">
        <v>0</v>
      </c>
      <c r="MGV565" s="24"/>
      <c r="MGW565" s="24" t="e">
        <f>SUM(MGX565:MHA565)</f>
        <v>#REF!</v>
      </c>
      <c r="MGX565" s="24">
        <v>0</v>
      </c>
      <c r="MGY565" s="24">
        <v>0</v>
      </c>
      <c r="MGZ565" s="24"/>
      <c r="MHA565" s="24" t="e">
        <f>SUM(MHB565:MHE565)</f>
        <v>#REF!</v>
      </c>
      <c r="MHB565" s="24">
        <v>0</v>
      </c>
      <c r="MHC565" s="24">
        <v>0</v>
      </c>
      <c r="MHD565" s="24"/>
      <c r="MHE565" s="24" t="e">
        <f>SUM(MHF565:MHI565)</f>
        <v>#REF!</v>
      </c>
      <c r="MHF565" s="24">
        <v>0</v>
      </c>
      <c r="MHG565" s="24">
        <v>0</v>
      </c>
      <c r="MHH565" s="24"/>
      <c r="MHI565" s="24" t="e">
        <f>SUM(MHJ565:MHM565)</f>
        <v>#REF!</v>
      </c>
      <c r="MHJ565" s="24">
        <v>0</v>
      </c>
      <c r="MHK565" s="24">
        <v>0</v>
      </c>
      <c r="MHL565" s="24"/>
      <c r="MHM565" s="24" t="e">
        <f>SUM(MHN565:MHQ565)</f>
        <v>#REF!</v>
      </c>
      <c r="MHN565" s="24">
        <v>0</v>
      </c>
      <c r="MHO565" s="24">
        <v>0</v>
      </c>
      <c r="MHP565" s="24"/>
      <c r="MHQ565" s="24" t="e">
        <f>SUM(MHR565:MHU565)</f>
        <v>#REF!</v>
      </c>
      <c r="MHR565" s="24">
        <v>0</v>
      </c>
      <c r="MHS565" s="24">
        <v>0</v>
      </c>
      <c r="MHT565" s="24"/>
      <c r="MHU565" s="24" t="e">
        <f>SUM(MHV565:MHY565)</f>
        <v>#REF!</v>
      </c>
      <c r="MHV565" s="24">
        <v>0</v>
      </c>
      <c r="MHW565" s="24">
        <v>0</v>
      </c>
      <c r="MHX565" s="24"/>
      <c r="MHY565" s="24" t="e">
        <f>SUM(MHZ565:MIC565)</f>
        <v>#REF!</v>
      </c>
      <c r="MHZ565" s="24">
        <v>0</v>
      </c>
      <c r="MIA565" s="24">
        <v>0</v>
      </c>
      <c r="MIB565" s="24"/>
      <c r="MIC565" s="24" t="e">
        <f>SUM(MID565:MIG565)</f>
        <v>#REF!</v>
      </c>
      <c r="MID565" s="24">
        <v>0</v>
      </c>
      <c r="MIE565" s="24">
        <v>0</v>
      </c>
      <c r="MIF565" s="24"/>
      <c r="MIG565" s="24" t="e">
        <f>SUM(MIH565:MIK565)</f>
        <v>#REF!</v>
      </c>
      <c r="MIH565" s="24">
        <v>0</v>
      </c>
      <c r="MII565" s="24">
        <v>0</v>
      </c>
      <c r="MIJ565" s="24"/>
      <c r="MIK565" s="24" t="e">
        <f>SUM(MIL565:MIO565)</f>
        <v>#REF!</v>
      </c>
      <c r="MIL565" s="24">
        <v>0</v>
      </c>
      <c r="MIM565" s="24">
        <v>0</v>
      </c>
      <c r="MIN565" s="24"/>
      <c r="MIO565" s="24" t="e">
        <f>SUM(MIP565:MIS565)</f>
        <v>#REF!</v>
      </c>
      <c r="MIP565" s="24">
        <v>0</v>
      </c>
      <c r="MIQ565" s="24">
        <v>0</v>
      </c>
      <c r="MIR565" s="24"/>
      <c r="MIS565" s="24" t="e">
        <f>SUM(MIT565:MIW565)</f>
        <v>#REF!</v>
      </c>
      <c r="MIT565" s="24">
        <v>0</v>
      </c>
      <c r="MIU565" s="24">
        <v>0</v>
      </c>
      <c r="MIV565" s="24"/>
      <c r="MIW565" s="24" t="e">
        <f>SUM(MIX565:MJA565)</f>
        <v>#REF!</v>
      </c>
      <c r="MIX565" s="24">
        <v>0</v>
      </c>
      <c r="MIY565" s="24">
        <v>0</v>
      </c>
      <c r="MIZ565" s="24"/>
      <c r="MJA565" s="24" t="e">
        <f>SUM(MJB565:MJE565)</f>
        <v>#REF!</v>
      </c>
      <c r="MJB565" s="24">
        <v>0</v>
      </c>
      <c r="MJC565" s="24">
        <v>0</v>
      </c>
      <c r="MJD565" s="24"/>
      <c r="MJE565" s="24" t="e">
        <f>SUM(MJF565:MJI565)</f>
        <v>#REF!</v>
      </c>
      <c r="MJF565" s="24">
        <v>0</v>
      </c>
      <c r="MJG565" s="24">
        <v>0</v>
      </c>
      <c r="MJH565" s="24"/>
      <c r="MJI565" s="24" t="e">
        <f>SUM(MJJ565:MJM565)</f>
        <v>#REF!</v>
      </c>
      <c r="MJJ565" s="24">
        <v>0</v>
      </c>
      <c r="MJK565" s="24">
        <v>0</v>
      </c>
      <c r="MJL565" s="24"/>
      <c r="MJM565" s="24" t="e">
        <f>SUM(MJN565:MJQ565)</f>
        <v>#REF!</v>
      </c>
      <c r="MJN565" s="24">
        <v>0</v>
      </c>
      <c r="MJO565" s="24">
        <v>0</v>
      </c>
      <c r="MJP565" s="24"/>
      <c r="MJQ565" s="24" t="e">
        <f>SUM(MJR565:MJU565)</f>
        <v>#REF!</v>
      </c>
      <c r="MJR565" s="24">
        <v>0</v>
      </c>
      <c r="MJS565" s="24">
        <v>0</v>
      </c>
      <c r="MJT565" s="24"/>
      <c r="MJU565" s="24" t="e">
        <f>SUM(MJV565:MJY565)</f>
        <v>#REF!</v>
      </c>
      <c r="MJV565" s="24">
        <v>0</v>
      </c>
      <c r="MJW565" s="24">
        <v>0</v>
      </c>
      <c r="MJX565" s="24"/>
      <c r="MJY565" s="24" t="e">
        <f>SUM(MJZ565:MKC565)</f>
        <v>#REF!</v>
      </c>
      <c r="MJZ565" s="24">
        <v>0</v>
      </c>
      <c r="MKA565" s="24">
        <v>0</v>
      </c>
      <c r="MKB565" s="24"/>
      <c r="MKC565" s="24" t="e">
        <f>SUM(MKD565:MKG565)</f>
        <v>#REF!</v>
      </c>
      <c r="MKD565" s="24">
        <v>0</v>
      </c>
      <c r="MKE565" s="24">
        <v>0</v>
      </c>
      <c r="MKF565" s="24"/>
      <c r="MKG565" s="24" t="e">
        <f>SUM(MKH565:MKK565)</f>
        <v>#REF!</v>
      </c>
      <c r="MKH565" s="24">
        <v>0</v>
      </c>
      <c r="MKI565" s="24">
        <v>0</v>
      </c>
      <c r="MKJ565" s="24"/>
      <c r="MKK565" s="24" t="e">
        <f>SUM(MKL565:MKO565)</f>
        <v>#REF!</v>
      </c>
      <c r="MKL565" s="24">
        <v>0</v>
      </c>
      <c r="MKM565" s="24">
        <v>0</v>
      </c>
      <c r="MKN565" s="24"/>
      <c r="MKO565" s="24" t="e">
        <f>SUM(MKP565:MKS565)</f>
        <v>#REF!</v>
      </c>
      <c r="MKP565" s="24">
        <v>0</v>
      </c>
      <c r="MKQ565" s="24">
        <v>0</v>
      </c>
      <c r="MKR565" s="24"/>
      <c r="MKS565" s="24" t="e">
        <f>SUM(MKT565:MKW565)</f>
        <v>#REF!</v>
      </c>
      <c r="MKT565" s="24">
        <v>0</v>
      </c>
      <c r="MKU565" s="24">
        <v>0</v>
      </c>
      <c r="MKV565" s="24"/>
      <c r="MKW565" s="24" t="e">
        <f>SUM(MKX565:MLA565)</f>
        <v>#REF!</v>
      </c>
      <c r="MKX565" s="24">
        <v>0</v>
      </c>
      <c r="MKY565" s="24">
        <v>0</v>
      </c>
      <c r="MKZ565" s="24"/>
      <c r="MLA565" s="24" t="e">
        <f>SUM(MLB565:MLE565)</f>
        <v>#REF!</v>
      </c>
      <c r="MLB565" s="24">
        <v>0</v>
      </c>
      <c r="MLC565" s="24">
        <v>0</v>
      </c>
      <c r="MLD565" s="24"/>
      <c r="MLE565" s="24" t="e">
        <f>SUM(MLF565:MLI565)</f>
        <v>#REF!</v>
      </c>
      <c r="MLF565" s="24">
        <v>0</v>
      </c>
      <c r="MLG565" s="24">
        <v>0</v>
      </c>
      <c r="MLH565" s="24"/>
      <c r="MLI565" s="24" t="e">
        <f>SUM(MLJ565:MLM565)</f>
        <v>#REF!</v>
      </c>
      <c r="MLJ565" s="24">
        <v>0</v>
      </c>
      <c r="MLK565" s="24">
        <v>0</v>
      </c>
      <c r="MLL565" s="24"/>
      <c r="MLM565" s="24" t="e">
        <f>SUM(MLN565:MLQ565)</f>
        <v>#REF!</v>
      </c>
      <c r="MLN565" s="24">
        <v>0</v>
      </c>
      <c r="MLO565" s="24">
        <v>0</v>
      </c>
      <c r="MLP565" s="24"/>
      <c r="MLQ565" s="24" t="e">
        <f>SUM(MLR565:MLU565)</f>
        <v>#REF!</v>
      </c>
      <c r="MLR565" s="24">
        <v>0</v>
      </c>
      <c r="MLS565" s="24">
        <v>0</v>
      </c>
      <c r="MLT565" s="24"/>
      <c r="MLU565" s="24" t="e">
        <f>SUM(MLV565:MLY565)</f>
        <v>#REF!</v>
      </c>
      <c r="MLV565" s="24">
        <v>0</v>
      </c>
      <c r="MLW565" s="24">
        <v>0</v>
      </c>
      <c r="MLX565" s="24"/>
      <c r="MLY565" s="24" t="e">
        <f>SUM(MLZ565:MMC565)</f>
        <v>#REF!</v>
      </c>
      <c r="MLZ565" s="24">
        <v>0</v>
      </c>
      <c r="MMA565" s="24">
        <v>0</v>
      </c>
      <c r="MMB565" s="24"/>
      <c r="MMC565" s="24" t="e">
        <f>SUM(MMD565:MMG565)</f>
        <v>#REF!</v>
      </c>
      <c r="MMD565" s="24">
        <v>0</v>
      </c>
      <c r="MME565" s="24">
        <v>0</v>
      </c>
      <c r="MMF565" s="24"/>
      <c r="MMG565" s="24" t="e">
        <f>SUM(MMH565:MMK565)</f>
        <v>#REF!</v>
      </c>
      <c r="MMH565" s="24">
        <v>0</v>
      </c>
      <c r="MMI565" s="24">
        <v>0</v>
      </c>
      <c r="MMJ565" s="24"/>
      <c r="MMK565" s="24" t="e">
        <f>SUM(MML565:MMO565)</f>
        <v>#REF!</v>
      </c>
      <c r="MML565" s="24">
        <v>0</v>
      </c>
      <c r="MMM565" s="24">
        <v>0</v>
      </c>
      <c r="MMN565" s="24"/>
      <c r="MMO565" s="24" t="e">
        <f>SUM(MMP565:MMS565)</f>
        <v>#REF!</v>
      </c>
      <c r="MMP565" s="24">
        <v>0</v>
      </c>
      <c r="MMQ565" s="24">
        <v>0</v>
      </c>
      <c r="MMR565" s="24"/>
      <c r="MMS565" s="24" t="e">
        <f>SUM(MMT565:MMW565)</f>
        <v>#REF!</v>
      </c>
      <c r="MMT565" s="24">
        <v>0</v>
      </c>
      <c r="MMU565" s="24">
        <v>0</v>
      </c>
      <c r="MMV565" s="24"/>
      <c r="MMW565" s="24" t="e">
        <f>SUM(MMX565:MNA565)</f>
        <v>#REF!</v>
      </c>
      <c r="MMX565" s="24">
        <v>0</v>
      </c>
      <c r="MMY565" s="24">
        <v>0</v>
      </c>
      <c r="MMZ565" s="24"/>
      <c r="MNA565" s="24" t="e">
        <f>SUM(MNB565:MNE565)</f>
        <v>#REF!</v>
      </c>
      <c r="MNB565" s="24">
        <v>0</v>
      </c>
      <c r="MNC565" s="24">
        <v>0</v>
      </c>
      <c r="MND565" s="24"/>
      <c r="MNE565" s="24" t="e">
        <f>SUM(MNF565:MNI565)</f>
        <v>#REF!</v>
      </c>
      <c r="MNF565" s="24">
        <v>0</v>
      </c>
      <c r="MNG565" s="24">
        <v>0</v>
      </c>
      <c r="MNH565" s="24"/>
      <c r="MNI565" s="24" t="e">
        <f>SUM(MNJ565:MNM565)</f>
        <v>#REF!</v>
      </c>
      <c r="MNJ565" s="24">
        <v>0</v>
      </c>
      <c r="MNK565" s="24">
        <v>0</v>
      </c>
      <c r="MNL565" s="24"/>
      <c r="MNM565" s="24" t="e">
        <f>SUM(MNN565:MNQ565)</f>
        <v>#REF!</v>
      </c>
      <c r="MNN565" s="24">
        <v>0</v>
      </c>
      <c r="MNO565" s="24">
        <v>0</v>
      </c>
      <c r="MNP565" s="24"/>
      <c r="MNQ565" s="24" t="e">
        <f>SUM(MNR565:MNU565)</f>
        <v>#REF!</v>
      </c>
      <c r="MNR565" s="24">
        <v>0</v>
      </c>
      <c r="MNS565" s="24">
        <v>0</v>
      </c>
      <c r="MNT565" s="24"/>
      <c r="MNU565" s="24" t="e">
        <f>SUM(MNV565:MNY565)</f>
        <v>#REF!</v>
      </c>
      <c r="MNV565" s="24">
        <v>0</v>
      </c>
      <c r="MNW565" s="24">
        <v>0</v>
      </c>
      <c r="MNX565" s="24"/>
      <c r="MNY565" s="24" t="e">
        <f>SUM(MNZ565:MOC565)</f>
        <v>#REF!</v>
      </c>
      <c r="MNZ565" s="24">
        <v>0</v>
      </c>
      <c r="MOA565" s="24">
        <v>0</v>
      </c>
      <c r="MOB565" s="24"/>
      <c r="MOC565" s="24" t="e">
        <f>SUM(MOD565:MOG565)</f>
        <v>#REF!</v>
      </c>
      <c r="MOD565" s="24">
        <v>0</v>
      </c>
      <c r="MOE565" s="24">
        <v>0</v>
      </c>
      <c r="MOF565" s="24"/>
      <c r="MOG565" s="24" t="e">
        <f>SUM(MOH565:MOK565)</f>
        <v>#REF!</v>
      </c>
      <c r="MOH565" s="24">
        <v>0</v>
      </c>
      <c r="MOI565" s="24">
        <v>0</v>
      </c>
      <c r="MOJ565" s="24"/>
      <c r="MOK565" s="24" t="e">
        <f>SUM(MOL565:MOO565)</f>
        <v>#REF!</v>
      </c>
      <c r="MOL565" s="24">
        <v>0</v>
      </c>
      <c r="MOM565" s="24">
        <v>0</v>
      </c>
      <c r="MON565" s="24"/>
      <c r="MOO565" s="24" t="e">
        <f>SUM(MOP565:MOS565)</f>
        <v>#REF!</v>
      </c>
      <c r="MOP565" s="24">
        <v>0</v>
      </c>
      <c r="MOQ565" s="24">
        <v>0</v>
      </c>
      <c r="MOR565" s="24"/>
      <c r="MOS565" s="24" t="e">
        <f>SUM(MOT565:MOW565)</f>
        <v>#REF!</v>
      </c>
      <c r="MOT565" s="24">
        <v>0</v>
      </c>
      <c r="MOU565" s="24">
        <v>0</v>
      </c>
      <c r="MOV565" s="24"/>
      <c r="MOW565" s="24" t="e">
        <f>SUM(MOX565:MPA565)</f>
        <v>#REF!</v>
      </c>
      <c r="MOX565" s="24">
        <v>0</v>
      </c>
      <c r="MOY565" s="24">
        <v>0</v>
      </c>
      <c r="MOZ565" s="24"/>
      <c r="MPA565" s="24" t="e">
        <f>SUM(MPB565:MPE565)</f>
        <v>#REF!</v>
      </c>
      <c r="MPB565" s="24">
        <v>0</v>
      </c>
      <c r="MPC565" s="24">
        <v>0</v>
      </c>
      <c r="MPD565" s="24"/>
      <c r="MPE565" s="24" t="e">
        <f>SUM(MPF565:MPI565)</f>
        <v>#REF!</v>
      </c>
      <c r="MPF565" s="24">
        <v>0</v>
      </c>
      <c r="MPG565" s="24">
        <v>0</v>
      </c>
      <c r="MPH565" s="24"/>
      <c r="MPI565" s="24" t="e">
        <f>SUM(MPJ565:MPM565)</f>
        <v>#REF!</v>
      </c>
      <c r="MPJ565" s="24">
        <v>0</v>
      </c>
      <c r="MPK565" s="24">
        <v>0</v>
      </c>
      <c r="MPL565" s="24"/>
      <c r="MPM565" s="24" t="e">
        <f>SUM(MPN565:MPQ565)</f>
        <v>#REF!</v>
      </c>
      <c r="MPN565" s="24">
        <v>0</v>
      </c>
      <c r="MPO565" s="24">
        <v>0</v>
      </c>
      <c r="MPP565" s="24"/>
      <c r="MPQ565" s="24" t="e">
        <f>SUM(MPR565:MPU565)</f>
        <v>#REF!</v>
      </c>
      <c r="MPR565" s="24">
        <v>0</v>
      </c>
      <c r="MPS565" s="24">
        <v>0</v>
      </c>
      <c r="MPT565" s="24"/>
      <c r="MPU565" s="24" t="e">
        <f>SUM(MPV565:MPY565)</f>
        <v>#REF!</v>
      </c>
      <c r="MPV565" s="24">
        <v>0</v>
      </c>
      <c r="MPW565" s="24">
        <v>0</v>
      </c>
      <c r="MPX565" s="24"/>
      <c r="MPY565" s="24" t="e">
        <f>SUM(MPZ565:MQC565)</f>
        <v>#REF!</v>
      </c>
      <c r="MPZ565" s="24">
        <v>0</v>
      </c>
      <c r="MQA565" s="24">
        <v>0</v>
      </c>
      <c r="MQB565" s="24"/>
      <c r="MQC565" s="24" t="e">
        <f>SUM(MQD565:MQG565)</f>
        <v>#REF!</v>
      </c>
      <c r="MQD565" s="24">
        <v>0</v>
      </c>
      <c r="MQE565" s="24">
        <v>0</v>
      </c>
      <c r="MQF565" s="24"/>
      <c r="MQG565" s="24" t="e">
        <f>SUM(MQH565:MQK565)</f>
        <v>#REF!</v>
      </c>
      <c r="MQH565" s="24">
        <v>0</v>
      </c>
      <c r="MQI565" s="24">
        <v>0</v>
      </c>
      <c r="MQJ565" s="24"/>
      <c r="MQK565" s="24" t="e">
        <f>SUM(MQL565:MQO565)</f>
        <v>#REF!</v>
      </c>
      <c r="MQL565" s="24">
        <v>0</v>
      </c>
      <c r="MQM565" s="24">
        <v>0</v>
      </c>
      <c r="MQN565" s="24"/>
      <c r="MQO565" s="24" t="e">
        <f>SUM(MQP565:MQS565)</f>
        <v>#REF!</v>
      </c>
      <c r="MQP565" s="24">
        <v>0</v>
      </c>
      <c r="MQQ565" s="24">
        <v>0</v>
      </c>
      <c r="MQR565" s="24"/>
      <c r="MQS565" s="24" t="e">
        <f>SUM(MQT565:MQW565)</f>
        <v>#REF!</v>
      </c>
      <c r="MQT565" s="24">
        <v>0</v>
      </c>
      <c r="MQU565" s="24">
        <v>0</v>
      </c>
      <c r="MQV565" s="24"/>
      <c r="MQW565" s="24" t="e">
        <f>SUM(MQX565:MRA565)</f>
        <v>#REF!</v>
      </c>
      <c r="MQX565" s="24">
        <v>0</v>
      </c>
      <c r="MQY565" s="24">
        <v>0</v>
      </c>
      <c r="MQZ565" s="24"/>
      <c r="MRA565" s="24" t="e">
        <f>SUM(MRB565:MRE565)</f>
        <v>#REF!</v>
      </c>
      <c r="MRB565" s="24">
        <v>0</v>
      </c>
      <c r="MRC565" s="24">
        <v>0</v>
      </c>
      <c r="MRD565" s="24"/>
      <c r="MRE565" s="24" t="e">
        <f>SUM(MRF565:MRI565)</f>
        <v>#REF!</v>
      </c>
      <c r="MRF565" s="24">
        <v>0</v>
      </c>
      <c r="MRG565" s="24">
        <v>0</v>
      </c>
      <c r="MRH565" s="24"/>
      <c r="MRI565" s="24" t="e">
        <f>SUM(MRJ565:MRM565)</f>
        <v>#REF!</v>
      </c>
      <c r="MRJ565" s="24">
        <v>0</v>
      </c>
      <c r="MRK565" s="24">
        <v>0</v>
      </c>
      <c r="MRL565" s="24"/>
      <c r="MRM565" s="24" t="e">
        <f>SUM(MRN565:MRQ565)</f>
        <v>#REF!</v>
      </c>
      <c r="MRN565" s="24">
        <v>0</v>
      </c>
      <c r="MRO565" s="24">
        <v>0</v>
      </c>
      <c r="MRP565" s="24"/>
      <c r="MRQ565" s="24" t="e">
        <f>SUM(MRR565:MRU565)</f>
        <v>#REF!</v>
      </c>
      <c r="MRR565" s="24">
        <v>0</v>
      </c>
      <c r="MRS565" s="24">
        <v>0</v>
      </c>
      <c r="MRT565" s="24"/>
      <c r="MRU565" s="24" t="e">
        <f>SUM(MRV565:MRY565)</f>
        <v>#REF!</v>
      </c>
      <c r="MRV565" s="24">
        <v>0</v>
      </c>
      <c r="MRW565" s="24">
        <v>0</v>
      </c>
      <c r="MRX565" s="24"/>
      <c r="MRY565" s="24" t="e">
        <f>SUM(MRZ565:MSC565)</f>
        <v>#REF!</v>
      </c>
      <c r="MRZ565" s="24">
        <v>0</v>
      </c>
      <c r="MSA565" s="24">
        <v>0</v>
      </c>
      <c r="MSB565" s="24"/>
      <c r="MSC565" s="24" t="e">
        <f>SUM(MSD565:MSG565)</f>
        <v>#REF!</v>
      </c>
      <c r="MSD565" s="24">
        <v>0</v>
      </c>
      <c r="MSE565" s="24">
        <v>0</v>
      </c>
      <c r="MSF565" s="24"/>
      <c r="MSG565" s="24" t="e">
        <f>SUM(MSH565:MSK565)</f>
        <v>#REF!</v>
      </c>
      <c r="MSH565" s="24">
        <v>0</v>
      </c>
      <c r="MSI565" s="24">
        <v>0</v>
      </c>
      <c r="MSJ565" s="24"/>
      <c r="MSK565" s="24" t="e">
        <f>SUM(MSL565:MSO565)</f>
        <v>#REF!</v>
      </c>
      <c r="MSL565" s="24">
        <v>0</v>
      </c>
      <c r="MSM565" s="24">
        <v>0</v>
      </c>
      <c r="MSN565" s="24"/>
      <c r="MSO565" s="24" t="e">
        <f>SUM(MSP565:MSS565)</f>
        <v>#REF!</v>
      </c>
      <c r="MSP565" s="24">
        <v>0</v>
      </c>
      <c r="MSQ565" s="24">
        <v>0</v>
      </c>
      <c r="MSR565" s="24"/>
      <c r="MSS565" s="24" t="e">
        <f>SUM(MST565:MSW565)</f>
        <v>#REF!</v>
      </c>
      <c r="MST565" s="24">
        <v>0</v>
      </c>
      <c r="MSU565" s="24">
        <v>0</v>
      </c>
      <c r="MSV565" s="24"/>
      <c r="MSW565" s="24" t="e">
        <f>SUM(MSX565:MTA565)</f>
        <v>#REF!</v>
      </c>
      <c r="MSX565" s="24">
        <v>0</v>
      </c>
      <c r="MSY565" s="24">
        <v>0</v>
      </c>
      <c r="MSZ565" s="24"/>
      <c r="MTA565" s="24" t="e">
        <f>SUM(MTB565:MTE565)</f>
        <v>#REF!</v>
      </c>
      <c r="MTB565" s="24">
        <v>0</v>
      </c>
      <c r="MTC565" s="24">
        <v>0</v>
      </c>
      <c r="MTD565" s="24"/>
      <c r="MTE565" s="24" t="e">
        <f>SUM(MTF565:MTI565)</f>
        <v>#REF!</v>
      </c>
      <c r="MTF565" s="24">
        <v>0</v>
      </c>
      <c r="MTG565" s="24">
        <v>0</v>
      </c>
      <c r="MTH565" s="24"/>
      <c r="MTI565" s="24" t="e">
        <f>SUM(MTJ565:MTM565)</f>
        <v>#REF!</v>
      </c>
      <c r="MTJ565" s="24">
        <v>0</v>
      </c>
      <c r="MTK565" s="24">
        <v>0</v>
      </c>
      <c r="MTL565" s="24"/>
      <c r="MTM565" s="24" t="e">
        <f>SUM(MTN565:MTQ565)</f>
        <v>#REF!</v>
      </c>
      <c r="MTN565" s="24">
        <v>0</v>
      </c>
      <c r="MTO565" s="24">
        <v>0</v>
      </c>
      <c r="MTP565" s="24"/>
      <c r="MTQ565" s="24" t="e">
        <f>SUM(MTR565:MTU565)</f>
        <v>#REF!</v>
      </c>
      <c r="MTR565" s="24">
        <v>0</v>
      </c>
      <c r="MTS565" s="24">
        <v>0</v>
      </c>
      <c r="MTT565" s="24"/>
      <c r="MTU565" s="24" t="e">
        <f>SUM(MTV565:MTY565)</f>
        <v>#REF!</v>
      </c>
      <c r="MTV565" s="24">
        <v>0</v>
      </c>
      <c r="MTW565" s="24">
        <v>0</v>
      </c>
      <c r="MTX565" s="24"/>
      <c r="MTY565" s="24" t="e">
        <f>SUM(MTZ565:MUC565)</f>
        <v>#REF!</v>
      </c>
      <c r="MTZ565" s="24">
        <v>0</v>
      </c>
      <c r="MUA565" s="24">
        <v>0</v>
      </c>
      <c r="MUB565" s="24"/>
      <c r="MUC565" s="24" t="e">
        <f>SUM(MUD565:MUG565)</f>
        <v>#REF!</v>
      </c>
      <c r="MUD565" s="24">
        <v>0</v>
      </c>
      <c r="MUE565" s="24">
        <v>0</v>
      </c>
      <c r="MUF565" s="24"/>
      <c r="MUG565" s="24" t="e">
        <f>SUM(MUH565:MUK565)</f>
        <v>#REF!</v>
      </c>
      <c r="MUH565" s="24">
        <v>0</v>
      </c>
      <c r="MUI565" s="24">
        <v>0</v>
      </c>
      <c r="MUJ565" s="24"/>
      <c r="MUK565" s="24" t="e">
        <f>SUM(MUL565:MUO565)</f>
        <v>#REF!</v>
      </c>
      <c r="MUL565" s="24">
        <v>0</v>
      </c>
      <c r="MUM565" s="24">
        <v>0</v>
      </c>
      <c r="MUN565" s="24"/>
      <c r="MUO565" s="24" t="e">
        <f>SUM(MUP565:MUS565)</f>
        <v>#REF!</v>
      </c>
      <c r="MUP565" s="24">
        <v>0</v>
      </c>
      <c r="MUQ565" s="24">
        <v>0</v>
      </c>
      <c r="MUR565" s="24"/>
      <c r="MUS565" s="24" t="e">
        <f>SUM(MUT565:MUW565)</f>
        <v>#REF!</v>
      </c>
      <c r="MUT565" s="24">
        <v>0</v>
      </c>
      <c r="MUU565" s="24">
        <v>0</v>
      </c>
      <c r="MUV565" s="24"/>
      <c r="MUW565" s="24" t="e">
        <f>SUM(MUX565:MVA565)</f>
        <v>#REF!</v>
      </c>
      <c r="MUX565" s="24">
        <v>0</v>
      </c>
      <c r="MUY565" s="24">
        <v>0</v>
      </c>
      <c r="MUZ565" s="24"/>
      <c r="MVA565" s="24" t="e">
        <f>SUM(MVB565:MVE565)</f>
        <v>#REF!</v>
      </c>
      <c r="MVB565" s="24">
        <v>0</v>
      </c>
      <c r="MVC565" s="24">
        <v>0</v>
      </c>
      <c r="MVD565" s="24"/>
      <c r="MVE565" s="24" t="e">
        <f>SUM(MVF565:MVI565)</f>
        <v>#REF!</v>
      </c>
      <c r="MVF565" s="24">
        <v>0</v>
      </c>
      <c r="MVG565" s="24">
        <v>0</v>
      </c>
      <c r="MVH565" s="24"/>
      <c r="MVI565" s="24" t="e">
        <f>SUM(MVJ565:MVM565)</f>
        <v>#REF!</v>
      </c>
      <c r="MVJ565" s="24">
        <v>0</v>
      </c>
      <c r="MVK565" s="24">
        <v>0</v>
      </c>
      <c r="MVL565" s="24"/>
      <c r="MVM565" s="24" t="e">
        <f>SUM(MVN565:MVQ565)</f>
        <v>#REF!</v>
      </c>
      <c r="MVN565" s="24">
        <v>0</v>
      </c>
      <c r="MVO565" s="24">
        <v>0</v>
      </c>
      <c r="MVP565" s="24"/>
      <c r="MVQ565" s="24" t="e">
        <f>SUM(MVR565:MVU565)</f>
        <v>#REF!</v>
      </c>
      <c r="MVR565" s="24">
        <v>0</v>
      </c>
      <c r="MVS565" s="24">
        <v>0</v>
      </c>
      <c r="MVT565" s="24"/>
      <c r="MVU565" s="24" t="e">
        <f>SUM(MVV565:MVY565)</f>
        <v>#REF!</v>
      </c>
      <c r="MVV565" s="24">
        <v>0</v>
      </c>
      <c r="MVW565" s="24">
        <v>0</v>
      </c>
      <c r="MVX565" s="24"/>
      <c r="MVY565" s="24" t="e">
        <f>SUM(MVZ565:MWC565)</f>
        <v>#REF!</v>
      </c>
      <c r="MVZ565" s="24">
        <v>0</v>
      </c>
      <c r="MWA565" s="24">
        <v>0</v>
      </c>
      <c r="MWB565" s="24"/>
      <c r="MWC565" s="24" t="e">
        <f>SUM(MWD565:MWG565)</f>
        <v>#REF!</v>
      </c>
      <c r="MWD565" s="24">
        <v>0</v>
      </c>
      <c r="MWE565" s="24">
        <v>0</v>
      </c>
      <c r="MWF565" s="24"/>
      <c r="MWG565" s="24" t="e">
        <f>SUM(MWH565:MWK565)</f>
        <v>#REF!</v>
      </c>
      <c r="MWH565" s="24">
        <v>0</v>
      </c>
      <c r="MWI565" s="24">
        <v>0</v>
      </c>
      <c r="MWJ565" s="24"/>
      <c r="MWK565" s="24" t="e">
        <f>SUM(MWL565:MWO565)</f>
        <v>#REF!</v>
      </c>
      <c r="MWL565" s="24">
        <v>0</v>
      </c>
      <c r="MWM565" s="24">
        <v>0</v>
      </c>
      <c r="MWN565" s="24"/>
      <c r="MWO565" s="24" t="e">
        <f>SUM(MWP565:MWS565)</f>
        <v>#REF!</v>
      </c>
      <c r="MWP565" s="24">
        <v>0</v>
      </c>
      <c r="MWQ565" s="24">
        <v>0</v>
      </c>
      <c r="MWR565" s="24"/>
      <c r="MWS565" s="24" t="e">
        <f>SUM(MWT565:MWW565)</f>
        <v>#REF!</v>
      </c>
      <c r="MWT565" s="24">
        <v>0</v>
      </c>
      <c r="MWU565" s="24">
        <v>0</v>
      </c>
      <c r="MWV565" s="24"/>
      <c r="MWW565" s="24" t="e">
        <f>SUM(MWX565:MXA565)</f>
        <v>#REF!</v>
      </c>
      <c r="MWX565" s="24">
        <v>0</v>
      </c>
      <c r="MWY565" s="24">
        <v>0</v>
      </c>
      <c r="MWZ565" s="24"/>
      <c r="MXA565" s="24" t="e">
        <f>SUM(MXB565:MXE565)</f>
        <v>#REF!</v>
      </c>
      <c r="MXB565" s="24">
        <v>0</v>
      </c>
      <c r="MXC565" s="24">
        <v>0</v>
      </c>
      <c r="MXD565" s="24"/>
      <c r="MXE565" s="24" t="e">
        <f>SUM(MXF565:MXI565)</f>
        <v>#REF!</v>
      </c>
      <c r="MXF565" s="24">
        <v>0</v>
      </c>
      <c r="MXG565" s="24">
        <v>0</v>
      </c>
      <c r="MXH565" s="24"/>
      <c r="MXI565" s="24" t="e">
        <f>SUM(MXJ565:MXM565)</f>
        <v>#REF!</v>
      </c>
      <c r="MXJ565" s="24">
        <v>0</v>
      </c>
      <c r="MXK565" s="24">
        <v>0</v>
      </c>
      <c r="MXL565" s="24"/>
      <c r="MXM565" s="24" t="e">
        <f>SUM(MXN565:MXQ565)</f>
        <v>#REF!</v>
      </c>
      <c r="MXN565" s="24">
        <v>0</v>
      </c>
      <c r="MXO565" s="24">
        <v>0</v>
      </c>
      <c r="MXP565" s="24"/>
      <c r="MXQ565" s="24" t="e">
        <f>SUM(MXR565:MXU565)</f>
        <v>#REF!</v>
      </c>
      <c r="MXR565" s="24">
        <v>0</v>
      </c>
      <c r="MXS565" s="24">
        <v>0</v>
      </c>
      <c r="MXT565" s="24"/>
      <c r="MXU565" s="24" t="e">
        <f>SUM(MXV565:MXY565)</f>
        <v>#REF!</v>
      </c>
      <c r="MXV565" s="24">
        <v>0</v>
      </c>
      <c r="MXW565" s="24">
        <v>0</v>
      </c>
      <c r="MXX565" s="24"/>
      <c r="MXY565" s="24" t="e">
        <f>SUM(MXZ565:MYC565)</f>
        <v>#REF!</v>
      </c>
      <c r="MXZ565" s="24">
        <v>0</v>
      </c>
      <c r="MYA565" s="24">
        <v>0</v>
      </c>
      <c r="MYB565" s="24"/>
      <c r="MYC565" s="24" t="e">
        <f>SUM(MYD565:MYG565)</f>
        <v>#REF!</v>
      </c>
      <c r="MYD565" s="24">
        <v>0</v>
      </c>
      <c r="MYE565" s="24">
        <v>0</v>
      </c>
      <c r="MYF565" s="24"/>
      <c r="MYG565" s="24" t="e">
        <f>SUM(MYH565:MYK565)</f>
        <v>#REF!</v>
      </c>
      <c r="MYH565" s="24">
        <v>0</v>
      </c>
      <c r="MYI565" s="24">
        <v>0</v>
      </c>
      <c r="MYJ565" s="24"/>
      <c r="MYK565" s="24" t="e">
        <f>SUM(MYL565:MYO565)</f>
        <v>#REF!</v>
      </c>
      <c r="MYL565" s="24">
        <v>0</v>
      </c>
      <c r="MYM565" s="24">
        <v>0</v>
      </c>
      <c r="MYN565" s="24"/>
      <c r="MYO565" s="24" t="e">
        <f>SUM(MYP565:MYS565)</f>
        <v>#REF!</v>
      </c>
      <c r="MYP565" s="24">
        <v>0</v>
      </c>
      <c r="MYQ565" s="24">
        <v>0</v>
      </c>
      <c r="MYR565" s="24"/>
      <c r="MYS565" s="24" t="e">
        <f>SUM(MYT565:MYW565)</f>
        <v>#REF!</v>
      </c>
      <c r="MYT565" s="24">
        <v>0</v>
      </c>
      <c r="MYU565" s="24">
        <v>0</v>
      </c>
      <c r="MYV565" s="24"/>
      <c r="MYW565" s="24" t="e">
        <f>SUM(MYX565:MZA565)</f>
        <v>#REF!</v>
      </c>
      <c r="MYX565" s="24">
        <v>0</v>
      </c>
      <c r="MYY565" s="24">
        <v>0</v>
      </c>
      <c r="MYZ565" s="24"/>
      <c r="MZA565" s="24" t="e">
        <f>SUM(MZB565:MZE565)</f>
        <v>#REF!</v>
      </c>
      <c r="MZB565" s="24">
        <v>0</v>
      </c>
      <c r="MZC565" s="24">
        <v>0</v>
      </c>
      <c r="MZD565" s="24"/>
      <c r="MZE565" s="24" t="e">
        <f>SUM(MZF565:MZI565)</f>
        <v>#REF!</v>
      </c>
      <c r="MZF565" s="24">
        <v>0</v>
      </c>
      <c r="MZG565" s="24">
        <v>0</v>
      </c>
      <c r="MZH565" s="24"/>
      <c r="MZI565" s="24" t="e">
        <f>SUM(MZJ565:MZM565)</f>
        <v>#REF!</v>
      </c>
      <c r="MZJ565" s="24">
        <v>0</v>
      </c>
      <c r="MZK565" s="24">
        <v>0</v>
      </c>
      <c r="MZL565" s="24"/>
      <c r="MZM565" s="24" t="e">
        <f>SUM(MZN565:MZQ565)</f>
        <v>#REF!</v>
      </c>
      <c r="MZN565" s="24">
        <v>0</v>
      </c>
      <c r="MZO565" s="24">
        <v>0</v>
      </c>
      <c r="MZP565" s="24"/>
      <c r="MZQ565" s="24" t="e">
        <f>SUM(MZR565:MZU565)</f>
        <v>#REF!</v>
      </c>
      <c r="MZR565" s="24">
        <v>0</v>
      </c>
      <c r="MZS565" s="24">
        <v>0</v>
      </c>
      <c r="MZT565" s="24"/>
      <c r="MZU565" s="24" t="e">
        <f>SUM(MZV565:MZY565)</f>
        <v>#REF!</v>
      </c>
      <c r="MZV565" s="24">
        <v>0</v>
      </c>
      <c r="MZW565" s="24">
        <v>0</v>
      </c>
      <c r="MZX565" s="24"/>
      <c r="MZY565" s="24" t="e">
        <f>SUM(MZZ565:NAC565)</f>
        <v>#REF!</v>
      </c>
      <c r="MZZ565" s="24">
        <v>0</v>
      </c>
      <c r="NAA565" s="24">
        <v>0</v>
      </c>
      <c r="NAB565" s="24"/>
      <c r="NAC565" s="24" t="e">
        <f>SUM(NAD565:NAG565)</f>
        <v>#REF!</v>
      </c>
      <c r="NAD565" s="24">
        <v>0</v>
      </c>
      <c r="NAE565" s="24">
        <v>0</v>
      </c>
      <c r="NAF565" s="24"/>
      <c r="NAG565" s="24" t="e">
        <f>SUM(NAH565:NAK565)</f>
        <v>#REF!</v>
      </c>
      <c r="NAH565" s="24">
        <v>0</v>
      </c>
      <c r="NAI565" s="24">
        <v>0</v>
      </c>
      <c r="NAJ565" s="24"/>
      <c r="NAK565" s="24" t="e">
        <f>SUM(NAL565:NAO565)</f>
        <v>#REF!</v>
      </c>
      <c r="NAL565" s="24">
        <v>0</v>
      </c>
      <c r="NAM565" s="24">
        <v>0</v>
      </c>
      <c r="NAN565" s="24"/>
      <c r="NAO565" s="24" t="e">
        <f>SUM(NAP565:NAS565)</f>
        <v>#REF!</v>
      </c>
      <c r="NAP565" s="24">
        <v>0</v>
      </c>
      <c r="NAQ565" s="24">
        <v>0</v>
      </c>
      <c r="NAR565" s="24"/>
      <c r="NAS565" s="24" t="e">
        <f>SUM(NAT565:NAW565)</f>
        <v>#REF!</v>
      </c>
      <c r="NAT565" s="24">
        <v>0</v>
      </c>
      <c r="NAU565" s="24">
        <v>0</v>
      </c>
      <c r="NAV565" s="24"/>
      <c r="NAW565" s="24" t="e">
        <f>SUM(NAX565:NBA565)</f>
        <v>#REF!</v>
      </c>
      <c r="NAX565" s="24">
        <v>0</v>
      </c>
      <c r="NAY565" s="24">
        <v>0</v>
      </c>
      <c r="NAZ565" s="24"/>
      <c r="NBA565" s="24" t="e">
        <f>SUM(NBB565:NBE565)</f>
        <v>#REF!</v>
      </c>
      <c r="NBB565" s="24">
        <v>0</v>
      </c>
      <c r="NBC565" s="24">
        <v>0</v>
      </c>
      <c r="NBD565" s="24"/>
      <c r="NBE565" s="24" t="e">
        <f>SUM(NBF565:NBI565)</f>
        <v>#REF!</v>
      </c>
      <c r="NBF565" s="24">
        <v>0</v>
      </c>
      <c r="NBG565" s="24">
        <v>0</v>
      </c>
      <c r="NBH565" s="24"/>
      <c r="NBI565" s="24" t="e">
        <f>SUM(NBJ565:NBM565)</f>
        <v>#REF!</v>
      </c>
      <c r="NBJ565" s="24">
        <v>0</v>
      </c>
      <c r="NBK565" s="24">
        <v>0</v>
      </c>
      <c r="NBL565" s="24"/>
      <c r="NBM565" s="24" t="e">
        <f>SUM(NBN565:NBQ565)</f>
        <v>#REF!</v>
      </c>
      <c r="NBN565" s="24">
        <v>0</v>
      </c>
      <c r="NBO565" s="24">
        <v>0</v>
      </c>
      <c r="NBP565" s="24"/>
      <c r="NBQ565" s="24" t="e">
        <f>SUM(NBR565:NBU565)</f>
        <v>#REF!</v>
      </c>
      <c r="NBR565" s="24">
        <v>0</v>
      </c>
      <c r="NBS565" s="24">
        <v>0</v>
      </c>
      <c r="NBT565" s="24"/>
      <c r="NBU565" s="24" t="e">
        <f>SUM(NBV565:NBY565)</f>
        <v>#REF!</v>
      </c>
      <c r="NBV565" s="24">
        <v>0</v>
      </c>
      <c r="NBW565" s="24">
        <v>0</v>
      </c>
      <c r="NBX565" s="24"/>
      <c r="NBY565" s="24" t="e">
        <f>SUM(NBZ565:NCC565)</f>
        <v>#REF!</v>
      </c>
      <c r="NBZ565" s="24">
        <v>0</v>
      </c>
      <c r="NCA565" s="24">
        <v>0</v>
      </c>
      <c r="NCB565" s="24"/>
      <c r="NCC565" s="24" t="e">
        <f>SUM(NCD565:NCG565)</f>
        <v>#REF!</v>
      </c>
      <c r="NCD565" s="24">
        <v>0</v>
      </c>
      <c r="NCE565" s="24">
        <v>0</v>
      </c>
      <c r="NCF565" s="24"/>
      <c r="NCG565" s="24" t="e">
        <f>SUM(NCH565:NCK565)</f>
        <v>#REF!</v>
      </c>
      <c r="NCH565" s="24">
        <v>0</v>
      </c>
      <c r="NCI565" s="24">
        <v>0</v>
      </c>
      <c r="NCJ565" s="24"/>
      <c r="NCK565" s="24" t="e">
        <f>SUM(NCL565:NCO565)</f>
        <v>#REF!</v>
      </c>
      <c r="NCL565" s="24">
        <v>0</v>
      </c>
      <c r="NCM565" s="24">
        <v>0</v>
      </c>
      <c r="NCN565" s="24"/>
      <c r="NCO565" s="24" t="e">
        <f>SUM(NCP565:NCS565)</f>
        <v>#REF!</v>
      </c>
      <c r="NCP565" s="24">
        <v>0</v>
      </c>
      <c r="NCQ565" s="24">
        <v>0</v>
      </c>
      <c r="NCR565" s="24"/>
      <c r="NCS565" s="24" t="e">
        <f>SUM(NCT565:NCW565)</f>
        <v>#REF!</v>
      </c>
      <c r="NCT565" s="24">
        <v>0</v>
      </c>
      <c r="NCU565" s="24">
        <v>0</v>
      </c>
      <c r="NCV565" s="24"/>
      <c r="NCW565" s="24" t="e">
        <f>SUM(NCX565:NDA565)</f>
        <v>#REF!</v>
      </c>
      <c r="NCX565" s="24">
        <v>0</v>
      </c>
      <c r="NCY565" s="24">
        <v>0</v>
      </c>
      <c r="NCZ565" s="24"/>
      <c r="NDA565" s="24" t="e">
        <f>SUM(NDB565:NDE565)</f>
        <v>#REF!</v>
      </c>
      <c r="NDB565" s="24">
        <v>0</v>
      </c>
      <c r="NDC565" s="24">
        <v>0</v>
      </c>
      <c r="NDD565" s="24"/>
      <c r="NDE565" s="24" t="e">
        <f>SUM(NDF565:NDI565)</f>
        <v>#REF!</v>
      </c>
      <c r="NDF565" s="24">
        <v>0</v>
      </c>
      <c r="NDG565" s="24">
        <v>0</v>
      </c>
      <c r="NDH565" s="24"/>
      <c r="NDI565" s="24" t="e">
        <f>SUM(NDJ565:NDM565)</f>
        <v>#REF!</v>
      </c>
      <c r="NDJ565" s="24">
        <v>0</v>
      </c>
      <c r="NDK565" s="24">
        <v>0</v>
      </c>
      <c r="NDL565" s="24"/>
      <c r="NDM565" s="24" t="e">
        <f>SUM(NDN565:NDQ565)</f>
        <v>#REF!</v>
      </c>
      <c r="NDN565" s="24">
        <v>0</v>
      </c>
      <c r="NDO565" s="24">
        <v>0</v>
      </c>
      <c r="NDP565" s="24"/>
      <c r="NDQ565" s="24" t="e">
        <f>SUM(NDR565:NDU565)</f>
        <v>#REF!</v>
      </c>
      <c r="NDR565" s="24">
        <v>0</v>
      </c>
      <c r="NDS565" s="24">
        <v>0</v>
      </c>
      <c r="NDT565" s="24"/>
      <c r="NDU565" s="24" t="e">
        <f>SUM(NDV565:NDY565)</f>
        <v>#REF!</v>
      </c>
      <c r="NDV565" s="24">
        <v>0</v>
      </c>
      <c r="NDW565" s="24">
        <v>0</v>
      </c>
      <c r="NDX565" s="24"/>
      <c r="NDY565" s="24" t="e">
        <f>SUM(NDZ565:NEC565)</f>
        <v>#REF!</v>
      </c>
      <c r="NDZ565" s="24">
        <v>0</v>
      </c>
      <c r="NEA565" s="24">
        <v>0</v>
      </c>
      <c r="NEB565" s="24"/>
      <c r="NEC565" s="24" t="e">
        <f>SUM(NED565:NEG565)</f>
        <v>#REF!</v>
      </c>
      <c r="NED565" s="24">
        <v>0</v>
      </c>
      <c r="NEE565" s="24">
        <v>0</v>
      </c>
      <c r="NEF565" s="24"/>
      <c r="NEG565" s="24" t="e">
        <f>SUM(NEH565:NEK565)</f>
        <v>#REF!</v>
      </c>
      <c r="NEH565" s="24">
        <v>0</v>
      </c>
      <c r="NEI565" s="24">
        <v>0</v>
      </c>
      <c r="NEJ565" s="24"/>
      <c r="NEK565" s="24" t="e">
        <f>SUM(NEL565:NEO565)</f>
        <v>#REF!</v>
      </c>
      <c r="NEL565" s="24">
        <v>0</v>
      </c>
      <c r="NEM565" s="24">
        <v>0</v>
      </c>
      <c r="NEN565" s="24"/>
      <c r="NEO565" s="24" t="e">
        <f>SUM(NEP565:NES565)</f>
        <v>#REF!</v>
      </c>
      <c r="NEP565" s="24">
        <v>0</v>
      </c>
      <c r="NEQ565" s="24">
        <v>0</v>
      </c>
      <c r="NER565" s="24"/>
      <c r="NES565" s="24" t="e">
        <f>SUM(NET565:NEW565)</f>
        <v>#REF!</v>
      </c>
      <c r="NET565" s="24">
        <v>0</v>
      </c>
      <c r="NEU565" s="24">
        <v>0</v>
      </c>
      <c r="NEV565" s="24"/>
      <c r="NEW565" s="24" t="e">
        <f>SUM(NEX565:NFA565)</f>
        <v>#REF!</v>
      </c>
      <c r="NEX565" s="24">
        <v>0</v>
      </c>
      <c r="NEY565" s="24">
        <v>0</v>
      </c>
      <c r="NEZ565" s="24"/>
      <c r="NFA565" s="24" t="e">
        <f>SUM(NFB565:NFE565)</f>
        <v>#REF!</v>
      </c>
      <c r="NFB565" s="24">
        <v>0</v>
      </c>
      <c r="NFC565" s="24">
        <v>0</v>
      </c>
      <c r="NFD565" s="24"/>
      <c r="NFE565" s="24" t="e">
        <f>SUM(NFF565:NFI565)</f>
        <v>#REF!</v>
      </c>
      <c r="NFF565" s="24">
        <v>0</v>
      </c>
      <c r="NFG565" s="24">
        <v>0</v>
      </c>
      <c r="NFH565" s="24"/>
      <c r="NFI565" s="24" t="e">
        <f>SUM(NFJ565:NFM565)</f>
        <v>#REF!</v>
      </c>
      <c r="NFJ565" s="24">
        <v>0</v>
      </c>
      <c r="NFK565" s="24">
        <v>0</v>
      </c>
      <c r="NFL565" s="24"/>
      <c r="NFM565" s="24" t="e">
        <f>SUM(NFN565:NFQ565)</f>
        <v>#REF!</v>
      </c>
      <c r="NFN565" s="24">
        <v>0</v>
      </c>
      <c r="NFO565" s="24">
        <v>0</v>
      </c>
      <c r="NFP565" s="24"/>
      <c r="NFQ565" s="24" t="e">
        <f>SUM(NFR565:NFU565)</f>
        <v>#REF!</v>
      </c>
      <c r="NFR565" s="24">
        <v>0</v>
      </c>
      <c r="NFS565" s="24">
        <v>0</v>
      </c>
      <c r="NFT565" s="24"/>
      <c r="NFU565" s="24" t="e">
        <f>SUM(NFV565:NFY565)</f>
        <v>#REF!</v>
      </c>
      <c r="NFV565" s="24">
        <v>0</v>
      </c>
      <c r="NFW565" s="24">
        <v>0</v>
      </c>
      <c r="NFX565" s="24"/>
      <c r="NFY565" s="24" t="e">
        <f>SUM(NFZ565:NGC565)</f>
        <v>#REF!</v>
      </c>
      <c r="NFZ565" s="24">
        <v>0</v>
      </c>
      <c r="NGA565" s="24">
        <v>0</v>
      </c>
      <c r="NGB565" s="24"/>
      <c r="NGC565" s="24" t="e">
        <f>SUM(NGD565:NGG565)</f>
        <v>#REF!</v>
      </c>
      <c r="NGD565" s="24">
        <v>0</v>
      </c>
      <c r="NGE565" s="24">
        <v>0</v>
      </c>
      <c r="NGF565" s="24"/>
      <c r="NGG565" s="24" t="e">
        <f>SUM(NGH565:NGK565)</f>
        <v>#REF!</v>
      </c>
      <c r="NGH565" s="24">
        <v>0</v>
      </c>
      <c r="NGI565" s="24">
        <v>0</v>
      </c>
      <c r="NGJ565" s="24"/>
      <c r="NGK565" s="24" t="e">
        <f>SUM(NGL565:NGO565)</f>
        <v>#REF!</v>
      </c>
      <c r="NGL565" s="24">
        <v>0</v>
      </c>
      <c r="NGM565" s="24">
        <v>0</v>
      </c>
      <c r="NGN565" s="24"/>
      <c r="NGO565" s="24" t="e">
        <f>SUM(NGP565:NGS565)</f>
        <v>#REF!</v>
      </c>
      <c r="NGP565" s="24">
        <v>0</v>
      </c>
      <c r="NGQ565" s="24">
        <v>0</v>
      </c>
      <c r="NGR565" s="24"/>
      <c r="NGS565" s="24" t="e">
        <f>SUM(NGT565:NGW565)</f>
        <v>#REF!</v>
      </c>
      <c r="NGT565" s="24">
        <v>0</v>
      </c>
      <c r="NGU565" s="24">
        <v>0</v>
      </c>
      <c r="NGV565" s="24"/>
      <c r="NGW565" s="24" t="e">
        <f>SUM(NGX565:NHA565)</f>
        <v>#REF!</v>
      </c>
      <c r="NGX565" s="24">
        <v>0</v>
      </c>
      <c r="NGY565" s="24">
        <v>0</v>
      </c>
      <c r="NGZ565" s="24"/>
      <c r="NHA565" s="24" t="e">
        <f>SUM(NHB565:NHE565)</f>
        <v>#REF!</v>
      </c>
      <c r="NHB565" s="24">
        <v>0</v>
      </c>
      <c r="NHC565" s="24">
        <v>0</v>
      </c>
      <c r="NHD565" s="24"/>
      <c r="NHE565" s="24" t="e">
        <f>SUM(NHF565:NHI565)</f>
        <v>#REF!</v>
      </c>
      <c r="NHF565" s="24">
        <v>0</v>
      </c>
      <c r="NHG565" s="24">
        <v>0</v>
      </c>
      <c r="NHH565" s="24"/>
      <c r="NHI565" s="24" t="e">
        <f>SUM(NHJ565:NHM565)</f>
        <v>#REF!</v>
      </c>
      <c r="NHJ565" s="24">
        <v>0</v>
      </c>
      <c r="NHK565" s="24">
        <v>0</v>
      </c>
      <c r="NHL565" s="24"/>
      <c r="NHM565" s="24" t="e">
        <f>SUM(NHN565:NHQ565)</f>
        <v>#REF!</v>
      </c>
      <c r="NHN565" s="24">
        <v>0</v>
      </c>
      <c r="NHO565" s="24">
        <v>0</v>
      </c>
      <c r="NHP565" s="24"/>
      <c r="NHQ565" s="24" t="e">
        <f>SUM(NHR565:NHU565)</f>
        <v>#REF!</v>
      </c>
      <c r="NHR565" s="24">
        <v>0</v>
      </c>
      <c r="NHS565" s="24">
        <v>0</v>
      </c>
      <c r="NHT565" s="24"/>
      <c r="NHU565" s="24" t="e">
        <f>SUM(NHV565:NHY565)</f>
        <v>#REF!</v>
      </c>
      <c r="NHV565" s="24">
        <v>0</v>
      </c>
      <c r="NHW565" s="24">
        <v>0</v>
      </c>
      <c r="NHX565" s="24"/>
      <c r="NHY565" s="24" t="e">
        <f>SUM(NHZ565:NIC565)</f>
        <v>#REF!</v>
      </c>
      <c r="NHZ565" s="24">
        <v>0</v>
      </c>
      <c r="NIA565" s="24">
        <v>0</v>
      </c>
      <c r="NIB565" s="24"/>
      <c r="NIC565" s="24" t="e">
        <f>SUM(NID565:NIG565)</f>
        <v>#REF!</v>
      </c>
      <c r="NID565" s="24">
        <v>0</v>
      </c>
      <c r="NIE565" s="24">
        <v>0</v>
      </c>
      <c r="NIF565" s="24"/>
      <c r="NIG565" s="24" t="e">
        <f>SUM(NIH565:NIK565)</f>
        <v>#REF!</v>
      </c>
      <c r="NIH565" s="24">
        <v>0</v>
      </c>
      <c r="NII565" s="24">
        <v>0</v>
      </c>
      <c r="NIJ565" s="24"/>
      <c r="NIK565" s="24" t="e">
        <f>SUM(NIL565:NIO565)</f>
        <v>#REF!</v>
      </c>
      <c r="NIL565" s="24">
        <v>0</v>
      </c>
      <c r="NIM565" s="24">
        <v>0</v>
      </c>
      <c r="NIN565" s="24"/>
      <c r="NIO565" s="24" t="e">
        <f>SUM(NIP565:NIS565)</f>
        <v>#REF!</v>
      </c>
      <c r="NIP565" s="24">
        <v>0</v>
      </c>
      <c r="NIQ565" s="24">
        <v>0</v>
      </c>
      <c r="NIR565" s="24"/>
      <c r="NIS565" s="24" t="e">
        <f>SUM(NIT565:NIW565)</f>
        <v>#REF!</v>
      </c>
      <c r="NIT565" s="24">
        <v>0</v>
      </c>
      <c r="NIU565" s="24">
        <v>0</v>
      </c>
      <c r="NIV565" s="24"/>
      <c r="NIW565" s="24" t="e">
        <f>SUM(NIX565:NJA565)</f>
        <v>#REF!</v>
      </c>
      <c r="NIX565" s="24">
        <v>0</v>
      </c>
      <c r="NIY565" s="24">
        <v>0</v>
      </c>
      <c r="NIZ565" s="24"/>
      <c r="NJA565" s="24" t="e">
        <f>SUM(NJB565:NJE565)</f>
        <v>#REF!</v>
      </c>
      <c r="NJB565" s="24">
        <v>0</v>
      </c>
      <c r="NJC565" s="24">
        <v>0</v>
      </c>
      <c r="NJD565" s="24"/>
      <c r="NJE565" s="24" t="e">
        <f>SUM(NJF565:NJI565)</f>
        <v>#REF!</v>
      </c>
      <c r="NJF565" s="24">
        <v>0</v>
      </c>
      <c r="NJG565" s="24">
        <v>0</v>
      </c>
      <c r="NJH565" s="24"/>
      <c r="NJI565" s="24" t="e">
        <f>SUM(NJJ565:NJM565)</f>
        <v>#REF!</v>
      </c>
      <c r="NJJ565" s="24">
        <v>0</v>
      </c>
      <c r="NJK565" s="24">
        <v>0</v>
      </c>
      <c r="NJL565" s="24"/>
      <c r="NJM565" s="24" t="e">
        <f>SUM(NJN565:NJQ565)</f>
        <v>#REF!</v>
      </c>
      <c r="NJN565" s="24">
        <v>0</v>
      </c>
      <c r="NJO565" s="24">
        <v>0</v>
      </c>
      <c r="NJP565" s="24"/>
      <c r="NJQ565" s="24" t="e">
        <f>SUM(NJR565:NJU565)</f>
        <v>#REF!</v>
      </c>
      <c r="NJR565" s="24">
        <v>0</v>
      </c>
      <c r="NJS565" s="24">
        <v>0</v>
      </c>
      <c r="NJT565" s="24"/>
      <c r="NJU565" s="24" t="e">
        <f>SUM(NJV565:NJY565)</f>
        <v>#REF!</v>
      </c>
      <c r="NJV565" s="24">
        <v>0</v>
      </c>
      <c r="NJW565" s="24">
        <v>0</v>
      </c>
      <c r="NJX565" s="24"/>
      <c r="NJY565" s="24" t="e">
        <f>SUM(NJZ565:NKC565)</f>
        <v>#REF!</v>
      </c>
      <c r="NJZ565" s="24">
        <v>0</v>
      </c>
      <c r="NKA565" s="24">
        <v>0</v>
      </c>
      <c r="NKB565" s="24"/>
      <c r="NKC565" s="24" t="e">
        <f>SUM(NKD565:NKG565)</f>
        <v>#REF!</v>
      </c>
      <c r="NKD565" s="24">
        <v>0</v>
      </c>
      <c r="NKE565" s="24">
        <v>0</v>
      </c>
      <c r="NKF565" s="24"/>
      <c r="NKG565" s="24" t="e">
        <f>SUM(NKH565:NKK565)</f>
        <v>#REF!</v>
      </c>
      <c r="NKH565" s="24">
        <v>0</v>
      </c>
      <c r="NKI565" s="24">
        <v>0</v>
      </c>
      <c r="NKJ565" s="24"/>
      <c r="NKK565" s="24" t="e">
        <f>SUM(NKL565:NKO565)</f>
        <v>#REF!</v>
      </c>
      <c r="NKL565" s="24">
        <v>0</v>
      </c>
      <c r="NKM565" s="24">
        <v>0</v>
      </c>
      <c r="NKN565" s="24"/>
      <c r="NKO565" s="24" t="e">
        <f>SUM(NKP565:NKS565)</f>
        <v>#REF!</v>
      </c>
      <c r="NKP565" s="24">
        <v>0</v>
      </c>
      <c r="NKQ565" s="24">
        <v>0</v>
      </c>
      <c r="NKR565" s="24"/>
      <c r="NKS565" s="24" t="e">
        <f>SUM(NKT565:NKW565)</f>
        <v>#REF!</v>
      </c>
      <c r="NKT565" s="24">
        <v>0</v>
      </c>
      <c r="NKU565" s="24">
        <v>0</v>
      </c>
      <c r="NKV565" s="24"/>
      <c r="NKW565" s="24" t="e">
        <f>SUM(NKX565:NLA565)</f>
        <v>#REF!</v>
      </c>
      <c r="NKX565" s="24">
        <v>0</v>
      </c>
      <c r="NKY565" s="24">
        <v>0</v>
      </c>
      <c r="NKZ565" s="24"/>
      <c r="NLA565" s="24" t="e">
        <f>SUM(NLB565:NLE565)</f>
        <v>#REF!</v>
      </c>
      <c r="NLB565" s="24">
        <v>0</v>
      </c>
      <c r="NLC565" s="24">
        <v>0</v>
      </c>
      <c r="NLD565" s="24"/>
      <c r="NLE565" s="24" t="e">
        <f>SUM(NLF565:NLI565)</f>
        <v>#REF!</v>
      </c>
      <c r="NLF565" s="24">
        <v>0</v>
      </c>
      <c r="NLG565" s="24">
        <v>0</v>
      </c>
      <c r="NLH565" s="24"/>
      <c r="NLI565" s="24" t="e">
        <f>SUM(NLJ565:NLM565)</f>
        <v>#REF!</v>
      </c>
      <c r="NLJ565" s="24">
        <v>0</v>
      </c>
      <c r="NLK565" s="24">
        <v>0</v>
      </c>
      <c r="NLL565" s="24"/>
      <c r="NLM565" s="24" t="e">
        <f>SUM(NLN565:NLQ565)</f>
        <v>#REF!</v>
      </c>
      <c r="NLN565" s="24">
        <v>0</v>
      </c>
      <c r="NLO565" s="24">
        <v>0</v>
      </c>
      <c r="NLP565" s="24"/>
      <c r="NLQ565" s="24" t="e">
        <f>SUM(NLR565:NLU565)</f>
        <v>#REF!</v>
      </c>
      <c r="NLR565" s="24">
        <v>0</v>
      </c>
      <c r="NLS565" s="24">
        <v>0</v>
      </c>
      <c r="NLT565" s="24"/>
      <c r="NLU565" s="24" t="e">
        <f>SUM(NLV565:NLY565)</f>
        <v>#REF!</v>
      </c>
      <c r="NLV565" s="24">
        <v>0</v>
      </c>
      <c r="NLW565" s="24">
        <v>0</v>
      </c>
      <c r="NLX565" s="24"/>
      <c r="NLY565" s="24" t="e">
        <f>SUM(NLZ565:NMC565)</f>
        <v>#REF!</v>
      </c>
      <c r="NLZ565" s="24">
        <v>0</v>
      </c>
      <c r="NMA565" s="24">
        <v>0</v>
      </c>
      <c r="NMB565" s="24"/>
      <c r="NMC565" s="24" t="e">
        <f>SUM(NMD565:NMG565)</f>
        <v>#REF!</v>
      </c>
      <c r="NMD565" s="24">
        <v>0</v>
      </c>
      <c r="NME565" s="24">
        <v>0</v>
      </c>
      <c r="NMF565" s="24"/>
      <c r="NMG565" s="24" t="e">
        <f>SUM(NMH565:NMK565)</f>
        <v>#REF!</v>
      </c>
      <c r="NMH565" s="24">
        <v>0</v>
      </c>
      <c r="NMI565" s="24">
        <v>0</v>
      </c>
      <c r="NMJ565" s="24"/>
      <c r="NMK565" s="24" t="e">
        <f>SUM(NML565:NMO565)</f>
        <v>#REF!</v>
      </c>
      <c r="NML565" s="24">
        <v>0</v>
      </c>
      <c r="NMM565" s="24">
        <v>0</v>
      </c>
      <c r="NMN565" s="24"/>
      <c r="NMO565" s="24" t="e">
        <f>SUM(NMP565:NMS565)</f>
        <v>#REF!</v>
      </c>
      <c r="NMP565" s="24">
        <v>0</v>
      </c>
      <c r="NMQ565" s="24">
        <v>0</v>
      </c>
      <c r="NMR565" s="24"/>
      <c r="NMS565" s="24" t="e">
        <f>SUM(NMT565:NMW565)</f>
        <v>#REF!</v>
      </c>
      <c r="NMT565" s="24">
        <v>0</v>
      </c>
      <c r="NMU565" s="24">
        <v>0</v>
      </c>
      <c r="NMV565" s="24"/>
      <c r="NMW565" s="24" t="e">
        <f>SUM(NMX565:NNA565)</f>
        <v>#REF!</v>
      </c>
      <c r="NMX565" s="24">
        <v>0</v>
      </c>
      <c r="NMY565" s="24">
        <v>0</v>
      </c>
      <c r="NMZ565" s="24"/>
      <c r="NNA565" s="24" t="e">
        <f>SUM(NNB565:NNE565)</f>
        <v>#REF!</v>
      </c>
      <c r="NNB565" s="24">
        <v>0</v>
      </c>
      <c r="NNC565" s="24">
        <v>0</v>
      </c>
      <c r="NND565" s="24"/>
      <c r="NNE565" s="24" t="e">
        <f>SUM(NNF565:NNI565)</f>
        <v>#REF!</v>
      </c>
      <c r="NNF565" s="24">
        <v>0</v>
      </c>
      <c r="NNG565" s="24">
        <v>0</v>
      </c>
      <c r="NNH565" s="24"/>
      <c r="NNI565" s="24" t="e">
        <f>SUM(NNJ565:NNM565)</f>
        <v>#REF!</v>
      </c>
      <c r="NNJ565" s="24">
        <v>0</v>
      </c>
      <c r="NNK565" s="24">
        <v>0</v>
      </c>
      <c r="NNL565" s="24"/>
      <c r="NNM565" s="24" t="e">
        <f>SUM(NNN565:NNQ565)</f>
        <v>#REF!</v>
      </c>
      <c r="NNN565" s="24">
        <v>0</v>
      </c>
      <c r="NNO565" s="24">
        <v>0</v>
      </c>
      <c r="NNP565" s="24"/>
      <c r="NNQ565" s="24" t="e">
        <f>SUM(NNR565:NNU565)</f>
        <v>#REF!</v>
      </c>
      <c r="NNR565" s="24">
        <v>0</v>
      </c>
      <c r="NNS565" s="24">
        <v>0</v>
      </c>
      <c r="NNT565" s="24"/>
      <c r="NNU565" s="24" t="e">
        <f>SUM(NNV565:NNY565)</f>
        <v>#REF!</v>
      </c>
      <c r="NNV565" s="24">
        <v>0</v>
      </c>
      <c r="NNW565" s="24">
        <v>0</v>
      </c>
      <c r="NNX565" s="24"/>
      <c r="NNY565" s="24" t="e">
        <f>SUM(NNZ565:NOC565)</f>
        <v>#REF!</v>
      </c>
      <c r="NNZ565" s="24">
        <v>0</v>
      </c>
      <c r="NOA565" s="24">
        <v>0</v>
      </c>
      <c r="NOB565" s="24"/>
      <c r="NOC565" s="24" t="e">
        <f>SUM(NOD565:NOG565)</f>
        <v>#REF!</v>
      </c>
      <c r="NOD565" s="24">
        <v>0</v>
      </c>
      <c r="NOE565" s="24">
        <v>0</v>
      </c>
      <c r="NOF565" s="24"/>
      <c r="NOG565" s="24" t="e">
        <f>SUM(NOH565:NOK565)</f>
        <v>#REF!</v>
      </c>
      <c r="NOH565" s="24">
        <v>0</v>
      </c>
      <c r="NOI565" s="24">
        <v>0</v>
      </c>
      <c r="NOJ565" s="24"/>
      <c r="NOK565" s="24" t="e">
        <f>SUM(NOL565:NOO565)</f>
        <v>#REF!</v>
      </c>
      <c r="NOL565" s="24">
        <v>0</v>
      </c>
      <c r="NOM565" s="24">
        <v>0</v>
      </c>
      <c r="NON565" s="24"/>
      <c r="NOO565" s="24" t="e">
        <f>SUM(NOP565:NOS565)</f>
        <v>#REF!</v>
      </c>
      <c r="NOP565" s="24">
        <v>0</v>
      </c>
      <c r="NOQ565" s="24">
        <v>0</v>
      </c>
      <c r="NOR565" s="24"/>
      <c r="NOS565" s="24" t="e">
        <f>SUM(NOT565:NOW565)</f>
        <v>#REF!</v>
      </c>
      <c r="NOT565" s="24">
        <v>0</v>
      </c>
      <c r="NOU565" s="24">
        <v>0</v>
      </c>
      <c r="NOV565" s="24"/>
      <c r="NOW565" s="24" t="e">
        <f>SUM(NOX565:NPA565)</f>
        <v>#REF!</v>
      </c>
      <c r="NOX565" s="24">
        <v>0</v>
      </c>
      <c r="NOY565" s="24">
        <v>0</v>
      </c>
      <c r="NOZ565" s="24"/>
      <c r="NPA565" s="24" t="e">
        <f>SUM(NPB565:NPE565)</f>
        <v>#REF!</v>
      </c>
      <c r="NPB565" s="24">
        <v>0</v>
      </c>
      <c r="NPC565" s="24">
        <v>0</v>
      </c>
      <c r="NPD565" s="24"/>
      <c r="NPE565" s="24" t="e">
        <f>SUM(NPF565:NPI565)</f>
        <v>#REF!</v>
      </c>
      <c r="NPF565" s="24">
        <v>0</v>
      </c>
      <c r="NPG565" s="24">
        <v>0</v>
      </c>
      <c r="NPH565" s="24"/>
      <c r="NPI565" s="24" t="e">
        <f>SUM(NPJ565:NPM565)</f>
        <v>#REF!</v>
      </c>
      <c r="NPJ565" s="24">
        <v>0</v>
      </c>
      <c r="NPK565" s="24">
        <v>0</v>
      </c>
      <c r="NPL565" s="24"/>
      <c r="NPM565" s="24" t="e">
        <f>SUM(NPN565:NPQ565)</f>
        <v>#REF!</v>
      </c>
      <c r="NPN565" s="24">
        <v>0</v>
      </c>
      <c r="NPO565" s="24">
        <v>0</v>
      </c>
      <c r="NPP565" s="24"/>
      <c r="NPQ565" s="24" t="e">
        <f>SUM(NPR565:NPU565)</f>
        <v>#REF!</v>
      </c>
      <c r="NPR565" s="24">
        <v>0</v>
      </c>
      <c r="NPS565" s="24">
        <v>0</v>
      </c>
      <c r="NPT565" s="24"/>
      <c r="NPU565" s="24" t="e">
        <f>SUM(NPV565:NPY565)</f>
        <v>#REF!</v>
      </c>
      <c r="NPV565" s="24">
        <v>0</v>
      </c>
      <c r="NPW565" s="24">
        <v>0</v>
      </c>
      <c r="NPX565" s="24"/>
      <c r="NPY565" s="24" t="e">
        <f>SUM(NPZ565:NQC565)</f>
        <v>#REF!</v>
      </c>
      <c r="NPZ565" s="24">
        <v>0</v>
      </c>
      <c r="NQA565" s="24">
        <v>0</v>
      </c>
      <c r="NQB565" s="24"/>
      <c r="NQC565" s="24" t="e">
        <f>SUM(NQD565:NQG565)</f>
        <v>#REF!</v>
      </c>
      <c r="NQD565" s="24">
        <v>0</v>
      </c>
      <c r="NQE565" s="24">
        <v>0</v>
      </c>
      <c r="NQF565" s="24"/>
      <c r="NQG565" s="24" t="e">
        <f>SUM(NQH565:NQK565)</f>
        <v>#REF!</v>
      </c>
      <c r="NQH565" s="24">
        <v>0</v>
      </c>
      <c r="NQI565" s="24">
        <v>0</v>
      </c>
      <c r="NQJ565" s="24"/>
      <c r="NQK565" s="24" t="e">
        <f>SUM(NQL565:NQO565)</f>
        <v>#REF!</v>
      </c>
      <c r="NQL565" s="24">
        <v>0</v>
      </c>
      <c r="NQM565" s="24">
        <v>0</v>
      </c>
      <c r="NQN565" s="24"/>
      <c r="NQO565" s="24" t="e">
        <f>SUM(NQP565:NQS565)</f>
        <v>#REF!</v>
      </c>
      <c r="NQP565" s="24">
        <v>0</v>
      </c>
      <c r="NQQ565" s="24">
        <v>0</v>
      </c>
      <c r="NQR565" s="24"/>
      <c r="NQS565" s="24" t="e">
        <f>SUM(NQT565:NQW565)</f>
        <v>#REF!</v>
      </c>
      <c r="NQT565" s="24">
        <v>0</v>
      </c>
      <c r="NQU565" s="24">
        <v>0</v>
      </c>
      <c r="NQV565" s="24"/>
      <c r="NQW565" s="24" t="e">
        <f>SUM(NQX565:NRA565)</f>
        <v>#REF!</v>
      </c>
      <c r="NQX565" s="24">
        <v>0</v>
      </c>
      <c r="NQY565" s="24">
        <v>0</v>
      </c>
      <c r="NQZ565" s="24"/>
      <c r="NRA565" s="24" t="e">
        <f>SUM(NRB565:NRE565)</f>
        <v>#REF!</v>
      </c>
      <c r="NRB565" s="24">
        <v>0</v>
      </c>
      <c r="NRC565" s="24">
        <v>0</v>
      </c>
      <c r="NRD565" s="24"/>
      <c r="NRE565" s="24" t="e">
        <f>SUM(NRF565:NRI565)</f>
        <v>#REF!</v>
      </c>
      <c r="NRF565" s="24">
        <v>0</v>
      </c>
      <c r="NRG565" s="24">
        <v>0</v>
      </c>
      <c r="NRH565" s="24"/>
      <c r="NRI565" s="24" t="e">
        <f>SUM(NRJ565:NRM565)</f>
        <v>#REF!</v>
      </c>
      <c r="NRJ565" s="24">
        <v>0</v>
      </c>
      <c r="NRK565" s="24">
        <v>0</v>
      </c>
      <c r="NRL565" s="24"/>
      <c r="NRM565" s="24" t="e">
        <f>SUM(NRN565:NRQ565)</f>
        <v>#REF!</v>
      </c>
      <c r="NRN565" s="24">
        <v>0</v>
      </c>
      <c r="NRO565" s="24">
        <v>0</v>
      </c>
      <c r="NRP565" s="24"/>
      <c r="NRQ565" s="24" t="e">
        <f>SUM(NRR565:NRU565)</f>
        <v>#REF!</v>
      </c>
      <c r="NRR565" s="24">
        <v>0</v>
      </c>
      <c r="NRS565" s="24">
        <v>0</v>
      </c>
      <c r="NRT565" s="24"/>
      <c r="NRU565" s="24" t="e">
        <f>SUM(NRV565:NRY565)</f>
        <v>#REF!</v>
      </c>
      <c r="NRV565" s="24">
        <v>0</v>
      </c>
      <c r="NRW565" s="24">
        <v>0</v>
      </c>
      <c r="NRX565" s="24"/>
      <c r="NRY565" s="24" t="e">
        <f>SUM(NRZ565:NSC565)</f>
        <v>#REF!</v>
      </c>
      <c r="NRZ565" s="24">
        <v>0</v>
      </c>
      <c r="NSA565" s="24">
        <v>0</v>
      </c>
      <c r="NSB565" s="24"/>
      <c r="NSC565" s="24" t="e">
        <f>SUM(NSD565:NSG565)</f>
        <v>#REF!</v>
      </c>
      <c r="NSD565" s="24">
        <v>0</v>
      </c>
      <c r="NSE565" s="24">
        <v>0</v>
      </c>
      <c r="NSF565" s="24"/>
      <c r="NSG565" s="24" t="e">
        <f>SUM(NSH565:NSK565)</f>
        <v>#REF!</v>
      </c>
      <c r="NSH565" s="24">
        <v>0</v>
      </c>
      <c r="NSI565" s="24">
        <v>0</v>
      </c>
      <c r="NSJ565" s="24"/>
      <c r="NSK565" s="24" t="e">
        <f>SUM(NSL565:NSO565)</f>
        <v>#REF!</v>
      </c>
      <c r="NSL565" s="24">
        <v>0</v>
      </c>
      <c r="NSM565" s="24">
        <v>0</v>
      </c>
      <c r="NSN565" s="24"/>
      <c r="NSO565" s="24" t="e">
        <f>SUM(NSP565:NSS565)</f>
        <v>#REF!</v>
      </c>
      <c r="NSP565" s="24">
        <v>0</v>
      </c>
      <c r="NSQ565" s="24">
        <v>0</v>
      </c>
      <c r="NSR565" s="24"/>
      <c r="NSS565" s="24" t="e">
        <f>SUM(NST565:NSW565)</f>
        <v>#REF!</v>
      </c>
      <c r="NST565" s="24">
        <v>0</v>
      </c>
      <c r="NSU565" s="24">
        <v>0</v>
      </c>
      <c r="NSV565" s="24"/>
      <c r="NSW565" s="24" t="e">
        <f>SUM(NSX565:NTA565)</f>
        <v>#REF!</v>
      </c>
      <c r="NSX565" s="24">
        <v>0</v>
      </c>
      <c r="NSY565" s="24">
        <v>0</v>
      </c>
      <c r="NSZ565" s="24"/>
      <c r="NTA565" s="24" t="e">
        <f>SUM(NTB565:NTE565)</f>
        <v>#REF!</v>
      </c>
      <c r="NTB565" s="24">
        <v>0</v>
      </c>
      <c r="NTC565" s="24">
        <v>0</v>
      </c>
      <c r="NTD565" s="24"/>
      <c r="NTE565" s="24" t="e">
        <f>SUM(NTF565:NTI565)</f>
        <v>#REF!</v>
      </c>
      <c r="NTF565" s="24">
        <v>0</v>
      </c>
      <c r="NTG565" s="24">
        <v>0</v>
      </c>
      <c r="NTH565" s="24"/>
      <c r="NTI565" s="24" t="e">
        <f>SUM(NTJ565:NTM565)</f>
        <v>#REF!</v>
      </c>
      <c r="NTJ565" s="24">
        <v>0</v>
      </c>
      <c r="NTK565" s="24">
        <v>0</v>
      </c>
      <c r="NTL565" s="24"/>
      <c r="NTM565" s="24" t="e">
        <f>SUM(NTN565:NTQ565)</f>
        <v>#REF!</v>
      </c>
      <c r="NTN565" s="24">
        <v>0</v>
      </c>
      <c r="NTO565" s="24">
        <v>0</v>
      </c>
      <c r="NTP565" s="24"/>
      <c r="NTQ565" s="24" t="e">
        <f>SUM(NTR565:NTU565)</f>
        <v>#REF!</v>
      </c>
      <c r="NTR565" s="24">
        <v>0</v>
      </c>
      <c r="NTS565" s="24">
        <v>0</v>
      </c>
      <c r="NTT565" s="24"/>
      <c r="NTU565" s="24" t="e">
        <f>SUM(NTV565:NTY565)</f>
        <v>#REF!</v>
      </c>
      <c r="NTV565" s="24">
        <v>0</v>
      </c>
      <c r="NTW565" s="24">
        <v>0</v>
      </c>
      <c r="NTX565" s="24"/>
      <c r="NTY565" s="24" t="e">
        <f>SUM(NTZ565:NUC565)</f>
        <v>#REF!</v>
      </c>
      <c r="NTZ565" s="24">
        <v>0</v>
      </c>
      <c r="NUA565" s="24">
        <v>0</v>
      </c>
      <c r="NUB565" s="24"/>
      <c r="NUC565" s="24" t="e">
        <f>SUM(NUD565:NUG565)</f>
        <v>#REF!</v>
      </c>
      <c r="NUD565" s="24">
        <v>0</v>
      </c>
      <c r="NUE565" s="24">
        <v>0</v>
      </c>
      <c r="NUF565" s="24"/>
      <c r="NUG565" s="24" t="e">
        <f>SUM(NUH565:NUK565)</f>
        <v>#REF!</v>
      </c>
      <c r="NUH565" s="24">
        <v>0</v>
      </c>
      <c r="NUI565" s="24">
        <v>0</v>
      </c>
      <c r="NUJ565" s="24"/>
      <c r="NUK565" s="24" t="e">
        <f>SUM(NUL565:NUO565)</f>
        <v>#REF!</v>
      </c>
      <c r="NUL565" s="24">
        <v>0</v>
      </c>
      <c r="NUM565" s="24">
        <v>0</v>
      </c>
      <c r="NUN565" s="24"/>
      <c r="NUO565" s="24" t="e">
        <f>SUM(NUP565:NUS565)</f>
        <v>#REF!</v>
      </c>
      <c r="NUP565" s="24">
        <v>0</v>
      </c>
      <c r="NUQ565" s="24">
        <v>0</v>
      </c>
      <c r="NUR565" s="24"/>
      <c r="NUS565" s="24" t="e">
        <f>SUM(NUT565:NUW565)</f>
        <v>#REF!</v>
      </c>
      <c r="NUT565" s="24">
        <v>0</v>
      </c>
      <c r="NUU565" s="24">
        <v>0</v>
      </c>
      <c r="NUV565" s="24"/>
      <c r="NUW565" s="24" t="e">
        <f>SUM(NUX565:NVA565)</f>
        <v>#REF!</v>
      </c>
      <c r="NUX565" s="24">
        <v>0</v>
      </c>
      <c r="NUY565" s="24">
        <v>0</v>
      </c>
      <c r="NUZ565" s="24"/>
      <c r="NVA565" s="24" t="e">
        <f>SUM(NVB565:NVE565)</f>
        <v>#REF!</v>
      </c>
      <c r="NVB565" s="24">
        <v>0</v>
      </c>
      <c r="NVC565" s="24">
        <v>0</v>
      </c>
      <c r="NVD565" s="24"/>
      <c r="NVE565" s="24" t="e">
        <f>SUM(NVF565:NVI565)</f>
        <v>#REF!</v>
      </c>
      <c r="NVF565" s="24">
        <v>0</v>
      </c>
      <c r="NVG565" s="24">
        <v>0</v>
      </c>
      <c r="NVH565" s="24"/>
      <c r="NVI565" s="24" t="e">
        <f>SUM(NVJ565:NVM565)</f>
        <v>#REF!</v>
      </c>
      <c r="NVJ565" s="24">
        <v>0</v>
      </c>
      <c r="NVK565" s="24">
        <v>0</v>
      </c>
      <c r="NVL565" s="24"/>
      <c r="NVM565" s="24" t="e">
        <f>SUM(NVN565:NVQ565)</f>
        <v>#REF!</v>
      </c>
      <c r="NVN565" s="24">
        <v>0</v>
      </c>
      <c r="NVO565" s="24">
        <v>0</v>
      </c>
      <c r="NVP565" s="24"/>
      <c r="NVQ565" s="24" t="e">
        <f>SUM(NVR565:NVU565)</f>
        <v>#REF!</v>
      </c>
      <c r="NVR565" s="24">
        <v>0</v>
      </c>
      <c r="NVS565" s="24">
        <v>0</v>
      </c>
      <c r="NVT565" s="24"/>
      <c r="NVU565" s="24" t="e">
        <f>SUM(NVV565:NVY565)</f>
        <v>#REF!</v>
      </c>
      <c r="NVV565" s="24">
        <v>0</v>
      </c>
      <c r="NVW565" s="24">
        <v>0</v>
      </c>
      <c r="NVX565" s="24"/>
      <c r="NVY565" s="24" t="e">
        <f>SUM(NVZ565:NWC565)</f>
        <v>#REF!</v>
      </c>
      <c r="NVZ565" s="24">
        <v>0</v>
      </c>
      <c r="NWA565" s="24">
        <v>0</v>
      </c>
      <c r="NWB565" s="24"/>
      <c r="NWC565" s="24" t="e">
        <f>SUM(NWD565:NWG565)</f>
        <v>#REF!</v>
      </c>
      <c r="NWD565" s="24">
        <v>0</v>
      </c>
      <c r="NWE565" s="24">
        <v>0</v>
      </c>
      <c r="NWF565" s="24"/>
      <c r="NWG565" s="24" t="e">
        <f>SUM(NWH565:NWK565)</f>
        <v>#REF!</v>
      </c>
      <c r="NWH565" s="24">
        <v>0</v>
      </c>
      <c r="NWI565" s="24">
        <v>0</v>
      </c>
      <c r="NWJ565" s="24"/>
      <c r="NWK565" s="24" t="e">
        <f>SUM(NWL565:NWO565)</f>
        <v>#REF!</v>
      </c>
      <c r="NWL565" s="24">
        <v>0</v>
      </c>
      <c r="NWM565" s="24">
        <v>0</v>
      </c>
      <c r="NWN565" s="24"/>
      <c r="NWO565" s="24" t="e">
        <f>SUM(NWP565:NWS565)</f>
        <v>#REF!</v>
      </c>
      <c r="NWP565" s="24">
        <v>0</v>
      </c>
      <c r="NWQ565" s="24">
        <v>0</v>
      </c>
      <c r="NWR565" s="24"/>
      <c r="NWS565" s="24" t="e">
        <f>SUM(NWT565:NWW565)</f>
        <v>#REF!</v>
      </c>
      <c r="NWT565" s="24">
        <v>0</v>
      </c>
      <c r="NWU565" s="24">
        <v>0</v>
      </c>
      <c r="NWV565" s="24"/>
      <c r="NWW565" s="24" t="e">
        <f>SUM(NWX565:NXA565)</f>
        <v>#REF!</v>
      </c>
      <c r="NWX565" s="24">
        <v>0</v>
      </c>
      <c r="NWY565" s="24">
        <v>0</v>
      </c>
      <c r="NWZ565" s="24"/>
      <c r="NXA565" s="24" t="e">
        <f>SUM(NXB565:NXE565)</f>
        <v>#REF!</v>
      </c>
      <c r="NXB565" s="24">
        <v>0</v>
      </c>
      <c r="NXC565" s="24">
        <v>0</v>
      </c>
      <c r="NXD565" s="24"/>
      <c r="NXE565" s="24" t="e">
        <f>SUM(NXF565:NXI565)</f>
        <v>#REF!</v>
      </c>
      <c r="NXF565" s="24">
        <v>0</v>
      </c>
      <c r="NXG565" s="24">
        <v>0</v>
      </c>
      <c r="NXH565" s="24"/>
      <c r="NXI565" s="24" t="e">
        <f>SUM(NXJ565:NXM565)</f>
        <v>#REF!</v>
      </c>
      <c r="NXJ565" s="24">
        <v>0</v>
      </c>
      <c r="NXK565" s="24">
        <v>0</v>
      </c>
      <c r="NXL565" s="24"/>
      <c r="NXM565" s="24" t="e">
        <f>SUM(NXN565:NXQ565)</f>
        <v>#REF!</v>
      </c>
      <c r="NXN565" s="24">
        <v>0</v>
      </c>
      <c r="NXO565" s="24">
        <v>0</v>
      </c>
      <c r="NXP565" s="24"/>
      <c r="NXQ565" s="24" t="e">
        <f>SUM(NXR565:NXU565)</f>
        <v>#REF!</v>
      </c>
      <c r="NXR565" s="24">
        <v>0</v>
      </c>
      <c r="NXS565" s="24">
        <v>0</v>
      </c>
      <c r="NXT565" s="24"/>
      <c r="NXU565" s="24" t="e">
        <f>SUM(NXV565:NXY565)</f>
        <v>#REF!</v>
      </c>
      <c r="NXV565" s="24">
        <v>0</v>
      </c>
      <c r="NXW565" s="24">
        <v>0</v>
      </c>
      <c r="NXX565" s="24"/>
      <c r="NXY565" s="24" t="e">
        <f>SUM(NXZ565:NYC565)</f>
        <v>#REF!</v>
      </c>
      <c r="NXZ565" s="24">
        <v>0</v>
      </c>
      <c r="NYA565" s="24">
        <v>0</v>
      </c>
      <c r="NYB565" s="24"/>
      <c r="NYC565" s="24" t="e">
        <f>SUM(NYD565:NYG565)</f>
        <v>#REF!</v>
      </c>
      <c r="NYD565" s="24">
        <v>0</v>
      </c>
      <c r="NYE565" s="24">
        <v>0</v>
      </c>
      <c r="NYF565" s="24"/>
      <c r="NYG565" s="24" t="e">
        <f>SUM(NYH565:NYK565)</f>
        <v>#REF!</v>
      </c>
      <c r="NYH565" s="24">
        <v>0</v>
      </c>
      <c r="NYI565" s="24">
        <v>0</v>
      </c>
      <c r="NYJ565" s="24"/>
      <c r="NYK565" s="24" t="e">
        <f>SUM(NYL565:NYO565)</f>
        <v>#REF!</v>
      </c>
      <c r="NYL565" s="24">
        <v>0</v>
      </c>
      <c r="NYM565" s="24">
        <v>0</v>
      </c>
      <c r="NYN565" s="24"/>
      <c r="NYO565" s="24" t="e">
        <f>SUM(NYP565:NYS565)</f>
        <v>#REF!</v>
      </c>
      <c r="NYP565" s="24">
        <v>0</v>
      </c>
      <c r="NYQ565" s="24">
        <v>0</v>
      </c>
      <c r="NYR565" s="24"/>
      <c r="NYS565" s="24" t="e">
        <f>SUM(NYT565:NYW565)</f>
        <v>#REF!</v>
      </c>
      <c r="NYT565" s="24">
        <v>0</v>
      </c>
      <c r="NYU565" s="24">
        <v>0</v>
      </c>
      <c r="NYV565" s="24"/>
      <c r="NYW565" s="24" t="e">
        <f>SUM(NYX565:NZA565)</f>
        <v>#REF!</v>
      </c>
      <c r="NYX565" s="24">
        <v>0</v>
      </c>
      <c r="NYY565" s="24">
        <v>0</v>
      </c>
      <c r="NYZ565" s="24"/>
      <c r="NZA565" s="24" t="e">
        <f>SUM(NZB565:NZE565)</f>
        <v>#REF!</v>
      </c>
      <c r="NZB565" s="24">
        <v>0</v>
      </c>
      <c r="NZC565" s="24">
        <v>0</v>
      </c>
      <c r="NZD565" s="24"/>
      <c r="NZE565" s="24" t="e">
        <f>SUM(NZF565:NZI565)</f>
        <v>#REF!</v>
      </c>
      <c r="NZF565" s="24">
        <v>0</v>
      </c>
      <c r="NZG565" s="24">
        <v>0</v>
      </c>
      <c r="NZH565" s="24"/>
      <c r="NZI565" s="24" t="e">
        <f>SUM(NZJ565:NZM565)</f>
        <v>#REF!</v>
      </c>
      <c r="NZJ565" s="24">
        <v>0</v>
      </c>
      <c r="NZK565" s="24">
        <v>0</v>
      </c>
      <c r="NZL565" s="24"/>
      <c r="NZM565" s="24" t="e">
        <f>SUM(NZN565:NZQ565)</f>
        <v>#REF!</v>
      </c>
      <c r="NZN565" s="24">
        <v>0</v>
      </c>
      <c r="NZO565" s="24">
        <v>0</v>
      </c>
      <c r="NZP565" s="24"/>
      <c r="NZQ565" s="24" t="e">
        <f>SUM(NZR565:NZU565)</f>
        <v>#REF!</v>
      </c>
      <c r="NZR565" s="24">
        <v>0</v>
      </c>
      <c r="NZS565" s="24">
        <v>0</v>
      </c>
      <c r="NZT565" s="24"/>
      <c r="NZU565" s="24" t="e">
        <f>SUM(NZV565:NZY565)</f>
        <v>#REF!</v>
      </c>
      <c r="NZV565" s="24">
        <v>0</v>
      </c>
      <c r="NZW565" s="24">
        <v>0</v>
      </c>
      <c r="NZX565" s="24"/>
      <c r="NZY565" s="24" t="e">
        <f>SUM(NZZ565:OAC565)</f>
        <v>#REF!</v>
      </c>
      <c r="NZZ565" s="24">
        <v>0</v>
      </c>
      <c r="OAA565" s="24">
        <v>0</v>
      </c>
      <c r="OAB565" s="24"/>
      <c r="OAC565" s="24" t="e">
        <f>SUM(OAD565:OAG565)</f>
        <v>#REF!</v>
      </c>
      <c r="OAD565" s="24">
        <v>0</v>
      </c>
      <c r="OAE565" s="24">
        <v>0</v>
      </c>
      <c r="OAF565" s="24"/>
      <c r="OAG565" s="24" t="e">
        <f>SUM(OAH565:OAK565)</f>
        <v>#REF!</v>
      </c>
      <c r="OAH565" s="24">
        <v>0</v>
      </c>
      <c r="OAI565" s="24">
        <v>0</v>
      </c>
      <c r="OAJ565" s="24"/>
      <c r="OAK565" s="24" t="e">
        <f>SUM(OAL565:OAO565)</f>
        <v>#REF!</v>
      </c>
      <c r="OAL565" s="24">
        <v>0</v>
      </c>
      <c r="OAM565" s="24">
        <v>0</v>
      </c>
      <c r="OAN565" s="24"/>
      <c r="OAO565" s="24" t="e">
        <f>SUM(OAP565:OAS565)</f>
        <v>#REF!</v>
      </c>
      <c r="OAP565" s="24">
        <v>0</v>
      </c>
      <c r="OAQ565" s="24">
        <v>0</v>
      </c>
      <c r="OAR565" s="24"/>
      <c r="OAS565" s="24" t="e">
        <f>SUM(OAT565:OAW565)</f>
        <v>#REF!</v>
      </c>
      <c r="OAT565" s="24">
        <v>0</v>
      </c>
      <c r="OAU565" s="24">
        <v>0</v>
      </c>
      <c r="OAV565" s="24"/>
      <c r="OAW565" s="24" t="e">
        <f>SUM(OAX565:OBA565)</f>
        <v>#REF!</v>
      </c>
      <c r="OAX565" s="24">
        <v>0</v>
      </c>
      <c r="OAY565" s="24">
        <v>0</v>
      </c>
      <c r="OAZ565" s="24"/>
      <c r="OBA565" s="24" t="e">
        <f>SUM(OBB565:OBE565)</f>
        <v>#REF!</v>
      </c>
      <c r="OBB565" s="24">
        <v>0</v>
      </c>
      <c r="OBC565" s="24">
        <v>0</v>
      </c>
      <c r="OBD565" s="24"/>
      <c r="OBE565" s="24" t="e">
        <f>SUM(OBF565:OBI565)</f>
        <v>#REF!</v>
      </c>
      <c r="OBF565" s="24">
        <v>0</v>
      </c>
      <c r="OBG565" s="24">
        <v>0</v>
      </c>
      <c r="OBH565" s="24"/>
      <c r="OBI565" s="24" t="e">
        <f>SUM(OBJ565:OBM565)</f>
        <v>#REF!</v>
      </c>
      <c r="OBJ565" s="24">
        <v>0</v>
      </c>
      <c r="OBK565" s="24">
        <v>0</v>
      </c>
      <c r="OBL565" s="24"/>
      <c r="OBM565" s="24" t="e">
        <f>SUM(OBN565:OBQ565)</f>
        <v>#REF!</v>
      </c>
      <c r="OBN565" s="24">
        <v>0</v>
      </c>
      <c r="OBO565" s="24">
        <v>0</v>
      </c>
      <c r="OBP565" s="24"/>
      <c r="OBQ565" s="24" t="e">
        <f>SUM(OBR565:OBU565)</f>
        <v>#REF!</v>
      </c>
      <c r="OBR565" s="24">
        <v>0</v>
      </c>
      <c r="OBS565" s="24">
        <v>0</v>
      </c>
      <c r="OBT565" s="24"/>
      <c r="OBU565" s="24" t="e">
        <f>SUM(OBV565:OBY565)</f>
        <v>#REF!</v>
      </c>
      <c r="OBV565" s="24">
        <v>0</v>
      </c>
      <c r="OBW565" s="24">
        <v>0</v>
      </c>
      <c r="OBX565" s="24"/>
      <c r="OBY565" s="24" t="e">
        <f>SUM(OBZ565:OCC565)</f>
        <v>#REF!</v>
      </c>
      <c r="OBZ565" s="24">
        <v>0</v>
      </c>
      <c r="OCA565" s="24">
        <v>0</v>
      </c>
      <c r="OCB565" s="24"/>
      <c r="OCC565" s="24" t="e">
        <f>SUM(OCD565:OCG565)</f>
        <v>#REF!</v>
      </c>
      <c r="OCD565" s="24">
        <v>0</v>
      </c>
      <c r="OCE565" s="24">
        <v>0</v>
      </c>
      <c r="OCF565" s="24"/>
      <c r="OCG565" s="24" t="e">
        <f>SUM(OCH565:OCK565)</f>
        <v>#REF!</v>
      </c>
      <c r="OCH565" s="24">
        <v>0</v>
      </c>
      <c r="OCI565" s="24">
        <v>0</v>
      </c>
      <c r="OCJ565" s="24"/>
      <c r="OCK565" s="24" t="e">
        <f>SUM(OCL565:OCO565)</f>
        <v>#REF!</v>
      </c>
      <c r="OCL565" s="24">
        <v>0</v>
      </c>
      <c r="OCM565" s="24">
        <v>0</v>
      </c>
      <c r="OCN565" s="24"/>
      <c r="OCO565" s="24" t="e">
        <f>SUM(OCP565:OCS565)</f>
        <v>#REF!</v>
      </c>
      <c r="OCP565" s="24">
        <v>0</v>
      </c>
      <c r="OCQ565" s="24">
        <v>0</v>
      </c>
      <c r="OCR565" s="24"/>
      <c r="OCS565" s="24" t="e">
        <f>SUM(OCT565:OCW565)</f>
        <v>#REF!</v>
      </c>
      <c r="OCT565" s="24">
        <v>0</v>
      </c>
      <c r="OCU565" s="24">
        <v>0</v>
      </c>
      <c r="OCV565" s="24"/>
      <c r="OCW565" s="24" t="e">
        <f>SUM(OCX565:ODA565)</f>
        <v>#REF!</v>
      </c>
      <c r="OCX565" s="24">
        <v>0</v>
      </c>
      <c r="OCY565" s="24">
        <v>0</v>
      </c>
      <c r="OCZ565" s="24"/>
      <c r="ODA565" s="24" t="e">
        <f>SUM(ODB565:ODE565)</f>
        <v>#REF!</v>
      </c>
      <c r="ODB565" s="24">
        <v>0</v>
      </c>
      <c r="ODC565" s="24">
        <v>0</v>
      </c>
      <c r="ODD565" s="24"/>
      <c r="ODE565" s="24" t="e">
        <f>SUM(ODF565:ODI565)</f>
        <v>#REF!</v>
      </c>
      <c r="ODF565" s="24">
        <v>0</v>
      </c>
      <c r="ODG565" s="24">
        <v>0</v>
      </c>
      <c r="ODH565" s="24"/>
      <c r="ODI565" s="24" t="e">
        <f>SUM(ODJ565:ODM565)</f>
        <v>#REF!</v>
      </c>
      <c r="ODJ565" s="24">
        <v>0</v>
      </c>
      <c r="ODK565" s="24">
        <v>0</v>
      </c>
      <c r="ODL565" s="24"/>
      <c r="ODM565" s="24" t="e">
        <f>SUM(ODN565:ODQ565)</f>
        <v>#REF!</v>
      </c>
      <c r="ODN565" s="24">
        <v>0</v>
      </c>
      <c r="ODO565" s="24">
        <v>0</v>
      </c>
      <c r="ODP565" s="24"/>
      <c r="ODQ565" s="24" t="e">
        <f>SUM(ODR565:ODU565)</f>
        <v>#REF!</v>
      </c>
      <c r="ODR565" s="24">
        <v>0</v>
      </c>
      <c r="ODS565" s="24">
        <v>0</v>
      </c>
      <c r="ODT565" s="24"/>
      <c r="ODU565" s="24" t="e">
        <f>SUM(ODV565:ODY565)</f>
        <v>#REF!</v>
      </c>
      <c r="ODV565" s="24">
        <v>0</v>
      </c>
      <c r="ODW565" s="24">
        <v>0</v>
      </c>
      <c r="ODX565" s="24"/>
      <c r="ODY565" s="24" t="e">
        <f>SUM(ODZ565:OEC565)</f>
        <v>#REF!</v>
      </c>
      <c r="ODZ565" s="24">
        <v>0</v>
      </c>
      <c r="OEA565" s="24">
        <v>0</v>
      </c>
      <c r="OEB565" s="24"/>
      <c r="OEC565" s="24" t="e">
        <f>SUM(OED565:OEG565)</f>
        <v>#REF!</v>
      </c>
      <c r="OED565" s="24">
        <v>0</v>
      </c>
      <c r="OEE565" s="24">
        <v>0</v>
      </c>
      <c r="OEF565" s="24"/>
      <c r="OEG565" s="24" t="e">
        <f>SUM(OEH565:OEK565)</f>
        <v>#REF!</v>
      </c>
      <c r="OEH565" s="24">
        <v>0</v>
      </c>
      <c r="OEI565" s="24">
        <v>0</v>
      </c>
      <c r="OEJ565" s="24"/>
      <c r="OEK565" s="24" t="e">
        <f>SUM(OEL565:OEO565)</f>
        <v>#REF!</v>
      </c>
      <c r="OEL565" s="24">
        <v>0</v>
      </c>
      <c r="OEM565" s="24">
        <v>0</v>
      </c>
      <c r="OEN565" s="24"/>
      <c r="OEO565" s="24" t="e">
        <f>SUM(OEP565:OES565)</f>
        <v>#REF!</v>
      </c>
      <c r="OEP565" s="24">
        <v>0</v>
      </c>
      <c r="OEQ565" s="24">
        <v>0</v>
      </c>
      <c r="OER565" s="24"/>
      <c r="OES565" s="24" t="e">
        <f>SUM(OET565:OEW565)</f>
        <v>#REF!</v>
      </c>
      <c r="OET565" s="24">
        <v>0</v>
      </c>
      <c r="OEU565" s="24">
        <v>0</v>
      </c>
      <c r="OEV565" s="24"/>
      <c r="OEW565" s="24" t="e">
        <f>SUM(OEX565:OFA565)</f>
        <v>#REF!</v>
      </c>
      <c r="OEX565" s="24">
        <v>0</v>
      </c>
      <c r="OEY565" s="24">
        <v>0</v>
      </c>
      <c r="OEZ565" s="24"/>
      <c r="OFA565" s="24" t="e">
        <f>SUM(OFB565:OFE565)</f>
        <v>#REF!</v>
      </c>
      <c r="OFB565" s="24">
        <v>0</v>
      </c>
      <c r="OFC565" s="24">
        <v>0</v>
      </c>
      <c r="OFD565" s="24"/>
      <c r="OFE565" s="24" t="e">
        <f>SUM(OFF565:OFI565)</f>
        <v>#REF!</v>
      </c>
      <c r="OFF565" s="24">
        <v>0</v>
      </c>
      <c r="OFG565" s="24">
        <v>0</v>
      </c>
      <c r="OFH565" s="24"/>
      <c r="OFI565" s="24" t="e">
        <f>SUM(OFJ565:OFM565)</f>
        <v>#REF!</v>
      </c>
      <c r="OFJ565" s="24">
        <v>0</v>
      </c>
      <c r="OFK565" s="24">
        <v>0</v>
      </c>
      <c r="OFL565" s="24"/>
      <c r="OFM565" s="24" t="e">
        <f>SUM(OFN565:OFQ565)</f>
        <v>#REF!</v>
      </c>
      <c r="OFN565" s="24">
        <v>0</v>
      </c>
      <c r="OFO565" s="24">
        <v>0</v>
      </c>
      <c r="OFP565" s="24"/>
      <c r="OFQ565" s="24" t="e">
        <f>SUM(OFR565:OFU565)</f>
        <v>#REF!</v>
      </c>
      <c r="OFR565" s="24">
        <v>0</v>
      </c>
      <c r="OFS565" s="24">
        <v>0</v>
      </c>
      <c r="OFT565" s="24"/>
      <c r="OFU565" s="24" t="e">
        <f>SUM(OFV565:OFY565)</f>
        <v>#REF!</v>
      </c>
      <c r="OFV565" s="24">
        <v>0</v>
      </c>
      <c r="OFW565" s="24">
        <v>0</v>
      </c>
      <c r="OFX565" s="24"/>
      <c r="OFY565" s="24" t="e">
        <f>SUM(OFZ565:OGC565)</f>
        <v>#REF!</v>
      </c>
      <c r="OFZ565" s="24">
        <v>0</v>
      </c>
      <c r="OGA565" s="24">
        <v>0</v>
      </c>
      <c r="OGB565" s="24"/>
      <c r="OGC565" s="24" t="e">
        <f>SUM(OGD565:OGG565)</f>
        <v>#REF!</v>
      </c>
      <c r="OGD565" s="24">
        <v>0</v>
      </c>
      <c r="OGE565" s="24">
        <v>0</v>
      </c>
      <c r="OGF565" s="24"/>
      <c r="OGG565" s="24" t="e">
        <f>SUM(OGH565:OGK565)</f>
        <v>#REF!</v>
      </c>
      <c r="OGH565" s="24">
        <v>0</v>
      </c>
      <c r="OGI565" s="24">
        <v>0</v>
      </c>
      <c r="OGJ565" s="24"/>
      <c r="OGK565" s="24" t="e">
        <f>SUM(OGL565:OGO565)</f>
        <v>#REF!</v>
      </c>
      <c r="OGL565" s="24">
        <v>0</v>
      </c>
      <c r="OGM565" s="24">
        <v>0</v>
      </c>
      <c r="OGN565" s="24"/>
      <c r="OGO565" s="24" t="e">
        <f>SUM(OGP565:OGS565)</f>
        <v>#REF!</v>
      </c>
      <c r="OGP565" s="24">
        <v>0</v>
      </c>
      <c r="OGQ565" s="24">
        <v>0</v>
      </c>
      <c r="OGR565" s="24"/>
      <c r="OGS565" s="24" t="e">
        <f>SUM(OGT565:OGW565)</f>
        <v>#REF!</v>
      </c>
      <c r="OGT565" s="24">
        <v>0</v>
      </c>
      <c r="OGU565" s="24">
        <v>0</v>
      </c>
      <c r="OGV565" s="24"/>
      <c r="OGW565" s="24" t="e">
        <f>SUM(OGX565:OHA565)</f>
        <v>#REF!</v>
      </c>
      <c r="OGX565" s="24">
        <v>0</v>
      </c>
      <c r="OGY565" s="24">
        <v>0</v>
      </c>
      <c r="OGZ565" s="24"/>
      <c r="OHA565" s="24" t="e">
        <f>SUM(OHB565:OHE565)</f>
        <v>#REF!</v>
      </c>
      <c r="OHB565" s="24">
        <v>0</v>
      </c>
      <c r="OHC565" s="24">
        <v>0</v>
      </c>
      <c r="OHD565" s="24"/>
      <c r="OHE565" s="24" t="e">
        <f>SUM(OHF565:OHI565)</f>
        <v>#REF!</v>
      </c>
      <c r="OHF565" s="24">
        <v>0</v>
      </c>
      <c r="OHG565" s="24">
        <v>0</v>
      </c>
      <c r="OHH565" s="24"/>
      <c r="OHI565" s="24" t="e">
        <f>SUM(OHJ565:OHM565)</f>
        <v>#REF!</v>
      </c>
      <c r="OHJ565" s="24">
        <v>0</v>
      </c>
      <c r="OHK565" s="24">
        <v>0</v>
      </c>
      <c r="OHL565" s="24"/>
      <c r="OHM565" s="24" t="e">
        <f>SUM(OHN565:OHQ565)</f>
        <v>#REF!</v>
      </c>
      <c r="OHN565" s="24">
        <v>0</v>
      </c>
      <c r="OHO565" s="24">
        <v>0</v>
      </c>
      <c r="OHP565" s="24"/>
      <c r="OHQ565" s="24" t="e">
        <f>SUM(OHR565:OHU565)</f>
        <v>#REF!</v>
      </c>
      <c r="OHR565" s="24">
        <v>0</v>
      </c>
      <c r="OHS565" s="24">
        <v>0</v>
      </c>
      <c r="OHT565" s="24"/>
      <c r="OHU565" s="24" t="e">
        <f>SUM(OHV565:OHY565)</f>
        <v>#REF!</v>
      </c>
      <c r="OHV565" s="24">
        <v>0</v>
      </c>
      <c r="OHW565" s="24">
        <v>0</v>
      </c>
      <c r="OHX565" s="24"/>
      <c r="OHY565" s="24" t="e">
        <f>SUM(OHZ565:OIC565)</f>
        <v>#REF!</v>
      </c>
      <c r="OHZ565" s="24">
        <v>0</v>
      </c>
      <c r="OIA565" s="24">
        <v>0</v>
      </c>
      <c r="OIB565" s="24"/>
      <c r="OIC565" s="24" t="e">
        <f>SUM(OID565:OIG565)</f>
        <v>#REF!</v>
      </c>
      <c r="OID565" s="24">
        <v>0</v>
      </c>
      <c r="OIE565" s="24">
        <v>0</v>
      </c>
      <c r="OIF565" s="24"/>
      <c r="OIG565" s="24" t="e">
        <f>SUM(OIH565:OIK565)</f>
        <v>#REF!</v>
      </c>
      <c r="OIH565" s="24">
        <v>0</v>
      </c>
      <c r="OII565" s="24">
        <v>0</v>
      </c>
      <c r="OIJ565" s="24"/>
      <c r="OIK565" s="24" t="e">
        <f>SUM(OIL565:OIO565)</f>
        <v>#REF!</v>
      </c>
      <c r="OIL565" s="24">
        <v>0</v>
      </c>
      <c r="OIM565" s="24">
        <v>0</v>
      </c>
      <c r="OIN565" s="24"/>
      <c r="OIO565" s="24" t="e">
        <f>SUM(OIP565:OIS565)</f>
        <v>#REF!</v>
      </c>
      <c r="OIP565" s="24">
        <v>0</v>
      </c>
      <c r="OIQ565" s="24">
        <v>0</v>
      </c>
      <c r="OIR565" s="24"/>
      <c r="OIS565" s="24" t="e">
        <f>SUM(OIT565:OIW565)</f>
        <v>#REF!</v>
      </c>
      <c r="OIT565" s="24">
        <v>0</v>
      </c>
      <c r="OIU565" s="24">
        <v>0</v>
      </c>
      <c r="OIV565" s="24"/>
      <c r="OIW565" s="24" t="e">
        <f>SUM(OIX565:OJA565)</f>
        <v>#REF!</v>
      </c>
      <c r="OIX565" s="24">
        <v>0</v>
      </c>
      <c r="OIY565" s="24">
        <v>0</v>
      </c>
      <c r="OIZ565" s="24"/>
      <c r="OJA565" s="24" t="e">
        <f>SUM(OJB565:OJE565)</f>
        <v>#REF!</v>
      </c>
      <c r="OJB565" s="24">
        <v>0</v>
      </c>
      <c r="OJC565" s="24">
        <v>0</v>
      </c>
      <c r="OJD565" s="24"/>
      <c r="OJE565" s="24" t="e">
        <f>SUM(OJF565:OJI565)</f>
        <v>#REF!</v>
      </c>
      <c r="OJF565" s="24">
        <v>0</v>
      </c>
      <c r="OJG565" s="24">
        <v>0</v>
      </c>
      <c r="OJH565" s="24"/>
      <c r="OJI565" s="24" t="e">
        <f>SUM(OJJ565:OJM565)</f>
        <v>#REF!</v>
      </c>
      <c r="OJJ565" s="24">
        <v>0</v>
      </c>
      <c r="OJK565" s="24">
        <v>0</v>
      </c>
      <c r="OJL565" s="24"/>
      <c r="OJM565" s="24" t="e">
        <f>SUM(OJN565:OJQ565)</f>
        <v>#REF!</v>
      </c>
      <c r="OJN565" s="24">
        <v>0</v>
      </c>
      <c r="OJO565" s="24">
        <v>0</v>
      </c>
      <c r="OJP565" s="24"/>
      <c r="OJQ565" s="24" t="e">
        <f>SUM(OJR565:OJU565)</f>
        <v>#REF!</v>
      </c>
      <c r="OJR565" s="24">
        <v>0</v>
      </c>
      <c r="OJS565" s="24">
        <v>0</v>
      </c>
      <c r="OJT565" s="24"/>
      <c r="OJU565" s="24" t="e">
        <f>SUM(OJV565:OJY565)</f>
        <v>#REF!</v>
      </c>
      <c r="OJV565" s="24">
        <v>0</v>
      </c>
      <c r="OJW565" s="24">
        <v>0</v>
      </c>
      <c r="OJX565" s="24"/>
      <c r="OJY565" s="24" t="e">
        <f>SUM(OJZ565:OKC565)</f>
        <v>#REF!</v>
      </c>
      <c r="OJZ565" s="24">
        <v>0</v>
      </c>
      <c r="OKA565" s="24">
        <v>0</v>
      </c>
      <c r="OKB565" s="24"/>
      <c r="OKC565" s="24" t="e">
        <f>SUM(OKD565:OKG565)</f>
        <v>#REF!</v>
      </c>
      <c r="OKD565" s="24">
        <v>0</v>
      </c>
      <c r="OKE565" s="24">
        <v>0</v>
      </c>
      <c r="OKF565" s="24"/>
      <c r="OKG565" s="24" t="e">
        <f>SUM(OKH565:OKK565)</f>
        <v>#REF!</v>
      </c>
      <c r="OKH565" s="24">
        <v>0</v>
      </c>
      <c r="OKI565" s="24">
        <v>0</v>
      </c>
      <c r="OKJ565" s="24"/>
      <c r="OKK565" s="24" t="e">
        <f>SUM(OKL565:OKO565)</f>
        <v>#REF!</v>
      </c>
      <c r="OKL565" s="24">
        <v>0</v>
      </c>
      <c r="OKM565" s="24">
        <v>0</v>
      </c>
      <c r="OKN565" s="24"/>
      <c r="OKO565" s="24" t="e">
        <f>SUM(OKP565:OKS565)</f>
        <v>#REF!</v>
      </c>
      <c r="OKP565" s="24">
        <v>0</v>
      </c>
      <c r="OKQ565" s="24">
        <v>0</v>
      </c>
      <c r="OKR565" s="24"/>
      <c r="OKS565" s="24" t="e">
        <f>SUM(OKT565:OKW565)</f>
        <v>#REF!</v>
      </c>
      <c r="OKT565" s="24">
        <v>0</v>
      </c>
      <c r="OKU565" s="24">
        <v>0</v>
      </c>
      <c r="OKV565" s="24"/>
      <c r="OKW565" s="24" t="e">
        <f>SUM(OKX565:OLA565)</f>
        <v>#REF!</v>
      </c>
      <c r="OKX565" s="24">
        <v>0</v>
      </c>
      <c r="OKY565" s="24">
        <v>0</v>
      </c>
      <c r="OKZ565" s="24"/>
      <c r="OLA565" s="24" t="e">
        <f>SUM(OLB565:OLE565)</f>
        <v>#REF!</v>
      </c>
      <c r="OLB565" s="24">
        <v>0</v>
      </c>
      <c r="OLC565" s="24">
        <v>0</v>
      </c>
      <c r="OLD565" s="24"/>
      <c r="OLE565" s="24" t="e">
        <f>SUM(OLF565:OLI565)</f>
        <v>#REF!</v>
      </c>
      <c r="OLF565" s="24">
        <v>0</v>
      </c>
      <c r="OLG565" s="24">
        <v>0</v>
      </c>
      <c r="OLH565" s="24"/>
      <c r="OLI565" s="24" t="e">
        <f>SUM(OLJ565:OLM565)</f>
        <v>#REF!</v>
      </c>
      <c r="OLJ565" s="24">
        <v>0</v>
      </c>
      <c r="OLK565" s="24">
        <v>0</v>
      </c>
      <c r="OLL565" s="24"/>
      <c r="OLM565" s="24" t="e">
        <f>SUM(OLN565:OLQ565)</f>
        <v>#REF!</v>
      </c>
      <c r="OLN565" s="24">
        <v>0</v>
      </c>
      <c r="OLO565" s="24">
        <v>0</v>
      </c>
      <c r="OLP565" s="24"/>
      <c r="OLQ565" s="24" t="e">
        <f>SUM(OLR565:OLU565)</f>
        <v>#REF!</v>
      </c>
      <c r="OLR565" s="24">
        <v>0</v>
      </c>
      <c r="OLS565" s="24">
        <v>0</v>
      </c>
      <c r="OLT565" s="24"/>
      <c r="OLU565" s="24" t="e">
        <f>SUM(OLV565:OLY565)</f>
        <v>#REF!</v>
      </c>
      <c r="OLV565" s="24">
        <v>0</v>
      </c>
      <c r="OLW565" s="24">
        <v>0</v>
      </c>
      <c r="OLX565" s="24"/>
      <c r="OLY565" s="24" t="e">
        <f>SUM(OLZ565:OMC565)</f>
        <v>#REF!</v>
      </c>
      <c r="OLZ565" s="24">
        <v>0</v>
      </c>
      <c r="OMA565" s="24">
        <v>0</v>
      </c>
      <c r="OMB565" s="24"/>
      <c r="OMC565" s="24" t="e">
        <f>SUM(OMD565:OMG565)</f>
        <v>#REF!</v>
      </c>
      <c r="OMD565" s="24">
        <v>0</v>
      </c>
      <c r="OME565" s="24">
        <v>0</v>
      </c>
      <c r="OMF565" s="24"/>
      <c r="OMG565" s="24" t="e">
        <f>SUM(OMH565:OMK565)</f>
        <v>#REF!</v>
      </c>
      <c r="OMH565" s="24">
        <v>0</v>
      </c>
      <c r="OMI565" s="24">
        <v>0</v>
      </c>
      <c r="OMJ565" s="24"/>
      <c r="OMK565" s="24" t="e">
        <f>SUM(OML565:OMO565)</f>
        <v>#REF!</v>
      </c>
      <c r="OML565" s="24">
        <v>0</v>
      </c>
      <c r="OMM565" s="24">
        <v>0</v>
      </c>
      <c r="OMN565" s="24"/>
      <c r="OMO565" s="24" t="e">
        <f>SUM(OMP565:OMS565)</f>
        <v>#REF!</v>
      </c>
      <c r="OMP565" s="24">
        <v>0</v>
      </c>
      <c r="OMQ565" s="24">
        <v>0</v>
      </c>
      <c r="OMR565" s="24"/>
      <c r="OMS565" s="24" t="e">
        <f>SUM(OMT565:OMW565)</f>
        <v>#REF!</v>
      </c>
      <c r="OMT565" s="24">
        <v>0</v>
      </c>
      <c r="OMU565" s="24">
        <v>0</v>
      </c>
      <c r="OMV565" s="24"/>
      <c r="OMW565" s="24" t="e">
        <f>SUM(OMX565:ONA565)</f>
        <v>#REF!</v>
      </c>
      <c r="OMX565" s="24">
        <v>0</v>
      </c>
      <c r="OMY565" s="24">
        <v>0</v>
      </c>
      <c r="OMZ565" s="24"/>
      <c r="ONA565" s="24" t="e">
        <f>SUM(ONB565:ONE565)</f>
        <v>#REF!</v>
      </c>
      <c r="ONB565" s="24">
        <v>0</v>
      </c>
      <c r="ONC565" s="24">
        <v>0</v>
      </c>
      <c r="OND565" s="24"/>
      <c r="ONE565" s="24" t="e">
        <f>SUM(ONF565:ONI565)</f>
        <v>#REF!</v>
      </c>
      <c r="ONF565" s="24">
        <v>0</v>
      </c>
      <c r="ONG565" s="24">
        <v>0</v>
      </c>
      <c r="ONH565" s="24"/>
      <c r="ONI565" s="24" t="e">
        <f>SUM(ONJ565:ONM565)</f>
        <v>#REF!</v>
      </c>
      <c r="ONJ565" s="24">
        <v>0</v>
      </c>
      <c r="ONK565" s="24">
        <v>0</v>
      </c>
      <c r="ONL565" s="24"/>
      <c r="ONM565" s="24" t="e">
        <f>SUM(ONN565:ONQ565)</f>
        <v>#REF!</v>
      </c>
      <c r="ONN565" s="24">
        <v>0</v>
      </c>
      <c r="ONO565" s="24">
        <v>0</v>
      </c>
      <c r="ONP565" s="24"/>
      <c r="ONQ565" s="24" t="e">
        <f>SUM(ONR565:ONU565)</f>
        <v>#REF!</v>
      </c>
      <c r="ONR565" s="24">
        <v>0</v>
      </c>
      <c r="ONS565" s="24">
        <v>0</v>
      </c>
      <c r="ONT565" s="24"/>
      <c r="ONU565" s="24" t="e">
        <f>SUM(ONV565:ONY565)</f>
        <v>#REF!</v>
      </c>
      <c r="ONV565" s="24">
        <v>0</v>
      </c>
      <c r="ONW565" s="24">
        <v>0</v>
      </c>
      <c r="ONX565" s="24"/>
      <c r="ONY565" s="24" t="e">
        <f>SUM(ONZ565:OOC565)</f>
        <v>#REF!</v>
      </c>
      <c r="ONZ565" s="24">
        <v>0</v>
      </c>
      <c r="OOA565" s="24">
        <v>0</v>
      </c>
      <c r="OOB565" s="24"/>
      <c r="OOC565" s="24" t="e">
        <f>SUM(OOD565:OOG565)</f>
        <v>#REF!</v>
      </c>
      <c r="OOD565" s="24">
        <v>0</v>
      </c>
      <c r="OOE565" s="24">
        <v>0</v>
      </c>
      <c r="OOF565" s="24"/>
      <c r="OOG565" s="24" t="e">
        <f>SUM(OOH565:OOK565)</f>
        <v>#REF!</v>
      </c>
      <c r="OOH565" s="24">
        <v>0</v>
      </c>
      <c r="OOI565" s="24">
        <v>0</v>
      </c>
      <c r="OOJ565" s="24"/>
      <c r="OOK565" s="24" t="e">
        <f>SUM(OOL565:OOO565)</f>
        <v>#REF!</v>
      </c>
      <c r="OOL565" s="24">
        <v>0</v>
      </c>
      <c r="OOM565" s="24">
        <v>0</v>
      </c>
      <c r="OON565" s="24"/>
      <c r="OOO565" s="24" t="e">
        <f>SUM(OOP565:OOS565)</f>
        <v>#REF!</v>
      </c>
      <c r="OOP565" s="24">
        <v>0</v>
      </c>
      <c r="OOQ565" s="24">
        <v>0</v>
      </c>
      <c r="OOR565" s="24"/>
      <c r="OOS565" s="24" t="e">
        <f>SUM(OOT565:OOW565)</f>
        <v>#REF!</v>
      </c>
      <c r="OOT565" s="24">
        <v>0</v>
      </c>
      <c r="OOU565" s="24">
        <v>0</v>
      </c>
      <c r="OOV565" s="24"/>
      <c r="OOW565" s="24" t="e">
        <f>SUM(OOX565:OPA565)</f>
        <v>#REF!</v>
      </c>
      <c r="OOX565" s="24">
        <v>0</v>
      </c>
      <c r="OOY565" s="24">
        <v>0</v>
      </c>
      <c r="OOZ565" s="24"/>
      <c r="OPA565" s="24" t="e">
        <f>SUM(OPB565:OPE565)</f>
        <v>#REF!</v>
      </c>
      <c r="OPB565" s="24">
        <v>0</v>
      </c>
      <c r="OPC565" s="24">
        <v>0</v>
      </c>
      <c r="OPD565" s="24"/>
      <c r="OPE565" s="24" t="e">
        <f>SUM(OPF565:OPI565)</f>
        <v>#REF!</v>
      </c>
      <c r="OPF565" s="24">
        <v>0</v>
      </c>
      <c r="OPG565" s="24">
        <v>0</v>
      </c>
      <c r="OPH565" s="24"/>
      <c r="OPI565" s="24" t="e">
        <f>SUM(OPJ565:OPM565)</f>
        <v>#REF!</v>
      </c>
      <c r="OPJ565" s="24">
        <v>0</v>
      </c>
      <c r="OPK565" s="24">
        <v>0</v>
      </c>
      <c r="OPL565" s="24"/>
      <c r="OPM565" s="24" t="e">
        <f>SUM(OPN565:OPQ565)</f>
        <v>#REF!</v>
      </c>
      <c r="OPN565" s="24">
        <v>0</v>
      </c>
      <c r="OPO565" s="24">
        <v>0</v>
      </c>
      <c r="OPP565" s="24"/>
      <c r="OPQ565" s="24" t="e">
        <f>SUM(OPR565:OPU565)</f>
        <v>#REF!</v>
      </c>
      <c r="OPR565" s="24">
        <v>0</v>
      </c>
      <c r="OPS565" s="24">
        <v>0</v>
      </c>
      <c r="OPT565" s="24"/>
      <c r="OPU565" s="24" t="e">
        <f>SUM(OPV565:OPY565)</f>
        <v>#REF!</v>
      </c>
      <c r="OPV565" s="24">
        <v>0</v>
      </c>
      <c r="OPW565" s="24">
        <v>0</v>
      </c>
      <c r="OPX565" s="24"/>
      <c r="OPY565" s="24" t="e">
        <f>SUM(OPZ565:OQC565)</f>
        <v>#REF!</v>
      </c>
      <c r="OPZ565" s="24">
        <v>0</v>
      </c>
      <c r="OQA565" s="24">
        <v>0</v>
      </c>
      <c r="OQB565" s="24"/>
      <c r="OQC565" s="24" t="e">
        <f>SUM(OQD565:OQG565)</f>
        <v>#REF!</v>
      </c>
      <c r="OQD565" s="24">
        <v>0</v>
      </c>
      <c r="OQE565" s="24">
        <v>0</v>
      </c>
      <c r="OQF565" s="24"/>
      <c r="OQG565" s="24" t="e">
        <f>SUM(OQH565:OQK565)</f>
        <v>#REF!</v>
      </c>
      <c r="OQH565" s="24">
        <v>0</v>
      </c>
      <c r="OQI565" s="24">
        <v>0</v>
      </c>
      <c r="OQJ565" s="24"/>
      <c r="OQK565" s="24" t="e">
        <f>SUM(OQL565:OQO565)</f>
        <v>#REF!</v>
      </c>
      <c r="OQL565" s="24">
        <v>0</v>
      </c>
      <c r="OQM565" s="24">
        <v>0</v>
      </c>
      <c r="OQN565" s="24"/>
      <c r="OQO565" s="24" t="e">
        <f>SUM(OQP565:OQS565)</f>
        <v>#REF!</v>
      </c>
      <c r="OQP565" s="24">
        <v>0</v>
      </c>
      <c r="OQQ565" s="24">
        <v>0</v>
      </c>
      <c r="OQR565" s="24"/>
      <c r="OQS565" s="24" t="e">
        <f>SUM(OQT565:OQW565)</f>
        <v>#REF!</v>
      </c>
      <c r="OQT565" s="24">
        <v>0</v>
      </c>
      <c r="OQU565" s="24">
        <v>0</v>
      </c>
      <c r="OQV565" s="24"/>
      <c r="OQW565" s="24" t="e">
        <f>SUM(OQX565:ORA565)</f>
        <v>#REF!</v>
      </c>
      <c r="OQX565" s="24">
        <v>0</v>
      </c>
      <c r="OQY565" s="24">
        <v>0</v>
      </c>
      <c r="OQZ565" s="24"/>
      <c r="ORA565" s="24" t="e">
        <f>SUM(ORB565:ORE565)</f>
        <v>#REF!</v>
      </c>
      <c r="ORB565" s="24">
        <v>0</v>
      </c>
      <c r="ORC565" s="24">
        <v>0</v>
      </c>
      <c r="ORD565" s="24"/>
      <c r="ORE565" s="24" t="e">
        <f>SUM(ORF565:ORI565)</f>
        <v>#REF!</v>
      </c>
      <c r="ORF565" s="24">
        <v>0</v>
      </c>
      <c r="ORG565" s="24">
        <v>0</v>
      </c>
      <c r="ORH565" s="24"/>
      <c r="ORI565" s="24" t="e">
        <f>SUM(ORJ565:ORM565)</f>
        <v>#REF!</v>
      </c>
      <c r="ORJ565" s="24">
        <v>0</v>
      </c>
      <c r="ORK565" s="24">
        <v>0</v>
      </c>
      <c r="ORL565" s="24"/>
      <c r="ORM565" s="24" t="e">
        <f>SUM(ORN565:ORQ565)</f>
        <v>#REF!</v>
      </c>
      <c r="ORN565" s="24">
        <v>0</v>
      </c>
      <c r="ORO565" s="24">
        <v>0</v>
      </c>
      <c r="ORP565" s="24"/>
      <c r="ORQ565" s="24" t="e">
        <f>SUM(ORR565:ORU565)</f>
        <v>#REF!</v>
      </c>
      <c r="ORR565" s="24">
        <v>0</v>
      </c>
      <c r="ORS565" s="24">
        <v>0</v>
      </c>
      <c r="ORT565" s="24"/>
      <c r="ORU565" s="24" t="e">
        <f>SUM(ORV565:ORY565)</f>
        <v>#REF!</v>
      </c>
      <c r="ORV565" s="24">
        <v>0</v>
      </c>
      <c r="ORW565" s="24">
        <v>0</v>
      </c>
      <c r="ORX565" s="24"/>
      <c r="ORY565" s="24" t="e">
        <f>SUM(ORZ565:OSC565)</f>
        <v>#REF!</v>
      </c>
      <c r="ORZ565" s="24">
        <v>0</v>
      </c>
      <c r="OSA565" s="24">
        <v>0</v>
      </c>
      <c r="OSB565" s="24"/>
      <c r="OSC565" s="24" t="e">
        <f>SUM(OSD565:OSG565)</f>
        <v>#REF!</v>
      </c>
      <c r="OSD565" s="24">
        <v>0</v>
      </c>
      <c r="OSE565" s="24">
        <v>0</v>
      </c>
      <c r="OSF565" s="24"/>
      <c r="OSG565" s="24" t="e">
        <f>SUM(OSH565:OSK565)</f>
        <v>#REF!</v>
      </c>
      <c r="OSH565" s="24">
        <v>0</v>
      </c>
      <c r="OSI565" s="24">
        <v>0</v>
      </c>
      <c r="OSJ565" s="24"/>
      <c r="OSK565" s="24" t="e">
        <f>SUM(OSL565:OSO565)</f>
        <v>#REF!</v>
      </c>
      <c r="OSL565" s="24">
        <v>0</v>
      </c>
      <c r="OSM565" s="24">
        <v>0</v>
      </c>
      <c r="OSN565" s="24"/>
      <c r="OSO565" s="24" t="e">
        <f>SUM(OSP565:OSS565)</f>
        <v>#REF!</v>
      </c>
      <c r="OSP565" s="24">
        <v>0</v>
      </c>
      <c r="OSQ565" s="24">
        <v>0</v>
      </c>
      <c r="OSR565" s="24"/>
      <c r="OSS565" s="24" t="e">
        <f>SUM(OST565:OSW565)</f>
        <v>#REF!</v>
      </c>
      <c r="OST565" s="24">
        <v>0</v>
      </c>
      <c r="OSU565" s="24">
        <v>0</v>
      </c>
      <c r="OSV565" s="24"/>
      <c r="OSW565" s="24" t="e">
        <f>SUM(OSX565:OTA565)</f>
        <v>#REF!</v>
      </c>
      <c r="OSX565" s="24">
        <v>0</v>
      </c>
      <c r="OSY565" s="24">
        <v>0</v>
      </c>
      <c r="OSZ565" s="24"/>
      <c r="OTA565" s="24" t="e">
        <f>SUM(OTB565:OTE565)</f>
        <v>#REF!</v>
      </c>
      <c r="OTB565" s="24">
        <v>0</v>
      </c>
      <c r="OTC565" s="24">
        <v>0</v>
      </c>
      <c r="OTD565" s="24"/>
      <c r="OTE565" s="24" t="e">
        <f>SUM(OTF565:OTI565)</f>
        <v>#REF!</v>
      </c>
      <c r="OTF565" s="24">
        <v>0</v>
      </c>
      <c r="OTG565" s="24">
        <v>0</v>
      </c>
      <c r="OTH565" s="24"/>
      <c r="OTI565" s="24" t="e">
        <f>SUM(OTJ565:OTM565)</f>
        <v>#REF!</v>
      </c>
      <c r="OTJ565" s="24">
        <v>0</v>
      </c>
      <c r="OTK565" s="24">
        <v>0</v>
      </c>
      <c r="OTL565" s="24"/>
      <c r="OTM565" s="24" t="e">
        <f>SUM(OTN565:OTQ565)</f>
        <v>#REF!</v>
      </c>
      <c r="OTN565" s="24">
        <v>0</v>
      </c>
      <c r="OTO565" s="24">
        <v>0</v>
      </c>
      <c r="OTP565" s="24"/>
      <c r="OTQ565" s="24" t="e">
        <f>SUM(OTR565:OTU565)</f>
        <v>#REF!</v>
      </c>
      <c r="OTR565" s="24">
        <v>0</v>
      </c>
      <c r="OTS565" s="24">
        <v>0</v>
      </c>
      <c r="OTT565" s="24"/>
      <c r="OTU565" s="24" t="e">
        <f>SUM(OTV565:OTY565)</f>
        <v>#REF!</v>
      </c>
      <c r="OTV565" s="24">
        <v>0</v>
      </c>
      <c r="OTW565" s="24">
        <v>0</v>
      </c>
      <c r="OTX565" s="24"/>
      <c r="OTY565" s="24" t="e">
        <f>SUM(OTZ565:OUC565)</f>
        <v>#REF!</v>
      </c>
      <c r="OTZ565" s="24">
        <v>0</v>
      </c>
      <c r="OUA565" s="24">
        <v>0</v>
      </c>
      <c r="OUB565" s="24"/>
      <c r="OUC565" s="24" t="e">
        <f>SUM(OUD565:OUG565)</f>
        <v>#REF!</v>
      </c>
      <c r="OUD565" s="24">
        <v>0</v>
      </c>
      <c r="OUE565" s="24">
        <v>0</v>
      </c>
      <c r="OUF565" s="24"/>
      <c r="OUG565" s="24" t="e">
        <f>SUM(OUH565:OUK565)</f>
        <v>#REF!</v>
      </c>
      <c r="OUH565" s="24">
        <v>0</v>
      </c>
      <c r="OUI565" s="24">
        <v>0</v>
      </c>
      <c r="OUJ565" s="24"/>
      <c r="OUK565" s="24" t="e">
        <f>SUM(OUL565:OUO565)</f>
        <v>#REF!</v>
      </c>
      <c r="OUL565" s="24">
        <v>0</v>
      </c>
      <c r="OUM565" s="24">
        <v>0</v>
      </c>
      <c r="OUN565" s="24"/>
      <c r="OUO565" s="24" t="e">
        <f>SUM(OUP565:OUS565)</f>
        <v>#REF!</v>
      </c>
      <c r="OUP565" s="24">
        <v>0</v>
      </c>
      <c r="OUQ565" s="24">
        <v>0</v>
      </c>
      <c r="OUR565" s="24"/>
      <c r="OUS565" s="24" t="e">
        <f>SUM(OUT565:OUW565)</f>
        <v>#REF!</v>
      </c>
      <c r="OUT565" s="24">
        <v>0</v>
      </c>
      <c r="OUU565" s="24">
        <v>0</v>
      </c>
      <c r="OUV565" s="24"/>
      <c r="OUW565" s="24" t="e">
        <f>SUM(OUX565:OVA565)</f>
        <v>#REF!</v>
      </c>
      <c r="OUX565" s="24">
        <v>0</v>
      </c>
      <c r="OUY565" s="24">
        <v>0</v>
      </c>
      <c r="OUZ565" s="24"/>
      <c r="OVA565" s="24" t="e">
        <f>SUM(OVB565:OVE565)</f>
        <v>#REF!</v>
      </c>
      <c r="OVB565" s="24">
        <v>0</v>
      </c>
      <c r="OVC565" s="24">
        <v>0</v>
      </c>
      <c r="OVD565" s="24"/>
      <c r="OVE565" s="24" t="e">
        <f>SUM(OVF565:OVI565)</f>
        <v>#REF!</v>
      </c>
      <c r="OVF565" s="24">
        <v>0</v>
      </c>
      <c r="OVG565" s="24">
        <v>0</v>
      </c>
      <c r="OVH565" s="24"/>
      <c r="OVI565" s="24" t="e">
        <f>SUM(OVJ565:OVM565)</f>
        <v>#REF!</v>
      </c>
      <c r="OVJ565" s="24">
        <v>0</v>
      </c>
      <c r="OVK565" s="24">
        <v>0</v>
      </c>
      <c r="OVL565" s="24"/>
      <c r="OVM565" s="24" t="e">
        <f>SUM(OVN565:OVQ565)</f>
        <v>#REF!</v>
      </c>
      <c r="OVN565" s="24">
        <v>0</v>
      </c>
      <c r="OVO565" s="24">
        <v>0</v>
      </c>
      <c r="OVP565" s="24"/>
      <c r="OVQ565" s="24" t="e">
        <f>SUM(OVR565:OVU565)</f>
        <v>#REF!</v>
      </c>
      <c r="OVR565" s="24">
        <v>0</v>
      </c>
      <c r="OVS565" s="24">
        <v>0</v>
      </c>
      <c r="OVT565" s="24"/>
      <c r="OVU565" s="24" t="e">
        <f>SUM(OVV565:OVY565)</f>
        <v>#REF!</v>
      </c>
      <c r="OVV565" s="24">
        <v>0</v>
      </c>
      <c r="OVW565" s="24">
        <v>0</v>
      </c>
      <c r="OVX565" s="24"/>
      <c r="OVY565" s="24" t="e">
        <f>SUM(OVZ565:OWC565)</f>
        <v>#REF!</v>
      </c>
      <c r="OVZ565" s="24">
        <v>0</v>
      </c>
      <c r="OWA565" s="24">
        <v>0</v>
      </c>
      <c r="OWB565" s="24"/>
      <c r="OWC565" s="24" t="e">
        <f>SUM(OWD565:OWG565)</f>
        <v>#REF!</v>
      </c>
      <c r="OWD565" s="24">
        <v>0</v>
      </c>
      <c r="OWE565" s="24">
        <v>0</v>
      </c>
      <c r="OWF565" s="24"/>
      <c r="OWG565" s="24" t="e">
        <f>SUM(OWH565:OWK565)</f>
        <v>#REF!</v>
      </c>
      <c r="OWH565" s="24">
        <v>0</v>
      </c>
      <c r="OWI565" s="24">
        <v>0</v>
      </c>
      <c r="OWJ565" s="24"/>
      <c r="OWK565" s="24" t="e">
        <f>SUM(OWL565:OWO565)</f>
        <v>#REF!</v>
      </c>
      <c r="OWL565" s="24">
        <v>0</v>
      </c>
      <c r="OWM565" s="24">
        <v>0</v>
      </c>
      <c r="OWN565" s="24"/>
      <c r="OWO565" s="24" t="e">
        <f>SUM(OWP565:OWS565)</f>
        <v>#REF!</v>
      </c>
      <c r="OWP565" s="24">
        <v>0</v>
      </c>
      <c r="OWQ565" s="24">
        <v>0</v>
      </c>
      <c r="OWR565" s="24"/>
      <c r="OWS565" s="24" t="e">
        <f>SUM(OWT565:OWW565)</f>
        <v>#REF!</v>
      </c>
      <c r="OWT565" s="24">
        <v>0</v>
      </c>
      <c r="OWU565" s="24">
        <v>0</v>
      </c>
      <c r="OWV565" s="24"/>
      <c r="OWW565" s="24" t="e">
        <f>SUM(OWX565:OXA565)</f>
        <v>#REF!</v>
      </c>
      <c r="OWX565" s="24">
        <v>0</v>
      </c>
      <c r="OWY565" s="24">
        <v>0</v>
      </c>
      <c r="OWZ565" s="24"/>
      <c r="OXA565" s="24" t="e">
        <f>SUM(OXB565:OXE565)</f>
        <v>#REF!</v>
      </c>
      <c r="OXB565" s="24">
        <v>0</v>
      </c>
      <c r="OXC565" s="24">
        <v>0</v>
      </c>
      <c r="OXD565" s="24"/>
      <c r="OXE565" s="24" t="e">
        <f>SUM(OXF565:OXI565)</f>
        <v>#REF!</v>
      </c>
      <c r="OXF565" s="24">
        <v>0</v>
      </c>
      <c r="OXG565" s="24">
        <v>0</v>
      </c>
      <c r="OXH565" s="24"/>
      <c r="OXI565" s="24" t="e">
        <f>SUM(OXJ565:OXM565)</f>
        <v>#REF!</v>
      </c>
      <c r="OXJ565" s="24">
        <v>0</v>
      </c>
      <c r="OXK565" s="24">
        <v>0</v>
      </c>
      <c r="OXL565" s="24"/>
      <c r="OXM565" s="24" t="e">
        <f>SUM(OXN565:OXQ565)</f>
        <v>#REF!</v>
      </c>
      <c r="OXN565" s="24">
        <v>0</v>
      </c>
      <c r="OXO565" s="24">
        <v>0</v>
      </c>
      <c r="OXP565" s="24"/>
      <c r="OXQ565" s="24" t="e">
        <f>SUM(OXR565:OXU565)</f>
        <v>#REF!</v>
      </c>
      <c r="OXR565" s="24">
        <v>0</v>
      </c>
      <c r="OXS565" s="24">
        <v>0</v>
      </c>
      <c r="OXT565" s="24"/>
      <c r="OXU565" s="24" t="e">
        <f>SUM(OXV565:OXY565)</f>
        <v>#REF!</v>
      </c>
      <c r="OXV565" s="24">
        <v>0</v>
      </c>
      <c r="OXW565" s="24">
        <v>0</v>
      </c>
      <c r="OXX565" s="24"/>
      <c r="OXY565" s="24" t="e">
        <f>SUM(OXZ565:OYC565)</f>
        <v>#REF!</v>
      </c>
      <c r="OXZ565" s="24">
        <v>0</v>
      </c>
      <c r="OYA565" s="24">
        <v>0</v>
      </c>
      <c r="OYB565" s="24"/>
      <c r="OYC565" s="24" t="e">
        <f>SUM(OYD565:OYG565)</f>
        <v>#REF!</v>
      </c>
      <c r="OYD565" s="24">
        <v>0</v>
      </c>
      <c r="OYE565" s="24">
        <v>0</v>
      </c>
      <c r="OYF565" s="24"/>
      <c r="OYG565" s="24" t="e">
        <f>SUM(OYH565:OYK565)</f>
        <v>#REF!</v>
      </c>
      <c r="OYH565" s="24">
        <v>0</v>
      </c>
      <c r="OYI565" s="24">
        <v>0</v>
      </c>
      <c r="OYJ565" s="24"/>
      <c r="OYK565" s="24" t="e">
        <f>SUM(OYL565:OYO565)</f>
        <v>#REF!</v>
      </c>
      <c r="OYL565" s="24">
        <v>0</v>
      </c>
      <c r="OYM565" s="24">
        <v>0</v>
      </c>
      <c r="OYN565" s="24"/>
      <c r="OYO565" s="24" t="e">
        <f>SUM(OYP565:OYS565)</f>
        <v>#REF!</v>
      </c>
      <c r="OYP565" s="24">
        <v>0</v>
      </c>
      <c r="OYQ565" s="24">
        <v>0</v>
      </c>
      <c r="OYR565" s="24"/>
      <c r="OYS565" s="24" t="e">
        <f>SUM(OYT565:OYW565)</f>
        <v>#REF!</v>
      </c>
      <c r="OYT565" s="24">
        <v>0</v>
      </c>
      <c r="OYU565" s="24">
        <v>0</v>
      </c>
      <c r="OYV565" s="24"/>
      <c r="OYW565" s="24" t="e">
        <f>SUM(OYX565:OZA565)</f>
        <v>#REF!</v>
      </c>
      <c r="OYX565" s="24">
        <v>0</v>
      </c>
      <c r="OYY565" s="24">
        <v>0</v>
      </c>
      <c r="OYZ565" s="24"/>
      <c r="OZA565" s="24" t="e">
        <f>SUM(OZB565:OZE565)</f>
        <v>#REF!</v>
      </c>
      <c r="OZB565" s="24">
        <v>0</v>
      </c>
      <c r="OZC565" s="24">
        <v>0</v>
      </c>
      <c r="OZD565" s="24"/>
      <c r="OZE565" s="24" t="e">
        <f>SUM(OZF565:OZI565)</f>
        <v>#REF!</v>
      </c>
      <c r="OZF565" s="24">
        <v>0</v>
      </c>
      <c r="OZG565" s="24">
        <v>0</v>
      </c>
      <c r="OZH565" s="24"/>
      <c r="OZI565" s="24" t="e">
        <f>SUM(OZJ565:OZM565)</f>
        <v>#REF!</v>
      </c>
      <c r="OZJ565" s="24">
        <v>0</v>
      </c>
      <c r="OZK565" s="24">
        <v>0</v>
      </c>
      <c r="OZL565" s="24"/>
      <c r="OZM565" s="24" t="e">
        <f>SUM(OZN565:OZQ565)</f>
        <v>#REF!</v>
      </c>
      <c r="OZN565" s="24">
        <v>0</v>
      </c>
      <c r="OZO565" s="24">
        <v>0</v>
      </c>
      <c r="OZP565" s="24"/>
      <c r="OZQ565" s="24" t="e">
        <f>SUM(OZR565:OZU565)</f>
        <v>#REF!</v>
      </c>
      <c r="OZR565" s="24">
        <v>0</v>
      </c>
      <c r="OZS565" s="24">
        <v>0</v>
      </c>
      <c r="OZT565" s="24"/>
      <c r="OZU565" s="24" t="e">
        <f>SUM(OZV565:OZY565)</f>
        <v>#REF!</v>
      </c>
      <c r="OZV565" s="24">
        <v>0</v>
      </c>
      <c r="OZW565" s="24">
        <v>0</v>
      </c>
      <c r="OZX565" s="24"/>
      <c r="OZY565" s="24" t="e">
        <f>SUM(OZZ565:PAC565)</f>
        <v>#REF!</v>
      </c>
      <c r="OZZ565" s="24">
        <v>0</v>
      </c>
      <c r="PAA565" s="24">
        <v>0</v>
      </c>
      <c r="PAB565" s="24"/>
      <c r="PAC565" s="24" t="e">
        <f>SUM(PAD565:PAG565)</f>
        <v>#REF!</v>
      </c>
      <c r="PAD565" s="24">
        <v>0</v>
      </c>
      <c r="PAE565" s="24">
        <v>0</v>
      </c>
      <c r="PAF565" s="24"/>
      <c r="PAG565" s="24" t="e">
        <f>SUM(PAH565:PAK565)</f>
        <v>#REF!</v>
      </c>
      <c r="PAH565" s="24">
        <v>0</v>
      </c>
      <c r="PAI565" s="24">
        <v>0</v>
      </c>
      <c r="PAJ565" s="24"/>
      <c r="PAK565" s="24" t="e">
        <f>SUM(PAL565:PAO565)</f>
        <v>#REF!</v>
      </c>
      <c r="PAL565" s="24">
        <v>0</v>
      </c>
      <c r="PAM565" s="24">
        <v>0</v>
      </c>
      <c r="PAN565" s="24"/>
      <c r="PAO565" s="24" t="e">
        <f>SUM(PAP565:PAS565)</f>
        <v>#REF!</v>
      </c>
      <c r="PAP565" s="24">
        <v>0</v>
      </c>
      <c r="PAQ565" s="24">
        <v>0</v>
      </c>
      <c r="PAR565" s="24"/>
      <c r="PAS565" s="24" t="e">
        <f>SUM(PAT565:PAW565)</f>
        <v>#REF!</v>
      </c>
      <c r="PAT565" s="24">
        <v>0</v>
      </c>
      <c r="PAU565" s="24">
        <v>0</v>
      </c>
      <c r="PAV565" s="24"/>
      <c r="PAW565" s="24" t="e">
        <f>SUM(PAX565:PBA565)</f>
        <v>#REF!</v>
      </c>
      <c r="PAX565" s="24">
        <v>0</v>
      </c>
      <c r="PAY565" s="24">
        <v>0</v>
      </c>
      <c r="PAZ565" s="24"/>
      <c r="PBA565" s="24" t="e">
        <f>SUM(PBB565:PBE565)</f>
        <v>#REF!</v>
      </c>
      <c r="PBB565" s="24">
        <v>0</v>
      </c>
      <c r="PBC565" s="24">
        <v>0</v>
      </c>
      <c r="PBD565" s="24"/>
      <c r="PBE565" s="24" t="e">
        <f>SUM(PBF565:PBI565)</f>
        <v>#REF!</v>
      </c>
      <c r="PBF565" s="24">
        <v>0</v>
      </c>
      <c r="PBG565" s="24">
        <v>0</v>
      </c>
      <c r="PBH565" s="24"/>
      <c r="PBI565" s="24" t="e">
        <f>SUM(PBJ565:PBM565)</f>
        <v>#REF!</v>
      </c>
      <c r="PBJ565" s="24">
        <v>0</v>
      </c>
      <c r="PBK565" s="24">
        <v>0</v>
      </c>
      <c r="PBL565" s="24"/>
      <c r="PBM565" s="24" t="e">
        <f>SUM(PBN565:PBQ565)</f>
        <v>#REF!</v>
      </c>
      <c r="PBN565" s="24">
        <v>0</v>
      </c>
      <c r="PBO565" s="24">
        <v>0</v>
      </c>
      <c r="PBP565" s="24"/>
      <c r="PBQ565" s="24" t="e">
        <f>SUM(PBR565:PBU565)</f>
        <v>#REF!</v>
      </c>
      <c r="PBR565" s="24">
        <v>0</v>
      </c>
      <c r="PBS565" s="24">
        <v>0</v>
      </c>
      <c r="PBT565" s="24"/>
      <c r="PBU565" s="24" t="e">
        <f>SUM(PBV565:PBY565)</f>
        <v>#REF!</v>
      </c>
      <c r="PBV565" s="24">
        <v>0</v>
      </c>
      <c r="PBW565" s="24">
        <v>0</v>
      </c>
      <c r="PBX565" s="24"/>
      <c r="PBY565" s="24" t="e">
        <f>SUM(PBZ565:PCC565)</f>
        <v>#REF!</v>
      </c>
      <c r="PBZ565" s="24">
        <v>0</v>
      </c>
      <c r="PCA565" s="24">
        <v>0</v>
      </c>
      <c r="PCB565" s="24"/>
      <c r="PCC565" s="24" t="e">
        <f>SUM(PCD565:PCG565)</f>
        <v>#REF!</v>
      </c>
      <c r="PCD565" s="24">
        <v>0</v>
      </c>
      <c r="PCE565" s="24">
        <v>0</v>
      </c>
      <c r="PCF565" s="24"/>
      <c r="PCG565" s="24" t="e">
        <f>SUM(PCH565:PCK565)</f>
        <v>#REF!</v>
      </c>
      <c r="PCH565" s="24">
        <v>0</v>
      </c>
      <c r="PCI565" s="24">
        <v>0</v>
      </c>
      <c r="PCJ565" s="24"/>
      <c r="PCK565" s="24" t="e">
        <f>SUM(PCL565:PCO565)</f>
        <v>#REF!</v>
      </c>
      <c r="PCL565" s="24">
        <v>0</v>
      </c>
      <c r="PCM565" s="24">
        <v>0</v>
      </c>
      <c r="PCN565" s="24"/>
      <c r="PCO565" s="24" t="e">
        <f>SUM(PCP565:PCS565)</f>
        <v>#REF!</v>
      </c>
      <c r="PCP565" s="24">
        <v>0</v>
      </c>
      <c r="PCQ565" s="24">
        <v>0</v>
      </c>
      <c r="PCR565" s="24"/>
      <c r="PCS565" s="24" t="e">
        <f>SUM(PCT565:PCW565)</f>
        <v>#REF!</v>
      </c>
      <c r="PCT565" s="24">
        <v>0</v>
      </c>
      <c r="PCU565" s="24">
        <v>0</v>
      </c>
      <c r="PCV565" s="24"/>
      <c r="PCW565" s="24" t="e">
        <f>SUM(PCX565:PDA565)</f>
        <v>#REF!</v>
      </c>
      <c r="PCX565" s="24">
        <v>0</v>
      </c>
      <c r="PCY565" s="24">
        <v>0</v>
      </c>
      <c r="PCZ565" s="24"/>
      <c r="PDA565" s="24" t="e">
        <f>SUM(PDB565:PDE565)</f>
        <v>#REF!</v>
      </c>
      <c r="PDB565" s="24">
        <v>0</v>
      </c>
      <c r="PDC565" s="24">
        <v>0</v>
      </c>
      <c r="PDD565" s="24"/>
      <c r="PDE565" s="24" t="e">
        <f>SUM(PDF565:PDI565)</f>
        <v>#REF!</v>
      </c>
      <c r="PDF565" s="24">
        <v>0</v>
      </c>
      <c r="PDG565" s="24">
        <v>0</v>
      </c>
      <c r="PDH565" s="24"/>
      <c r="PDI565" s="24" t="e">
        <f>SUM(PDJ565:PDM565)</f>
        <v>#REF!</v>
      </c>
      <c r="PDJ565" s="24">
        <v>0</v>
      </c>
      <c r="PDK565" s="24">
        <v>0</v>
      </c>
      <c r="PDL565" s="24"/>
      <c r="PDM565" s="24" t="e">
        <f>SUM(PDN565:PDQ565)</f>
        <v>#REF!</v>
      </c>
      <c r="PDN565" s="24">
        <v>0</v>
      </c>
      <c r="PDO565" s="24">
        <v>0</v>
      </c>
      <c r="PDP565" s="24"/>
      <c r="PDQ565" s="24" t="e">
        <f>SUM(PDR565:PDU565)</f>
        <v>#REF!</v>
      </c>
      <c r="PDR565" s="24">
        <v>0</v>
      </c>
      <c r="PDS565" s="24">
        <v>0</v>
      </c>
      <c r="PDT565" s="24"/>
      <c r="PDU565" s="24" t="e">
        <f>SUM(PDV565:PDY565)</f>
        <v>#REF!</v>
      </c>
      <c r="PDV565" s="24">
        <v>0</v>
      </c>
      <c r="PDW565" s="24">
        <v>0</v>
      </c>
      <c r="PDX565" s="24"/>
      <c r="PDY565" s="24" t="e">
        <f>SUM(PDZ565:PEC565)</f>
        <v>#REF!</v>
      </c>
      <c r="PDZ565" s="24">
        <v>0</v>
      </c>
      <c r="PEA565" s="24">
        <v>0</v>
      </c>
      <c r="PEB565" s="24"/>
      <c r="PEC565" s="24" t="e">
        <f>SUM(PED565:PEG565)</f>
        <v>#REF!</v>
      </c>
      <c r="PED565" s="24">
        <v>0</v>
      </c>
      <c r="PEE565" s="24">
        <v>0</v>
      </c>
      <c r="PEF565" s="24"/>
      <c r="PEG565" s="24" t="e">
        <f>SUM(PEH565:PEK565)</f>
        <v>#REF!</v>
      </c>
      <c r="PEH565" s="24">
        <v>0</v>
      </c>
      <c r="PEI565" s="24">
        <v>0</v>
      </c>
      <c r="PEJ565" s="24"/>
      <c r="PEK565" s="24" t="e">
        <f>SUM(PEL565:PEO565)</f>
        <v>#REF!</v>
      </c>
      <c r="PEL565" s="24">
        <v>0</v>
      </c>
      <c r="PEM565" s="24">
        <v>0</v>
      </c>
      <c r="PEN565" s="24"/>
      <c r="PEO565" s="24" t="e">
        <f>SUM(PEP565:PES565)</f>
        <v>#REF!</v>
      </c>
      <c r="PEP565" s="24">
        <v>0</v>
      </c>
      <c r="PEQ565" s="24">
        <v>0</v>
      </c>
      <c r="PER565" s="24"/>
      <c r="PES565" s="24" t="e">
        <f>SUM(PET565:PEW565)</f>
        <v>#REF!</v>
      </c>
      <c r="PET565" s="24">
        <v>0</v>
      </c>
      <c r="PEU565" s="24">
        <v>0</v>
      </c>
      <c r="PEV565" s="24"/>
      <c r="PEW565" s="24" t="e">
        <f>SUM(PEX565:PFA565)</f>
        <v>#REF!</v>
      </c>
      <c r="PEX565" s="24">
        <v>0</v>
      </c>
      <c r="PEY565" s="24">
        <v>0</v>
      </c>
      <c r="PEZ565" s="24"/>
      <c r="PFA565" s="24" t="e">
        <f>SUM(PFB565:PFE565)</f>
        <v>#REF!</v>
      </c>
      <c r="PFB565" s="24">
        <v>0</v>
      </c>
      <c r="PFC565" s="24">
        <v>0</v>
      </c>
      <c r="PFD565" s="24"/>
      <c r="PFE565" s="24" t="e">
        <f>SUM(PFF565:PFI565)</f>
        <v>#REF!</v>
      </c>
      <c r="PFF565" s="24">
        <v>0</v>
      </c>
      <c r="PFG565" s="24">
        <v>0</v>
      </c>
      <c r="PFH565" s="24"/>
      <c r="PFI565" s="24" t="e">
        <f>SUM(PFJ565:PFM565)</f>
        <v>#REF!</v>
      </c>
      <c r="PFJ565" s="24">
        <v>0</v>
      </c>
      <c r="PFK565" s="24">
        <v>0</v>
      </c>
      <c r="PFL565" s="24"/>
      <c r="PFM565" s="24" t="e">
        <f>SUM(PFN565:PFQ565)</f>
        <v>#REF!</v>
      </c>
      <c r="PFN565" s="24">
        <v>0</v>
      </c>
      <c r="PFO565" s="24">
        <v>0</v>
      </c>
      <c r="PFP565" s="24"/>
      <c r="PFQ565" s="24" t="e">
        <f>SUM(PFR565:PFU565)</f>
        <v>#REF!</v>
      </c>
      <c r="PFR565" s="24">
        <v>0</v>
      </c>
      <c r="PFS565" s="24">
        <v>0</v>
      </c>
      <c r="PFT565" s="24"/>
      <c r="PFU565" s="24" t="e">
        <f>SUM(PFV565:PFY565)</f>
        <v>#REF!</v>
      </c>
      <c r="PFV565" s="24">
        <v>0</v>
      </c>
      <c r="PFW565" s="24">
        <v>0</v>
      </c>
      <c r="PFX565" s="24"/>
      <c r="PFY565" s="24" t="e">
        <f>SUM(PFZ565:PGC565)</f>
        <v>#REF!</v>
      </c>
      <c r="PFZ565" s="24">
        <v>0</v>
      </c>
      <c r="PGA565" s="24">
        <v>0</v>
      </c>
      <c r="PGB565" s="24"/>
      <c r="PGC565" s="24" t="e">
        <f>SUM(PGD565:PGG565)</f>
        <v>#REF!</v>
      </c>
      <c r="PGD565" s="24">
        <v>0</v>
      </c>
      <c r="PGE565" s="24">
        <v>0</v>
      </c>
      <c r="PGF565" s="24"/>
      <c r="PGG565" s="24" t="e">
        <f>SUM(PGH565:PGK565)</f>
        <v>#REF!</v>
      </c>
      <c r="PGH565" s="24">
        <v>0</v>
      </c>
      <c r="PGI565" s="24">
        <v>0</v>
      </c>
      <c r="PGJ565" s="24"/>
      <c r="PGK565" s="24" t="e">
        <f>SUM(PGL565:PGO565)</f>
        <v>#REF!</v>
      </c>
      <c r="PGL565" s="24">
        <v>0</v>
      </c>
      <c r="PGM565" s="24">
        <v>0</v>
      </c>
      <c r="PGN565" s="24"/>
      <c r="PGO565" s="24" t="e">
        <f>SUM(PGP565:PGS565)</f>
        <v>#REF!</v>
      </c>
      <c r="PGP565" s="24">
        <v>0</v>
      </c>
      <c r="PGQ565" s="24">
        <v>0</v>
      </c>
      <c r="PGR565" s="24"/>
      <c r="PGS565" s="24" t="e">
        <f>SUM(PGT565:PGW565)</f>
        <v>#REF!</v>
      </c>
      <c r="PGT565" s="24">
        <v>0</v>
      </c>
      <c r="PGU565" s="24">
        <v>0</v>
      </c>
      <c r="PGV565" s="24"/>
      <c r="PGW565" s="24" t="e">
        <f>SUM(PGX565:PHA565)</f>
        <v>#REF!</v>
      </c>
      <c r="PGX565" s="24">
        <v>0</v>
      </c>
      <c r="PGY565" s="24">
        <v>0</v>
      </c>
      <c r="PGZ565" s="24"/>
      <c r="PHA565" s="24" t="e">
        <f>SUM(PHB565:PHE565)</f>
        <v>#REF!</v>
      </c>
      <c r="PHB565" s="24">
        <v>0</v>
      </c>
      <c r="PHC565" s="24">
        <v>0</v>
      </c>
      <c r="PHD565" s="24"/>
      <c r="PHE565" s="24" t="e">
        <f>SUM(PHF565:PHI565)</f>
        <v>#REF!</v>
      </c>
      <c r="PHF565" s="24">
        <v>0</v>
      </c>
      <c r="PHG565" s="24">
        <v>0</v>
      </c>
      <c r="PHH565" s="24"/>
      <c r="PHI565" s="24" t="e">
        <f>SUM(PHJ565:PHM565)</f>
        <v>#REF!</v>
      </c>
      <c r="PHJ565" s="24">
        <v>0</v>
      </c>
      <c r="PHK565" s="24">
        <v>0</v>
      </c>
      <c r="PHL565" s="24"/>
      <c r="PHM565" s="24" t="e">
        <f>SUM(PHN565:PHQ565)</f>
        <v>#REF!</v>
      </c>
      <c r="PHN565" s="24">
        <v>0</v>
      </c>
      <c r="PHO565" s="24">
        <v>0</v>
      </c>
      <c r="PHP565" s="24"/>
      <c r="PHQ565" s="24" t="e">
        <f>SUM(PHR565:PHU565)</f>
        <v>#REF!</v>
      </c>
      <c r="PHR565" s="24">
        <v>0</v>
      </c>
      <c r="PHS565" s="24">
        <v>0</v>
      </c>
      <c r="PHT565" s="24"/>
      <c r="PHU565" s="24" t="e">
        <f>SUM(PHV565:PHY565)</f>
        <v>#REF!</v>
      </c>
      <c r="PHV565" s="24">
        <v>0</v>
      </c>
      <c r="PHW565" s="24">
        <v>0</v>
      </c>
      <c r="PHX565" s="24"/>
      <c r="PHY565" s="24" t="e">
        <f>SUM(PHZ565:PIC565)</f>
        <v>#REF!</v>
      </c>
      <c r="PHZ565" s="24">
        <v>0</v>
      </c>
      <c r="PIA565" s="24">
        <v>0</v>
      </c>
      <c r="PIB565" s="24"/>
      <c r="PIC565" s="24" t="e">
        <f>SUM(PID565:PIG565)</f>
        <v>#REF!</v>
      </c>
      <c r="PID565" s="24">
        <v>0</v>
      </c>
      <c r="PIE565" s="24">
        <v>0</v>
      </c>
      <c r="PIF565" s="24"/>
      <c r="PIG565" s="24" t="e">
        <f>SUM(PIH565:PIK565)</f>
        <v>#REF!</v>
      </c>
      <c r="PIH565" s="24">
        <v>0</v>
      </c>
      <c r="PII565" s="24">
        <v>0</v>
      </c>
      <c r="PIJ565" s="24"/>
      <c r="PIK565" s="24" t="e">
        <f>SUM(PIL565:PIO565)</f>
        <v>#REF!</v>
      </c>
      <c r="PIL565" s="24">
        <v>0</v>
      </c>
      <c r="PIM565" s="24">
        <v>0</v>
      </c>
      <c r="PIN565" s="24"/>
      <c r="PIO565" s="24" t="e">
        <f>SUM(PIP565:PIS565)</f>
        <v>#REF!</v>
      </c>
      <c r="PIP565" s="24">
        <v>0</v>
      </c>
      <c r="PIQ565" s="24">
        <v>0</v>
      </c>
      <c r="PIR565" s="24"/>
      <c r="PIS565" s="24" t="e">
        <f>SUM(PIT565:PIW565)</f>
        <v>#REF!</v>
      </c>
      <c r="PIT565" s="24">
        <v>0</v>
      </c>
      <c r="PIU565" s="24">
        <v>0</v>
      </c>
      <c r="PIV565" s="24"/>
      <c r="PIW565" s="24" t="e">
        <f>SUM(PIX565:PJA565)</f>
        <v>#REF!</v>
      </c>
      <c r="PIX565" s="24">
        <v>0</v>
      </c>
      <c r="PIY565" s="24">
        <v>0</v>
      </c>
      <c r="PIZ565" s="24"/>
      <c r="PJA565" s="24" t="e">
        <f>SUM(PJB565:PJE565)</f>
        <v>#REF!</v>
      </c>
      <c r="PJB565" s="24">
        <v>0</v>
      </c>
      <c r="PJC565" s="24">
        <v>0</v>
      </c>
      <c r="PJD565" s="24"/>
      <c r="PJE565" s="24" t="e">
        <f>SUM(PJF565:PJI565)</f>
        <v>#REF!</v>
      </c>
      <c r="PJF565" s="24">
        <v>0</v>
      </c>
      <c r="PJG565" s="24">
        <v>0</v>
      </c>
      <c r="PJH565" s="24"/>
      <c r="PJI565" s="24" t="e">
        <f>SUM(PJJ565:PJM565)</f>
        <v>#REF!</v>
      </c>
      <c r="PJJ565" s="24">
        <v>0</v>
      </c>
      <c r="PJK565" s="24">
        <v>0</v>
      </c>
      <c r="PJL565" s="24"/>
      <c r="PJM565" s="24" t="e">
        <f>SUM(PJN565:PJQ565)</f>
        <v>#REF!</v>
      </c>
      <c r="PJN565" s="24">
        <v>0</v>
      </c>
      <c r="PJO565" s="24">
        <v>0</v>
      </c>
      <c r="PJP565" s="24"/>
      <c r="PJQ565" s="24" t="e">
        <f>SUM(PJR565:PJU565)</f>
        <v>#REF!</v>
      </c>
      <c r="PJR565" s="24">
        <v>0</v>
      </c>
      <c r="PJS565" s="24">
        <v>0</v>
      </c>
      <c r="PJT565" s="24"/>
      <c r="PJU565" s="24" t="e">
        <f>SUM(PJV565:PJY565)</f>
        <v>#REF!</v>
      </c>
      <c r="PJV565" s="24">
        <v>0</v>
      </c>
      <c r="PJW565" s="24">
        <v>0</v>
      </c>
      <c r="PJX565" s="24"/>
      <c r="PJY565" s="24" t="e">
        <f>SUM(PJZ565:PKC565)</f>
        <v>#REF!</v>
      </c>
      <c r="PJZ565" s="24">
        <v>0</v>
      </c>
      <c r="PKA565" s="24">
        <v>0</v>
      </c>
      <c r="PKB565" s="24"/>
      <c r="PKC565" s="24" t="e">
        <f>SUM(PKD565:PKG565)</f>
        <v>#REF!</v>
      </c>
      <c r="PKD565" s="24">
        <v>0</v>
      </c>
      <c r="PKE565" s="24">
        <v>0</v>
      </c>
      <c r="PKF565" s="24"/>
      <c r="PKG565" s="24" t="e">
        <f>SUM(PKH565:PKK565)</f>
        <v>#REF!</v>
      </c>
      <c r="PKH565" s="24">
        <v>0</v>
      </c>
      <c r="PKI565" s="24">
        <v>0</v>
      </c>
      <c r="PKJ565" s="24"/>
      <c r="PKK565" s="24" t="e">
        <f>SUM(PKL565:PKO565)</f>
        <v>#REF!</v>
      </c>
      <c r="PKL565" s="24">
        <v>0</v>
      </c>
      <c r="PKM565" s="24">
        <v>0</v>
      </c>
      <c r="PKN565" s="24"/>
      <c r="PKO565" s="24" t="e">
        <f>SUM(PKP565:PKS565)</f>
        <v>#REF!</v>
      </c>
      <c r="PKP565" s="24">
        <v>0</v>
      </c>
      <c r="PKQ565" s="24">
        <v>0</v>
      </c>
      <c r="PKR565" s="24"/>
      <c r="PKS565" s="24" t="e">
        <f>SUM(PKT565:PKW565)</f>
        <v>#REF!</v>
      </c>
      <c r="PKT565" s="24">
        <v>0</v>
      </c>
      <c r="PKU565" s="24">
        <v>0</v>
      </c>
      <c r="PKV565" s="24"/>
      <c r="PKW565" s="24" t="e">
        <f>SUM(PKX565:PLA565)</f>
        <v>#REF!</v>
      </c>
      <c r="PKX565" s="24">
        <v>0</v>
      </c>
      <c r="PKY565" s="24">
        <v>0</v>
      </c>
      <c r="PKZ565" s="24"/>
      <c r="PLA565" s="24" t="e">
        <f>SUM(PLB565:PLE565)</f>
        <v>#REF!</v>
      </c>
      <c r="PLB565" s="24">
        <v>0</v>
      </c>
      <c r="PLC565" s="24">
        <v>0</v>
      </c>
      <c r="PLD565" s="24"/>
      <c r="PLE565" s="24" t="e">
        <f>SUM(PLF565:PLI565)</f>
        <v>#REF!</v>
      </c>
      <c r="PLF565" s="24">
        <v>0</v>
      </c>
      <c r="PLG565" s="24">
        <v>0</v>
      </c>
      <c r="PLH565" s="24"/>
      <c r="PLI565" s="24" t="e">
        <f>SUM(PLJ565:PLM565)</f>
        <v>#REF!</v>
      </c>
      <c r="PLJ565" s="24">
        <v>0</v>
      </c>
      <c r="PLK565" s="24">
        <v>0</v>
      </c>
      <c r="PLL565" s="24"/>
      <c r="PLM565" s="24" t="e">
        <f>SUM(PLN565:PLQ565)</f>
        <v>#REF!</v>
      </c>
      <c r="PLN565" s="24">
        <v>0</v>
      </c>
      <c r="PLO565" s="24">
        <v>0</v>
      </c>
      <c r="PLP565" s="24"/>
      <c r="PLQ565" s="24" t="e">
        <f>SUM(PLR565:PLU565)</f>
        <v>#REF!</v>
      </c>
      <c r="PLR565" s="24">
        <v>0</v>
      </c>
      <c r="PLS565" s="24">
        <v>0</v>
      </c>
      <c r="PLT565" s="24"/>
      <c r="PLU565" s="24" t="e">
        <f>SUM(PLV565:PLY565)</f>
        <v>#REF!</v>
      </c>
      <c r="PLV565" s="24">
        <v>0</v>
      </c>
      <c r="PLW565" s="24">
        <v>0</v>
      </c>
      <c r="PLX565" s="24"/>
      <c r="PLY565" s="24" t="e">
        <f>SUM(PLZ565:PMC565)</f>
        <v>#REF!</v>
      </c>
      <c r="PLZ565" s="24">
        <v>0</v>
      </c>
      <c r="PMA565" s="24">
        <v>0</v>
      </c>
      <c r="PMB565" s="24"/>
      <c r="PMC565" s="24" t="e">
        <f>SUM(PMD565:PMG565)</f>
        <v>#REF!</v>
      </c>
      <c r="PMD565" s="24">
        <v>0</v>
      </c>
      <c r="PME565" s="24">
        <v>0</v>
      </c>
      <c r="PMF565" s="24"/>
      <c r="PMG565" s="24" t="e">
        <f>SUM(PMH565:PMK565)</f>
        <v>#REF!</v>
      </c>
      <c r="PMH565" s="24">
        <v>0</v>
      </c>
      <c r="PMI565" s="24">
        <v>0</v>
      </c>
      <c r="PMJ565" s="24"/>
      <c r="PMK565" s="24" t="e">
        <f>SUM(PML565:PMO565)</f>
        <v>#REF!</v>
      </c>
      <c r="PML565" s="24">
        <v>0</v>
      </c>
      <c r="PMM565" s="24">
        <v>0</v>
      </c>
      <c r="PMN565" s="24"/>
      <c r="PMO565" s="24" t="e">
        <f>SUM(PMP565:PMS565)</f>
        <v>#REF!</v>
      </c>
      <c r="PMP565" s="24">
        <v>0</v>
      </c>
      <c r="PMQ565" s="24">
        <v>0</v>
      </c>
      <c r="PMR565" s="24"/>
      <c r="PMS565" s="24" t="e">
        <f>SUM(PMT565:PMW565)</f>
        <v>#REF!</v>
      </c>
      <c r="PMT565" s="24">
        <v>0</v>
      </c>
      <c r="PMU565" s="24">
        <v>0</v>
      </c>
      <c r="PMV565" s="24"/>
      <c r="PMW565" s="24" t="e">
        <f>SUM(PMX565:PNA565)</f>
        <v>#REF!</v>
      </c>
      <c r="PMX565" s="24">
        <v>0</v>
      </c>
      <c r="PMY565" s="24">
        <v>0</v>
      </c>
      <c r="PMZ565" s="24"/>
      <c r="PNA565" s="24" t="e">
        <f>SUM(PNB565:PNE565)</f>
        <v>#REF!</v>
      </c>
      <c r="PNB565" s="24">
        <v>0</v>
      </c>
      <c r="PNC565" s="24">
        <v>0</v>
      </c>
      <c r="PND565" s="24"/>
      <c r="PNE565" s="24" t="e">
        <f>SUM(PNF565:PNI565)</f>
        <v>#REF!</v>
      </c>
      <c r="PNF565" s="24">
        <v>0</v>
      </c>
      <c r="PNG565" s="24">
        <v>0</v>
      </c>
      <c r="PNH565" s="24"/>
      <c r="PNI565" s="24" t="e">
        <f>SUM(PNJ565:PNM565)</f>
        <v>#REF!</v>
      </c>
      <c r="PNJ565" s="24">
        <v>0</v>
      </c>
      <c r="PNK565" s="24">
        <v>0</v>
      </c>
      <c r="PNL565" s="24"/>
      <c r="PNM565" s="24" t="e">
        <f>SUM(PNN565:PNQ565)</f>
        <v>#REF!</v>
      </c>
      <c r="PNN565" s="24">
        <v>0</v>
      </c>
      <c r="PNO565" s="24">
        <v>0</v>
      </c>
      <c r="PNP565" s="24"/>
      <c r="PNQ565" s="24" t="e">
        <f>SUM(PNR565:PNU565)</f>
        <v>#REF!</v>
      </c>
      <c r="PNR565" s="24">
        <v>0</v>
      </c>
      <c r="PNS565" s="24">
        <v>0</v>
      </c>
      <c r="PNT565" s="24"/>
      <c r="PNU565" s="24" t="e">
        <f>SUM(PNV565:PNY565)</f>
        <v>#REF!</v>
      </c>
      <c r="PNV565" s="24">
        <v>0</v>
      </c>
      <c r="PNW565" s="24">
        <v>0</v>
      </c>
      <c r="PNX565" s="24"/>
      <c r="PNY565" s="24" t="e">
        <f>SUM(PNZ565:POC565)</f>
        <v>#REF!</v>
      </c>
      <c r="PNZ565" s="24">
        <v>0</v>
      </c>
      <c r="POA565" s="24">
        <v>0</v>
      </c>
      <c r="POB565" s="24"/>
      <c r="POC565" s="24" t="e">
        <f>SUM(POD565:POG565)</f>
        <v>#REF!</v>
      </c>
      <c r="POD565" s="24">
        <v>0</v>
      </c>
      <c r="POE565" s="24">
        <v>0</v>
      </c>
      <c r="POF565" s="24"/>
      <c r="POG565" s="24" t="e">
        <f>SUM(POH565:POK565)</f>
        <v>#REF!</v>
      </c>
      <c r="POH565" s="24">
        <v>0</v>
      </c>
      <c r="POI565" s="24">
        <v>0</v>
      </c>
      <c r="POJ565" s="24"/>
      <c r="POK565" s="24" t="e">
        <f>SUM(POL565:POO565)</f>
        <v>#REF!</v>
      </c>
      <c r="POL565" s="24">
        <v>0</v>
      </c>
      <c r="POM565" s="24">
        <v>0</v>
      </c>
      <c r="PON565" s="24"/>
      <c r="POO565" s="24" t="e">
        <f>SUM(POP565:POS565)</f>
        <v>#REF!</v>
      </c>
      <c r="POP565" s="24">
        <v>0</v>
      </c>
      <c r="POQ565" s="24">
        <v>0</v>
      </c>
      <c r="POR565" s="24"/>
      <c r="POS565" s="24" t="e">
        <f>SUM(POT565:POW565)</f>
        <v>#REF!</v>
      </c>
      <c r="POT565" s="24">
        <v>0</v>
      </c>
      <c r="POU565" s="24">
        <v>0</v>
      </c>
      <c r="POV565" s="24"/>
      <c r="POW565" s="24" t="e">
        <f>SUM(POX565:PPA565)</f>
        <v>#REF!</v>
      </c>
      <c r="POX565" s="24">
        <v>0</v>
      </c>
      <c r="POY565" s="24">
        <v>0</v>
      </c>
      <c r="POZ565" s="24"/>
      <c r="PPA565" s="24" t="e">
        <f>SUM(PPB565:PPE565)</f>
        <v>#REF!</v>
      </c>
      <c r="PPB565" s="24">
        <v>0</v>
      </c>
      <c r="PPC565" s="24">
        <v>0</v>
      </c>
      <c r="PPD565" s="24"/>
      <c r="PPE565" s="24" t="e">
        <f>SUM(PPF565:PPI565)</f>
        <v>#REF!</v>
      </c>
      <c r="PPF565" s="24">
        <v>0</v>
      </c>
      <c r="PPG565" s="24">
        <v>0</v>
      </c>
      <c r="PPH565" s="24"/>
      <c r="PPI565" s="24" t="e">
        <f>SUM(PPJ565:PPM565)</f>
        <v>#REF!</v>
      </c>
      <c r="PPJ565" s="24">
        <v>0</v>
      </c>
      <c r="PPK565" s="24">
        <v>0</v>
      </c>
      <c r="PPL565" s="24"/>
      <c r="PPM565" s="24" t="e">
        <f>SUM(PPN565:PPQ565)</f>
        <v>#REF!</v>
      </c>
      <c r="PPN565" s="24">
        <v>0</v>
      </c>
      <c r="PPO565" s="24">
        <v>0</v>
      </c>
      <c r="PPP565" s="24"/>
      <c r="PPQ565" s="24" t="e">
        <f>SUM(PPR565:PPU565)</f>
        <v>#REF!</v>
      </c>
      <c r="PPR565" s="24">
        <v>0</v>
      </c>
      <c r="PPS565" s="24">
        <v>0</v>
      </c>
      <c r="PPT565" s="24"/>
      <c r="PPU565" s="24" t="e">
        <f>SUM(PPV565:PPY565)</f>
        <v>#REF!</v>
      </c>
      <c r="PPV565" s="24">
        <v>0</v>
      </c>
      <c r="PPW565" s="24">
        <v>0</v>
      </c>
      <c r="PPX565" s="24"/>
      <c r="PPY565" s="24" t="e">
        <f>SUM(PPZ565:PQC565)</f>
        <v>#REF!</v>
      </c>
      <c r="PPZ565" s="24">
        <v>0</v>
      </c>
      <c r="PQA565" s="24">
        <v>0</v>
      </c>
      <c r="PQB565" s="24"/>
      <c r="PQC565" s="24" t="e">
        <f>SUM(PQD565:PQG565)</f>
        <v>#REF!</v>
      </c>
      <c r="PQD565" s="24">
        <v>0</v>
      </c>
      <c r="PQE565" s="24">
        <v>0</v>
      </c>
      <c r="PQF565" s="24"/>
      <c r="PQG565" s="24" t="e">
        <f>SUM(PQH565:PQK565)</f>
        <v>#REF!</v>
      </c>
      <c r="PQH565" s="24">
        <v>0</v>
      </c>
      <c r="PQI565" s="24">
        <v>0</v>
      </c>
      <c r="PQJ565" s="24"/>
      <c r="PQK565" s="24" t="e">
        <f>SUM(PQL565:PQO565)</f>
        <v>#REF!</v>
      </c>
      <c r="PQL565" s="24">
        <v>0</v>
      </c>
      <c r="PQM565" s="24">
        <v>0</v>
      </c>
      <c r="PQN565" s="24"/>
      <c r="PQO565" s="24" t="e">
        <f>SUM(PQP565:PQS565)</f>
        <v>#REF!</v>
      </c>
      <c r="PQP565" s="24">
        <v>0</v>
      </c>
      <c r="PQQ565" s="24">
        <v>0</v>
      </c>
      <c r="PQR565" s="24"/>
      <c r="PQS565" s="24" t="e">
        <f>SUM(PQT565:PQW565)</f>
        <v>#REF!</v>
      </c>
      <c r="PQT565" s="24">
        <v>0</v>
      </c>
      <c r="PQU565" s="24">
        <v>0</v>
      </c>
      <c r="PQV565" s="24"/>
      <c r="PQW565" s="24" t="e">
        <f>SUM(PQX565:PRA565)</f>
        <v>#REF!</v>
      </c>
      <c r="PQX565" s="24">
        <v>0</v>
      </c>
      <c r="PQY565" s="24">
        <v>0</v>
      </c>
      <c r="PQZ565" s="24"/>
      <c r="PRA565" s="24" t="e">
        <f>SUM(PRB565:PRE565)</f>
        <v>#REF!</v>
      </c>
      <c r="PRB565" s="24">
        <v>0</v>
      </c>
      <c r="PRC565" s="24">
        <v>0</v>
      </c>
      <c r="PRD565" s="24"/>
      <c r="PRE565" s="24" t="e">
        <f>SUM(PRF565:PRI565)</f>
        <v>#REF!</v>
      </c>
      <c r="PRF565" s="24">
        <v>0</v>
      </c>
      <c r="PRG565" s="24">
        <v>0</v>
      </c>
      <c r="PRH565" s="24"/>
      <c r="PRI565" s="24" t="e">
        <f>SUM(PRJ565:PRM565)</f>
        <v>#REF!</v>
      </c>
      <c r="PRJ565" s="24">
        <v>0</v>
      </c>
      <c r="PRK565" s="24">
        <v>0</v>
      </c>
      <c r="PRL565" s="24"/>
      <c r="PRM565" s="24" t="e">
        <f>SUM(PRN565:PRQ565)</f>
        <v>#REF!</v>
      </c>
      <c r="PRN565" s="24">
        <v>0</v>
      </c>
      <c r="PRO565" s="24">
        <v>0</v>
      </c>
      <c r="PRP565" s="24"/>
      <c r="PRQ565" s="24" t="e">
        <f>SUM(PRR565:PRU565)</f>
        <v>#REF!</v>
      </c>
      <c r="PRR565" s="24">
        <v>0</v>
      </c>
      <c r="PRS565" s="24">
        <v>0</v>
      </c>
      <c r="PRT565" s="24"/>
      <c r="PRU565" s="24" t="e">
        <f>SUM(PRV565:PRY565)</f>
        <v>#REF!</v>
      </c>
      <c r="PRV565" s="24">
        <v>0</v>
      </c>
      <c r="PRW565" s="24">
        <v>0</v>
      </c>
      <c r="PRX565" s="24"/>
      <c r="PRY565" s="24" t="e">
        <f>SUM(PRZ565:PSC565)</f>
        <v>#REF!</v>
      </c>
      <c r="PRZ565" s="24">
        <v>0</v>
      </c>
      <c r="PSA565" s="24">
        <v>0</v>
      </c>
      <c r="PSB565" s="24"/>
      <c r="PSC565" s="24" t="e">
        <f>SUM(PSD565:PSG565)</f>
        <v>#REF!</v>
      </c>
      <c r="PSD565" s="24">
        <v>0</v>
      </c>
      <c r="PSE565" s="24">
        <v>0</v>
      </c>
      <c r="PSF565" s="24"/>
      <c r="PSG565" s="24" t="e">
        <f>SUM(PSH565:PSK565)</f>
        <v>#REF!</v>
      </c>
      <c r="PSH565" s="24">
        <v>0</v>
      </c>
      <c r="PSI565" s="24">
        <v>0</v>
      </c>
      <c r="PSJ565" s="24"/>
      <c r="PSK565" s="24" t="e">
        <f>SUM(PSL565:PSO565)</f>
        <v>#REF!</v>
      </c>
      <c r="PSL565" s="24">
        <v>0</v>
      </c>
      <c r="PSM565" s="24">
        <v>0</v>
      </c>
      <c r="PSN565" s="24"/>
      <c r="PSO565" s="24" t="e">
        <f>SUM(PSP565:PSS565)</f>
        <v>#REF!</v>
      </c>
      <c r="PSP565" s="24">
        <v>0</v>
      </c>
      <c r="PSQ565" s="24">
        <v>0</v>
      </c>
      <c r="PSR565" s="24"/>
      <c r="PSS565" s="24" t="e">
        <f>SUM(PST565:PSW565)</f>
        <v>#REF!</v>
      </c>
      <c r="PST565" s="24">
        <v>0</v>
      </c>
      <c r="PSU565" s="24">
        <v>0</v>
      </c>
      <c r="PSV565" s="24"/>
      <c r="PSW565" s="24" t="e">
        <f>SUM(PSX565:PTA565)</f>
        <v>#REF!</v>
      </c>
      <c r="PSX565" s="24">
        <v>0</v>
      </c>
      <c r="PSY565" s="24">
        <v>0</v>
      </c>
      <c r="PSZ565" s="24"/>
      <c r="PTA565" s="24" t="e">
        <f>SUM(PTB565:PTE565)</f>
        <v>#REF!</v>
      </c>
      <c r="PTB565" s="24">
        <v>0</v>
      </c>
      <c r="PTC565" s="24">
        <v>0</v>
      </c>
      <c r="PTD565" s="24"/>
      <c r="PTE565" s="24" t="e">
        <f>SUM(PTF565:PTI565)</f>
        <v>#REF!</v>
      </c>
      <c r="PTF565" s="24">
        <v>0</v>
      </c>
      <c r="PTG565" s="24">
        <v>0</v>
      </c>
      <c r="PTH565" s="24"/>
      <c r="PTI565" s="24" t="e">
        <f>SUM(PTJ565:PTM565)</f>
        <v>#REF!</v>
      </c>
      <c r="PTJ565" s="24">
        <v>0</v>
      </c>
      <c r="PTK565" s="24">
        <v>0</v>
      </c>
      <c r="PTL565" s="24"/>
      <c r="PTM565" s="24" t="e">
        <f>SUM(PTN565:PTQ565)</f>
        <v>#REF!</v>
      </c>
      <c r="PTN565" s="24">
        <v>0</v>
      </c>
      <c r="PTO565" s="24">
        <v>0</v>
      </c>
      <c r="PTP565" s="24"/>
      <c r="PTQ565" s="24" t="e">
        <f>SUM(PTR565:PTU565)</f>
        <v>#REF!</v>
      </c>
      <c r="PTR565" s="24">
        <v>0</v>
      </c>
      <c r="PTS565" s="24">
        <v>0</v>
      </c>
      <c r="PTT565" s="24"/>
      <c r="PTU565" s="24" t="e">
        <f>SUM(PTV565:PTY565)</f>
        <v>#REF!</v>
      </c>
      <c r="PTV565" s="24">
        <v>0</v>
      </c>
      <c r="PTW565" s="24">
        <v>0</v>
      </c>
      <c r="PTX565" s="24"/>
      <c r="PTY565" s="24" t="e">
        <f>SUM(PTZ565:PUC565)</f>
        <v>#REF!</v>
      </c>
      <c r="PTZ565" s="24">
        <v>0</v>
      </c>
      <c r="PUA565" s="24">
        <v>0</v>
      </c>
      <c r="PUB565" s="24"/>
      <c r="PUC565" s="24" t="e">
        <f>SUM(PUD565:PUG565)</f>
        <v>#REF!</v>
      </c>
      <c r="PUD565" s="24">
        <v>0</v>
      </c>
      <c r="PUE565" s="24">
        <v>0</v>
      </c>
      <c r="PUF565" s="24"/>
      <c r="PUG565" s="24" t="e">
        <f>SUM(PUH565:PUK565)</f>
        <v>#REF!</v>
      </c>
      <c r="PUH565" s="24">
        <v>0</v>
      </c>
      <c r="PUI565" s="24">
        <v>0</v>
      </c>
      <c r="PUJ565" s="24"/>
      <c r="PUK565" s="24" t="e">
        <f>SUM(PUL565:PUO565)</f>
        <v>#REF!</v>
      </c>
      <c r="PUL565" s="24">
        <v>0</v>
      </c>
      <c r="PUM565" s="24">
        <v>0</v>
      </c>
      <c r="PUN565" s="24"/>
      <c r="PUO565" s="24" t="e">
        <f>SUM(PUP565:PUS565)</f>
        <v>#REF!</v>
      </c>
      <c r="PUP565" s="24">
        <v>0</v>
      </c>
      <c r="PUQ565" s="24">
        <v>0</v>
      </c>
      <c r="PUR565" s="24"/>
      <c r="PUS565" s="24" t="e">
        <f>SUM(PUT565:PUW565)</f>
        <v>#REF!</v>
      </c>
      <c r="PUT565" s="24">
        <v>0</v>
      </c>
      <c r="PUU565" s="24">
        <v>0</v>
      </c>
      <c r="PUV565" s="24"/>
      <c r="PUW565" s="24" t="e">
        <f>SUM(PUX565:PVA565)</f>
        <v>#REF!</v>
      </c>
      <c r="PUX565" s="24">
        <v>0</v>
      </c>
      <c r="PUY565" s="24">
        <v>0</v>
      </c>
      <c r="PUZ565" s="24"/>
      <c r="PVA565" s="24" t="e">
        <f>SUM(PVB565:PVE565)</f>
        <v>#REF!</v>
      </c>
      <c r="PVB565" s="24">
        <v>0</v>
      </c>
      <c r="PVC565" s="24">
        <v>0</v>
      </c>
      <c r="PVD565" s="24"/>
      <c r="PVE565" s="24" t="e">
        <f>SUM(PVF565:PVI565)</f>
        <v>#REF!</v>
      </c>
      <c r="PVF565" s="24">
        <v>0</v>
      </c>
      <c r="PVG565" s="24">
        <v>0</v>
      </c>
      <c r="PVH565" s="24"/>
      <c r="PVI565" s="24" t="e">
        <f>SUM(PVJ565:PVM565)</f>
        <v>#REF!</v>
      </c>
      <c r="PVJ565" s="24">
        <v>0</v>
      </c>
      <c r="PVK565" s="24">
        <v>0</v>
      </c>
      <c r="PVL565" s="24"/>
      <c r="PVM565" s="24" t="e">
        <f>SUM(PVN565:PVQ565)</f>
        <v>#REF!</v>
      </c>
      <c r="PVN565" s="24">
        <v>0</v>
      </c>
      <c r="PVO565" s="24">
        <v>0</v>
      </c>
      <c r="PVP565" s="24"/>
      <c r="PVQ565" s="24" t="e">
        <f>SUM(PVR565:PVU565)</f>
        <v>#REF!</v>
      </c>
      <c r="PVR565" s="24">
        <v>0</v>
      </c>
      <c r="PVS565" s="24">
        <v>0</v>
      </c>
      <c r="PVT565" s="24"/>
      <c r="PVU565" s="24" t="e">
        <f>SUM(PVV565:PVY565)</f>
        <v>#REF!</v>
      </c>
      <c r="PVV565" s="24">
        <v>0</v>
      </c>
      <c r="PVW565" s="24">
        <v>0</v>
      </c>
      <c r="PVX565" s="24"/>
      <c r="PVY565" s="24" t="e">
        <f>SUM(PVZ565:PWC565)</f>
        <v>#REF!</v>
      </c>
      <c r="PVZ565" s="24">
        <v>0</v>
      </c>
      <c r="PWA565" s="24">
        <v>0</v>
      </c>
      <c r="PWB565" s="24"/>
      <c r="PWC565" s="24" t="e">
        <f>SUM(PWD565:PWG565)</f>
        <v>#REF!</v>
      </c>
      <c r="PWD565" s="24">
        <v>0</v>
      </c>
      <c r="PWE565" s="24">
        <v>0</v>
      </c>
      <c r="PWF565" s="24"/>
      <c r="PWG565" s="24" t="e">
        <f>SUM(PWH565:PWK565)</f>
        <v>#REF!</v>
      </c>
      <c r="PWH565" s="24">
        <v>0</v>
      </c>
      <c r="PWI565" s="24">
        <v>0</v>
      </c>
      <c r="PWJ565" s="24"/>
      <c r="PWK565" s="24" t="e">
        <f>SUM(PWL565:PWO565)</f>
        <v>#REF!</v>
      </c>
      <c r="PWL565" s="24">
        <v>0</v>
      </c>
      <c r="PWM565" s="24">
        <v>0</v>
      </c>
      <c r="PWN565" s="24"/>
      <c r="PWO565" s="24" t="e">
        <f>SUM(PWP565:PWS565)</f>
        <v>#REF!</v>
      </c>
      <c r="PWP565" s="24">
        <v>0</v>
      </c>
      <c r="PWQ565" s="24">
        <v>0</v>
      </c>
      <c r="PWR565" s="24"/>
      <c r="PWS565" s="24" t="e">
        <f>SUM(PWT565:PWW565)</f>
        <v>#REF!</v>
      </c>
      <c r="PWT565" s="24">
        <v>0</v>
      </c>
      <c r="PWU565" s="24">
        <v>0</v>
      </c>
      <c r="PWV565" s="24"/>
      <c r="PWW565" s="24" t="e">
        <f>SUM(PWX565:PXA565)</f>
        <v>#REF!</v>
      </c>
      <c r="PWX565" s="24">
        <v>0</v>
      </c>
      <c r="PWY565" s="24">
        <v>0</v>
      </c>
      <c r="PWZ565" s="24"/>
      <c r="PXA565" s="24" t="e">
        <f>SUM(PXB565:PXE565)</f>
        <v>#REF!</v>
      </c>
      <c r="PXB565" s="24">
        <v>0</v>
      </c>
      <c r="PXC565" s="24">
        <v>0</v>
      </c>
      <c r="PXD565" s="24"/>
      <c r="PXE565" s="24" t="e">
        <f>SUM(PXF565:PXI565)</f>
        <v>#REF!</v>
      </c>
      <c r="PXF565" s="24">
        <v>0</v>
      </c>
      <c r="PXG565" s="24">
        <v>0</v>
      </c>
      <c r="PXH565" s="24"/>
      <c r="PXI565" s="24" t="e">
        <f>SUM(PXJ565:PXM565)</f>
        <v>#REF!</v>
      </c>
      <c r="PXJ565" s="24">
        <v>0</v>
      </c>
      <c r="PXK565" s="24">
        <v>0</v>
      </c>
      <c r="PXL565" s="24"/>
      <c r="PXM565" s="24" t="e">
        <f>SUM(PXN565:PXQ565)</f>
        <v>#REF!</v>
      </c>
      <c r="PXN565" s="24">
        <v>0</v>
      </c>
      <c r="PXO565" s="24">
        <v>0</v>
      </c>
      <c r="PXP565" s="24"/>
      <c r="PXQ565" s="24" t="e">
        <f>SUM(PXR565:PXU565)</f>
        <v>#REF!</v>
      </c>
      <c r="PXR565" s="24">
        <v>0</v>
      </c>
      <c r="PXS565" s="24">
        <v>0</v>
      </c>
      <c r="PXT565" s="24"/>
      <c r="PXU565" s="24" t="e">
        <f>SUM(PXV565:PXY565)</f>
        <v>#REF!</v>
      </c>
      <c r="PXV565" s="24">
        <v>0</v>
      </c>
      <c r="PXW565" s="24">
        <v>0</v>
      </c>
      <c r="PXX565" s="24"/>
      <c r="PXY565" s="24" t="e">
        <f>SUM(PXZ565:PYC565)</f>
        <v>#REF!</v>
      </c>
      <c r="PXZ565" s="24">
        <v>0</v>
      </c>
      <c r="PYA565" s="24">
        <v>0</v>
      </c>
      <c r="PYB565" s="24"/>
      <c r="PYC565" s="24" t="e">
        <f>SUM(PYD565:PYG565)</f>
        <v>#REF!</v>
      </c>
      <c r="PYD565" s="24">
        <v>0</v>
      </c>
      <c r="PYE565" s="24">
        <v>0</v>
      </c>
      <c r="PYF565" s="24"/>
      <c r="PYG565" s="24" t="e">
        <f>SUM(PYH565:PYK565)</f>
        <v>#REF!</v>
      </c>
      <c r="PYH565" s="24">
        <v>0</v>
      </c>
      <c r="PYI565" s="24">
        <v>0</v>
      </c>
      <c r="PYJ565" s="24"/>
      <c r="PYK565" s="24" t="e">
        <f>SUM(PYL565:PYO565)</f>
        <v>#REF!</v>
      </c>
      <c r="PYL565" s="24">
        <v>0</v>
      </c>
      <c r="PYM565" s="24">
        <v>0</v>
      </c>
      <c r="PYN565" s="24"/>
      <c r="PYO565" s="24" t="e">
        <f>SUM(PYP565:PYS565)</f>
        <v>#REF!</v>
      </c>
      <c r="PYP565" s="24">
        <v>0</v>
      </c>
      <c r="PYQ565" s="24">
        <v>0</v>
      </c>
      <c r="PYR565" s="24"/>
      <c r="PYS565" s="24" t="e">
        <f>SUM(PYT565:PYW565)</f>
        <v>#REF!</v>
      </c>
      <c r="PYT565" s="24">
        <v>0</v>
      </c>
      <c r="PYU565" s="24">
        <v>0</v>
      </c>
      <c r="PYV565" s="24"/>
      <c r="PYW565" s="24" t="e">
        <f>SUM(PYX565:PZA565)</f>
        <v>#REF!</v>
      </c>
      <c r="PYX565" s="24">
        <v>0</v>
      </c>
      <c r="PYY565" s="24">
        <v>0</v>
      </c>
      <c r="PYZ565" s="24"/>
      <c r="PZA565" s="24" t="e">
        <f>SUM(PZB565:PZE565)</f>
        <v>#REF!</v>
      </c>
      <c r="PZB565" s="24">
        <v>0</v>
      </c>
      <c r="PZC565" s="24">
        <v>0</v>
      </c>
      <c r="PZD565" s="24"/>
      <c r="PZE565" s="24" t="e">
        <f>SUM(PZF565:PZI565)</f>
        <v>#REF!</v>
      </c>
      <c r="PZF565" s="24">
        <v>0</v>
      </c>
      <c r="PZG565" s="24">
        <v>0</v>
      </c>
      <c r="PZH565" s="24"/>
      <c r="PZI565" s="24" t="e">
        <f>SUM(PZJ565:PZM565)</f>
        <v>#REF!</v>
      </c>
      <c r="PZJ565" s="24">
        <v>0</v>
      </c>
      <c r="PZK565" s="24">
        <v>0</v>
      </c>
      <c r="PZL565" s="24"/>
      <c r="PZM565" s="24" t="e">
        <f>SUM(PZN565:PZQ565)</f>
        <v>#REF!</v>
      </c>
      <c r="PZN565" s="24">
        <v>0</v>
      </c>
      <c r="PZO565" s="24">
        <v>0</v>
      </c>
      <c r="PZP565" s="24"/>
      <c r="PZQ565" s="24" t="e">
        <f>SUM(PZR565:PZU565)</f>
        <v>#REF!</v>
      </c>
      <c r="PZR565" s="24">
        <v>0</v>
      </c>
      <c r="PZS565" s="24">
        <v>0</v>
      </c>
      <c r="PZT565" s="24"/>
      <c r="PZU565" s="24" t="e">
        <f>SUM(PZV565:PZY565)</f>
        <v>#REF!</v>
      </c>
      <c r="PZV565" s="24">
        <v>0</v>
      </c>
      <c r="PZW565" s="24">
        <v>0</v>
      </c>
      <c r="PZX565" s="24"/>
      <c r="PZY565" s="24" t="e">
        <f>SUM(PZZ565:QAC565)</f>
        <v>#REF!</v>
      </c>
      <c r="PZZ565" s="24">
        <v>0</v>
      </c>
      <c r="QAA565" s="24">
        <v>0</v>
      </c>
      <c r="QAB565" s="24"/>
      <c r="QAC565" s="24" t="e">
        <f>SUM(QAD565:QAG565)</f>
        <v>#REF!</v>
      </c>
      <c r="QAD565" s="24">
        <v>0</v>
      </c>
      <c r="QAE565" s="24">
        <v>0</v>
      </c>
      <c r="QAF565" s="24"/>
      <c r="QAG565" s="24" t="e">
        <f>SUM(QAH565:QAK565)</f>
        <v>#REF!</v>
      </c>
      <c r="QAH565" s="24">
        <v>0</v>
      </c>
      <c r="QAI565" s="24">
        <v>0</v>
      </c>
      <c r="QAJ565" s="24"/>
      <c r="QAK565" s="24" t="e">
        <f>SUM(QAL565:QAO565)</f>
        <v>#REF!</v>
      </c>
      <c r="QAL565" s="24">
        <v>0</v>
      </c>
      <c r="QAM565" s="24">
        <v>0</v>
      </c>
      <c r="QAN565" s="24"/>
      <c r="QAO565" s="24" t="e">
        <f>SUM(QAP565:QAS565)</f>
        <v>#REF!</v>
      </c>
      <c r="QAP565" s="24">
        <v>0</v>
      </c>
      <c r="QAQ565" s="24">
        <v>0</v>
      </c>
      <c r="QAR565" s="24"/>
      <c r="QAS565" s="24" t="e">
        <f>SUM(QAT565:QAW565)</f>
        <v>#REF!</v>
      </c>
      <c r="QAT565" s="24">
        <v>0</v>
      </c>
      <c r="QAU565" s="24">
        <v>0</v>
      </c>
      <c r="QAV565" s="24"/>
      <c r="QAW565" s="24" t="e">
        <f>SUM(QAX565:QBA565)</f>
        <v>#REF!</v>
      </c>
      <c r="QAX565" s="24">
        <v>0</v>
      </c>
      <c r="QAY565" s="24">
        <v>0</v>
      </c>
      <c r="QAZ565" s="24"/>
      <c r="QBA565" s="24" t="e">
        <f>SUM(QBB565:QBE565)</f>
        <v>#REF!</v>
      </c>
      <c r="QBB565" s="24">
        <v>0</v>
      </c>
      <c r="QBC565" s="24">
        <v>0</v>
      </c>
      <c r="QBD565" s="24"/>
      <c r="QBE565" s="24" t="e">
        <f>SUM(QBF565:QBI565)</f>
        <v>#REF!</v>
      </c>
      <c r="QBF565" s="24">
        <v>0</v>
      </c>
      <c r="QBG565" s="24">
        <v>0</v>
      </c>
      <c r="QBH565" s="24"/>
      <c r="QBI565" s="24" t="e">
        <f>SUM(QBJ565:QBM565)</f>
        <v>#REF!</v>
      </c>
      <c r="QBJ565" s="24">
        <v>0</v>
      </c>
      <c r="QBK565" s="24">
        <v>0</v>
      </c>
      <c r="QBL565" s="24"/>
      <c r="QBM565" s="24" t="e">
        <f>SUM(QBN565:QBQ565)</f>
        <v>#REF!</v>
      </c>
      <c r="QBN565" s="24">
        <v>0</v>
      </c>
      <c r="QBO565" s="24">
        <v>0</v>
      </c>
      <c r="QBP565" s="24"/>
      <c r="QBQ565" s="24" t="e">
        <f>SUM(QBR565:QBU565)</f>
        <v>#REF!</v>
      </c>
      <c r="QBR565" s="24">
        <v>0</v>
      </c>
      <c r="QBS565" s="24">
        <v>0</v>
      </c>
      <c r="QBT565" s="24"/>
      <c r="QBU565" s="24" t="e">
        <f>SUM(QBV565:QBY565)</f>
        <v>#REF!</v>
      </c>
      <c r="QBV565" s="24">
        <v>0</v>
      </c>
      <c r="QBW565" s="24">
        <v>0</v>
      </c>
      <c r="QBX565" s="24"/>
      <c r="QBY565" s="24" t="e">
        <f>SUM(QBZ565:QCC565)</f>
        <v>#REF!</v>
      </c>
      <c r="QBZ565" s="24">
        <v>0</v>
      </c>
      <c r="QCA565" s="24">
        <v>0</v>
      </c>
      <c r="QCB565" s="24"/>
      <c r="QCC565" s="24" t="e">
        <f>SUM(QCD565:QCG565)</f>
        <v>#REF!</v>
      </c>
      <c r="QCD565" s="24">
        <v>0</v>
      </c>
      <c r="QCE565" s="24">
        <v>0</v>
      </c>
      <c r="QCF565" s="24"/>
      <c r="QCG565" s="24" t="e">
        <f>SUM(QCH565:QCK565)</f>
        <v>#REF!</v>
      </c>
      <c r="QCH565" s="24">
        <v>0</v>
      </c>
      <c r="QCI565" s="24">
        <v>0</v>
      </c>
      <c r="QCJ565" s="24"/>
      <c r="QCK565" s="24" t="e">
        <f>SUM(QCL565:QCO565)</f>
        <v>#REF!</v>
      </c>
      <c r="QCL565" s="24">
        <v>0</v>
      </c>
      <c r="QCM565" s="24">
        <v>0</v>
      </c>
      <c r="QCN565" s="24"/>
      <c r="QCO565" s="24" t="e">
        <f>SUM(QCP565:QCS565)</f>
        <v>#REF!</v>
      </c>
      <c r="QCP565" s="24">
        <v>0</v>
      </c>
      <c r="QCQ565" s="24">
        <v>0</v>
      </c>
      <c r="QCR565" s="24"/>
      <c r="QCS565" s="24" t="e">
        <f>SUM(QCT565:QCW565)</f>
        <v>#REF!</v>
      </c>
      <c r="QCT565" s="24">
        <v>0</v>
      </c>
      <c r="QCU565" s="24">
        <v>0</v>
      </c>
      <c r="QCV565" s="24"/>
      <c r="QCW565" s="24" t="e">
        <f>SUM(QCX565:QDA565)</f>
        <v>#REF!</v>
      </c>
      <c r="QCX565" s="24">
        <v>0</v>
      </c>
      <c r="QCY565" s="24">
        <v>0</v>
      </c>
      <c r="QCZ565" s="24"/>
      <c r="QDA565" s="24" t="e">
        <f>SUM(QDB565:QDE565)</f>
        <v>#REF!</v>
      </c>
      <c r="QDB565" s="24">
        <v>0</v>
      </c>
      <c r="QDC565" s="24">
        <v>0</v>
      </c>
      <c r="QDD565" s="24"/>
      <c r="QDE565" s="24" t="e">
        <f>SUM(QDF565:QDI565)</f>
        <v>#REF!</v>
      </c>
      <c r="QDF565" s="24">
        <v>0</v>
      </c>
      <c r="QDG565" s="24">
        <v>0</v>
      </c>
      <c r="QDH565" s="24"/>
      <c r="QDI565" s="24" t="e">
        <f>SUM(QDJ565:QDM565)</f>
        <v>#REF!</v>
      </c>
      <c r="QDJ565" s="24">
        <v>0</v>
      </c>
      <c r="QDK565" s="24">
        <v>0</v>
      </c>
      <c r="QDL565" s="24"/>
      <c r="QDM565" s="24" t="e">
        <f>SUM(QDN565:QDQ565)</f>
        <v>#REF!</v>
      </c>
      <c r="QDN565" s="24">
        <v>0</v>
      </c>
      <c r="QDO565" s="24">
        <v>0</v>
      </c>
      <c r="QDP565" s="24"/>
      <c r="QDQ565" s="24" t="e">
        <f>SUM(QDR565:QDU565)</f>
        <v>#REF!</v>
      </c>
      <c r="QDR565" s="24">
        <v>0</v>
      </c>
      <c r="QDS565" s="24">
        <v>0</v>
      </c>
      <c r="QDT565" s="24"/>
      <c r="QDU565" s="24" t="e">
        <f>SUM(QDV565:QDY565)</f>
        <v>#REF!</v>
      </c>
      <c r="QDV565" s="24">
        <v>0</v>
      </c>
      <c r="QDW565" s="24">
        <v>0</v>
      </c>
      <c r="QDX565" s="24"/>
      <c r="QDY565" s="24" t="e">
        <f>SUM(QDZ565:QEC565)</f>
        <v>#REF!</v>
      </c>
      <c r="QDZ565" s="24">
        <v>0</v>
      </c>
      <c r="QEA565" s="24">
        <v>0</v>
      </c>
      <c r="QEB565" s="24"/>
      <c r="QEC565" s="24" t="e">
        <f>SUM(QED565:QEG565)</f>
        <v>#REF!</v>
      </c>
      <c r="QED565" s="24">
        <v>0</v>
      </c>
      <c r="QEE565" s="24">
        <v>0</v>
      </c>
      <c r="QEF565" s="24"/>
      <c r="QEG565" s="24" t="e">
        <f>SUM(QEH565:QEK565)</f>
        <v>#REF!</v>
      </c>
      <c r="QEH565" s="24">
        <v>0</v>
      </c>
      <c r="QEI565" s="24">
        <v>0</v>
      </c>
      <c r="QEJ565" s="24"/>
      <c r="QEK565" s="24" t="e">
        <f>SUM(QEL565:QEO565)</f>
        <v>#REF!</v>
      </c>
      <c r="QEL565" s="24">
        <v>0</v>
      </c>
      <c r="QEM565" s="24">
        <v>0</v>
      </c>
      <c r="QEN565" s="24"/>
      <c r="QEO565" s="24" t="e">
        <f>SUM(QEP565:QES565)</f>
        <v>#REF!</v>
      </c>
      <c r="QEP565" s="24">
        <v>0</v>
      </c>
      <c r="QEQ565" s="24">
        <v>0</v>
      </c>
      <c r="QER565" s="24"/>
      <c r="QES565" s="24" t="e">
        <f>SUM(QET565:QEW565)</f>
        <v>#REF!</v>
      </c>
      <c r="QET565" s="24">
        <v>0</v>
      </c>
      <c r="QEU565" s="24">
        <v>0</v>
      </c>
      <c r="QEV565" s="24"/>
      <c r="QEW565" s="24" t="e">
        <f>SUM(QEX565:QFA565)</f>
        <v>#REF!</v>
      </c>
      <c r="QEX565" s="24">
        <v>0</v>
      </c>
      <c r="QEY565" s="24">
        <v>0</v>
      </c>
      <c r="QEZ565" s="24"/>
      <c r="QFA565" s="24" t="e">
        <f>SUM(QFB565:QFE565)</f>
        <v>#REF!</v>
      </c>
      <c r="QFB565" s="24">
        <v>0</v>
      </c>
      <c r="QFC565" s="24">
        <v>0</v>
      </c>
      <c r="QFD565" s="24"/>
      <c r="QFE565" s="24" t="e">
        <f>SUM(QFF565:QFI565)</f>
        <v>#REF!</v>
      </c>
      <c r="QFF565" s="24">
        <v>0</v>
      </c>
      <c r="QFG565" s="24">
        <v>0</v>
      </c>
      <c r="QFH565" s="24"/>
      <c r="QFI565" s="24" t="e">
        <f>SUM(QFJ565:QFM565)</f>
        <v>#REF!</v>
      </c>
      <c r="QFJ565" s="24">
        <v>0</v>
      </c>
      <c r="QFK565" s="24">
        <v>0</v>
      </c>
      <c r="QFL565" s="24"/>
      <c r="QFM565" s="24" t="e">
        <f>SUM(QFN565:QFQ565)</f>
        <v>#REF!</v>
      </c>
      <c r="QFN565" s="24">
        <v>0</v>
      </c>
      <c r="QFO565" s="24">
        <v>0</v>
      </c>
      <c r="QFP565" s="24"/>
      <c r="QFQ565" s="24" t="e">
        <f>SUM(QFR565:QFU565)</f>
        <v>#REF!</v>
      </c>
      <c r="QFR565" s="24">
        <v>0</v>
      </c>
      <c r="QFS565" s="24">
        <v>0</v>
      </c>
      <c r="QFT565" s="24"/>
      <c r="QFU565" s="24" t="e">
        <f>SUM(QFV565:QFY565)</f>
        <v>#REF!</v>
      </c>
      <c r="QFV565" s="24">
        <v>0</v>
      </c>
      <c r="QFW565" s="24">
        <v>0</v>
      </c>
      <c r="QFX565" s="24"/>
      <c r="QFY565" s="24" t="e">
        <f>SUM(QFZ565:QGC565)</f>
        <v>#REF!</v>
      </c>
      <c r="QFZ565" s="24">
        <v>0</v>
      </c>
      <c r="QGA565" s="24">
        <v>0</v>
      </c>
      <c r="QGB565" s="24"/>
      <c r="QGC565" s="24" t="e">
        <f>SUM(QGD565:QGG565)</f>
        <v>#REF!</v>
      </c>
      <c r="QGD565" s="24">
        <v>0</v>
      </c>
      <c r="QGE565" s="24">
        <v>0</v>
      </c>
      <c r="QGF565" s="24"/>
      <c r="QGG565" s="24" t="e">
        <f>SUM(QGH565:QGK565)</f>
        <v>#REF!</v>
      </c>
      <c r="QGH565" s="24">
        <v>0</v>
      </c>
      <c r="QGI565" s="24">
        <v>0</v>
      </c>
      <c r="QGJ565" s="24"/>
      <c r="QGK565" s="24" t="e">
        <f>SUM(QGL565:QGO565)</f>
        <v>#REF!</v>
      </c>
      <c r="QGL565" s="24">
        <v>0</v>
      </c>
      <c r="QGM565" s="24">
        <v>0</v>
      </c>
      <c r="QGN565" s="24"/>
      <c r="QGO565" s="24" t="e">
        <f>SUM(QGP565:QGS565)</f>
        <v>#REF!</v>
      </c>
      <c r="QGP565" s="24">
        <v>0</v>
      </c>
      <c r="QGQ565" s="24">
        <v>0</v>
      </c>
      <c r="QGR565" s="24"/>
      <c r="QGS565" s="24" t="e">
        <f>SUM(QGT565:QGW565)</f>
        <v>#REF!</v>
      </c>
      <c r="QGT565" s="24">
        <v>0</v>
      </c>
      <c r="QGU565" s="24">
        <v>0</v>
      </c>
      <c r="QGV565" s="24"/>
      <c r="QGW565" s="24" t="e">
        <f>SUM(QGX565:QHA565)</f>
        <v>#REF!</v>
      </c>
      <c r="QGX565" s="24">
        <v>0</v>
      </c>
      <c r="QGY565" s="24">
        <v>0</v>
      </c>
      <c r="QGZ565" s="24"/>
      <c r="QHA565" s="24" t="e">
        <f>SUM(QHB565:QHE565)</f>
        <v>#REF!</v>
      </c>
      <c r="QHB565" s="24">
        <v>0</v>
      </c>
      <c r="QHC565" s="24">
        <v>0</v>
      </c>
      <c r="QHD565" s="24"/>
      <c r="QHE565" s="24" t="e">
        <f>SUM(QHF565:QHI565)</f>
        <v>#REF!</v>
      </c>
      <c r="QHF565" s="24">
        <v>0</v>
      </c>
      <c r="QHG565" s="24">
        <v>0</v>
      </c>
      <c r="QHH565" s="24"/>
      <c r="QHI565" s="24" t="e">
        <f>SUM(QHJ565:QHM565)</f>
        <v>#REF!</v>
      </c>
      <c r="QHJ565" s="24">
        <v>0</v>
      </c>
      <c r="QHK565" s="24">
        <v>0</v>
      </c>
      <c r="QHL565" s="24"/>
      <c r="QHM565" s="24" t="e">
        <f>SUM(QHN565:QHQ565)</f>
        <v>#REF!</v>
      </c>
      <c r="QHN565" s="24">
        <v>0</v>
      </c>
      <c r="QHO565" s="24">
        <v>0</v>
      </c>
      <c r="QHP565" s="24"/>
      <c r="QHQ565" s="24" t="e">
        <f>SUM(QHR565:QHU565)</f>
        <v>#REF!</v>
      </c>
      <c r="QHR565" s="24">
        <v>0</v>
      </c>
      <c r="QHS565" s="24">
        <v>0</v>
      </c>
      <c r="QHT565" s="24"/>
      <c r="QHU565" s="24" t="e">
        <f>SUM(QHV565:QHY565)</f>
        <v>#REF!</v>
      </c>
      <c r="QHV565" s="24">
        <v>0</v>
      </c>
      <c r="QHW565" s="24">
        <v>0</v>
      </c>
      <c r="QHX565" s="24"/>
      <c r="QHY565" s="24" t="e">
        <f>SUM(QHZ565:QIC565)</f>
        <v>#REF!</v>
      </c>
      <c r="QHZ565" s="24">
        <v>0</v>
      </c>
      <c r="QIA565" s="24">
        <v>0</v>
      </c>
      <c r="QIB565" s="24"/>
      <c r="QIC565" s="24" t="e">
        <f>SUM(QID565:QIG565)</f>
        <v>#REF!</v>
      </c>
      <c r="QID565" s="24">
        <v>0</v>
      </c>
      <c r="QIE565" s="24">
        <v>0</v>
      </c>
      <c r="QIF565" s="24"/>
      <c r="QIG565" s="24" t="e">
        <f>SUM(QIH565:QIK565)</f>
        <v>#REF!</v>
      </c>
      <c r="QIH565" s="24">
        <v>0</v>
      </c>
      <c r="QII565" s="24">
        <v>0</v>
      </c>
      <c r="QIJ565" s="24"/>
      <c r="QIK565" s="24" t="e">
        <f>SUM(QIL565:QIO565)</f>
        <v>#REF!</v>
      </c>
      <c r="QIL565" s="24">
        <v>0</v>
      </c>
      <c r="QIM565" s="24">
        <v>0</v>
      </c>
      <c r="QIN565" s="24"/>
      <c r="QIO565" s="24" t="e">
        <f>SUM(QIP565:QIS565)</f>
        <v>#REF!</v>
      </c>
      <c r="QIP565" s="24">
        <v>0</v>
      </c>
      <c r="QIQ565" s="24">
        <v>0</v>
      </c>
      <c r="QIR565" s="24"/>
      <c r="QIS565" s="24" t="e">
        <f>SUM(QIT565:QIW565)</f>
        <v>#REF!</v>
      </c>
      <c r="QIT565" s="24">
        <v>0</v>
      </c>
      <c r="QIU565" s="24">
        <v>0</v>
      </c>
      <c r="QIV565" s="24"/>
      <c r="QIW565" s="24" t="e">
        <f>SUM(QIX565:QJA565)</f>
        <v>#REF!</v>
      </c>
      <c r="QIX565" s="24">
        <v>0</v>
      </c>
      <c r="QIY565" s="24">
        <v>0</v>
      </c>
      <c r="QIZ565" s="24"/>
      <c r="QJA565" s="24" t="e">
        <f>SUM(QJB565:QJE565)</f>
        <v>#REF!</v>
      </c>
      <c r="QJB565" s="24">
        <v>0</v>
      </c>
      <c r="QJC565" s="24">
        <v>0</v>
      </c>
      <c r="QJD565" s="24"/>
      <c r="QJE565" s="24" t="e">
        <f>SUM(QJF565:QJI565)</f>
        <v>#REF!</v>
      </c>
      <c r="QJF565" s="24">
        <v>0</v>
      </c>
      <c r="QJG565" s="24">
        <v>0</v>
      </c>
      <c r="QJH565" s="24"/>
      <c r="QJI565" s="24" t="e">
        <f>SUM(QJJ565:QJM565)</f>
        <v>#REF!</v>
      </c>
      <c r="QJJ565" s="24">
        <v>0</v>
      </c>
      <c r="QJK565" s="24">
        <v>0</v>
      </c>
      <c r="QJL565" s="24"/>
      <c r="QJM565" s="24" t="e">
        <f>SUM(QJN565:QJQ565)</f>
        <v>#REF!</v>
      </c>
      <c r="QJN565" s="24">
        <v>0</v>
      </c>
      <c r="QJO565" s="24">
        <v>0</v>
      </c>
      <c r="QJP565" s="24"/>
      <c r="QJQ565" s="24" t="e">
        <f>SUM(QJR565:QJU565)</f>
        <v>#REF!</v>
      </c>
      <c r="QJR565" s="24">
        <v>0</v>
      </c>
      <c r="QJS565" s="24">
        <v>0</v>
      </c>
      <c r="QJT565" s="24"/>
      <c r="QJU565" s="24" t="e">
        <f>SUM(QJV565:QJY565)</f>
        <v>#REF!</v>
      </c>
      <c r="QJV565" s="24">
        <v>0</v>
      </c>
      <c r="QJW565" s="24">
        <v>0</v>
      </c>
      <c r="QJX565" s="24"/>
      <c r="QJY565" s="24" t="e">
        <f>SUM(QJZ565:QKC565)</f>
        <v>#REF!</v>
      </c>
      <c r="QJZ565" s="24">
        <v>0</v>
      </c>
      <c r="QKA565" s="24">
        <v>0</v>
      </c>
      <c r="QKB565" s="24"/>
      <c r="QKC565" s="24" t="e">
        <f>SUM(QKD565:QKG565)</f>
        <v>#REF!</v>
      </c>
      <c r="QKD565" s="24">
        <v>0</v>
      </c>
      <c r="QKE565" s="24">
        <v>0</v>
      </c>
      <c r="QKF565" s="24"/>
      <c r="QKG565" s="24" t="e">
        <f>SUM(QKH565:QKK565)</f>
        <v>#REF!</v>
      </c>
      <c r="QKH565" s="24">
        <v>0</v>
      </c>
      <c r="QKI565" s="24">
        <v>0</v>
      </c>
      <c r="QKJ565" s="24"/>
      <c r="QKK565" s="24" t="e">
        <f>SUM(QKL565:QKO565)</f>
        <v>#REF!</v>
      </c>
      <c r="QKL565" s="24">
        <v>0</v>
      </c>
      <c r="QKM565" s="24">
        <v>0</v>
      </c>
      <c r="QKN565" s="24"/>
      <c r="QKO565" s="24" t="e">
        <f>SUM(QKP565:QKS565)</f>
        <v>#REF!</v>
      </c>
      <c r="QKP565" s="24">
        <v>0</v>
      </c>
      <c r="QKQ565" s="24">
        <v>0</v>
      </c>
      <c r="QKR565" s="24"/>
      <c r="QKS565" s="24" t="e">
        <f>SUM(QKT565:QKW565)</f>
        <v>#REF!</v>
      </c>
      <c r="QKT565" s="24">
        <v>0</v>
      </c>
      <c r="QKU565" s="24">
        <v>0</v>
      </c>
      <c r="QKV565" s="24"/>
      <c r="QKW565" s="24" t="e">
        <f>SUM(QKX565:QLA565)</f>
        <v>#REF!</v>
      </c>
      <c r="QKX565" s="24">
        <v>0</v>
      </c>
      <c r="QKY565" s="24">
        <v>0</v>
      </c>
      <c r="QKZ565" s="24"/>
      <c r="QLA565" s="24" t="e">
        <f>SUM(QLB565:QLE565)</f>
        <v>#REF!</v>
      </c>
      <c r="QLB565" s="24">
        <v>0</v>
      </c>
      <c r="QLC565" s="24">
        <v>0</v>
      </c>
      <c r="QLD565" s="24"/>
      <c r="QLE565" s="24" t="e">
        <f>SUM(QLF565:QLI565)</f>
        <v>#REF!</v>
      </c>
      <c r="QLF565" s="24">
        <v>0</v>
      </c>
      <c r="QLG565" s="24">
        <v>0</v>
      </c>
      <c r="QLH565" s="24"/>
      <c r="QLI565" s="24" t="e">
        <f>SUM(QLJ565:QLM565)</f>
        <v>#REF!</v>
      </c>
      <c r="QLJ565" s="24">
        <v>0</v>
      </c>
      <c r="QLK565" s="24">
        <v>0</v>
      </c>
      <c r="QLL565" s="24"/>
      <c r="QLM565" s="24" t="e">
        <f>SUM(QLN565:QLQ565)</f>
        <v>#REF!</v>
      </c>
      <c r="QLN565" s="24">
        <v>0</v>
      </c>
      <c r="QLO565" s="24">
        <v>0</v>
      </c>
      <c r="QLP565" s="24"/>
      <c r="QLQ565" s="24" t="e">
        <f>SUM(QLR565:QLU565)</f>
        <v>#REF!</v>
      </c>
      <c r="QLR565" s="24">
        <v>0</v>
      </c>
      <c r="QLS565" s="24">
        <v>0</v>
      </c>
      <c r="QLT565" s="24"/>
      <c r="QLU565" s="24" t="e">
        <f>SUM(QLV565:QLY565)</f>
        <v>#REF!</v>
      </c>
      <c r="QLV565" s="24">
        <v>0</v>
      </c>
      <c r="QLW565" s="24">
        <v>0</v>
      </c>
      <c r="QLX565" s="24"/>
      <c r="QLY565" s="24" t="e">
        <f>SUM(QLZ565:QMC565)</f>
        <v>#REF!</v>
      </c>
      <c r="QLZ565" s="24">
        <v>0</v>
      </c>
      <c r="QMA565" s="24">
        <v>0</v>
      </c>
      <c r="QMB565" s="24"/>
      <c r="QMC565" s="24" t="e">
        <f>SUM(QMD565:QMG565)</f>
        <v>#REF!</v>
      </c>
      <c r="QMD565" s="24">
        <v>0</v>
      </c>
      <c r="QME565" s="24">
        <v>0</v>
      </c>
      <c r="QMF565" s="24"/>
      <c r="QMG565" s="24" t="e">
        <f>SUM(QMH565:QMK565)</f>
        <v>#REF!</v>
      </c>
      <c r="QMH565" s="24">
        <v>0</v>
      </c>
      <c r="QMI565" s="24">
        <v>0</v>
      </c>
      <c r="QMJ565" s="24"/>
      <c r="QMK565" s="24" t="e">
        <f>SUM(QML565:QMO565)</f>
        <v>#REF!</v>
      </c>
      <c r="QML565" s="24">
        <v>0</v>
      </c>
      <c r="QMM565" s="24">
        <v>0</v>
      </c>
      <c r="QMN565" s="24"/>
      <c r="QMO565" s="24" t="e">
        <f>SUM(QMP565:QMS565)</f>
        <v>#REF!</v>
      </c>
      <c r="QMP565" s="24">
        <v>0</v>
      </c>
      <c r="QMQ565" s="24">
        <v>0</v>
      </c>
      <c r="QMR565" s="24"/>
      <c r="QMS565" s="24" t="e">
        <f>SUM(QMT565:QMW565)</f>
        <v>#REF!</v>
      </c>
      <c r="QMT565" s="24">
        <v>0</v>
      </c>
      <c r="QMU565" s="24">
        <v>0</v>
      </c>
      <c r="QMV565" s="24"/>
      <c r="QMW565" s="24" t="e">
        <f>SUM(QMX565:QNA565)</f>
        <v>#REF!</v>
      </c>
      <c r="QMX565" s="24">
        <v>0</v>
      </c>
      <c r="QMY565" s="24">
        <v>0</v>
      </c>
      <c r="QMZ565" s="24"/>
      <c r="QNA565" s="24" t="e">
        <f>SUM(QNB565:QNE565)</f>
        <v>#REF!</v>
      </c>
      <c r="QNB565" s="24">
        <v>0</v>
      </c>
      <c r="QNC565" s="24">
        <v>0</v>
      </c>
      <c r="QND565" s="24"/>
      <c r="QNE565" s="24" t="e">
        <f>SUM(QNF565:QNI565)</f>
        <v>#REF!</v>
      </c>
      <c r="QNF565" s="24">
        <v>0</v>
      </c>
      <c r="QNG565" s="24">
        <v>0</v>
      </c>
      <c r="QNH565" s="24"/>
      <c r="QNI565" s="24" t="e">
        <f>SUM(QNJ565:QNM565)</f>
        <v>#REF!</v>
      </c>
      <c r="QNJ565" s="24">
        <v>0</v>
      </c>
      <c r="QNK565" s="24">
        <v>0</v>
      </c>
      <c r="QNL565" s="24"/>
      <c r="QNM565" s="24" t="e">
        <f>SUM(QNN565:QNQ565)</f>
        <v>#REF!</v>
      </c>
      <c r="QNN565" s="24">
        <v>0</v>
      </c>
      <c r="QNO565" s="24">
        <v>0</v>
      </c>
      <c r="QNP565" s="24"/>
      <c r="QNQ565" s="24" t="e">
        <f>SUM(QNR565:QNU565)</f>
        <v>#REF!</v>
      </c>
      <c r="QNR565" s="24">
        <v>0</v>
      </c>
      <c r="QNS565" s="24">
        <v>0</v>
      </c>
      <c r="QNT565" s="24"/>
      <c r="QNU565" s="24" t="e">
        <f>SUM(QNV565:QNY565)</f>
        <v>#REF!</v>
      </c>
      <c r="QNV565" s="24">
        <v>0</v>
      </c>
      <c r="QNW565" s="24">
        <v>0</v>
      </c>
      <c r="QNX565" s="24"/>
      <c r="QNY565" s="24" t="e">
        <f>SUM(QNZ565:QOC565)</f>
        <v>#REF!</v>
      </c>
      <c r="QNZ565" s="24">
        <v>0</v>
      </c>
      <c r="QOA565" s="24">
        <v>0</v>
      </c>
      <c r="QOB565" s="24"/>
      <c r="QOC565" s="24" t="e">
        <f>SUM(QOD565:QOG565)</f>
        <v>#REF!</v>
      </c>
      <c r="QOD565" s="24">
        <v>0</v>
      </c>
      <c r="QOE565" s="24">
        <v>0</v>
      </c>
      <c r="QOF565" s="24"/>
      <c r="QOG565" s="24" t="e">
        <f>SUM(QOH565:QOK565)</f>
        <v>#REF!</v>
      </c>
      <c r="QOH565" s="24">
        <v>0</v>
      </c>
      <c r="QOI565" s="24">
        <v>0</v>
      </c>
      <c r="QOJ565" s="24"/>
      <c r="QOK565" s="24" t="e">
        <f>SUM(QOL565:QOO565)</f>
        <v>#REF!</v>
      </c>
      <c r="QOL565" s="24">
        <v>0</v>
      </c>
      <c r="QOM565" s="24">
        <v>0</v>
      </c>
      <c r="QON565" s="24"/>
      <c r="QOO565" s="24" t="e">
        <f>SUM(QOP565:QOS565)</f>
        <v>#REF!</v>
      </c>
      <c r="QOP565" s="24">
        <v>0</v>
      </c>
      <c r="QOQ565" s="24">
        <v>0</v>
      </c>
      <c r="QOR565" s="24"/>
      <c r="QOS565" s="24" t="e">
        <f>SUM(QOT565:QOW565)</f>
        <v>#REF!</v>
      </c>
      <c r="QOT565" s="24">
        <v>0</v>
      </c>
      <c r="QOU565" s="24">
        <v>0</v>
      </c>
      <c r="QOV565" s="24"/>
      <c r="QOW565" s="24" t="e">
        <f>SUM(QOX565:QPA565)</f>
        <v>#REF!</v>
      </c>
      <c r="QOX565" s="24">
        <v>0</v>
      </c>
      <c r="QOY565" s="24">
        <v>0</v>
      </c>
      <c r="QOZ565" s="24"/>
      <c r="QPA565" s="24" t="e">
        <f>SUM(QPB565:QPE565)</f>
        <v>#REF!</v>
      </c>
      <c r="QPB565" s="24">
        <v>0</v>
      </c>
      <c r="QPC565" s="24">
        <v>0</v>
      </c>
      <c r="QPD565" s="24"/>
      <c r="QPE565" s="24" t="e">
        <f>SUM(QPF565:QPI565)</f>
        <v>#REF!</v>
      </c>
      <c r="QPF565" s="24">
        <v>0</v>
      </c>
      <c r="QPG565" s="24">
        <v>0</v>
      </c>
      <c r="QPH565" s="24"/>
      <c r="QPI565" s="24" t="e">
        <f>SUM(QPJ565:QPM565)</f>
        <v>#REF!</v>
      </c>
      <c r="QPJ565" s="24">
        <v>0</v>
      </c>
      <c r="QPK565" s="24">
        <v>0</v>
      </c>
      <c r="QPL565" s="24"/>
      <c r="QPM565" s="24" t="e">
        <f>SUM(QPN565:QPQ565)</f>
        <v>#REF!</v>
      </c>
      <c r="QPN565" s="24">
        <v>0</v>
      </c>
      <c r="QPO565" s="24">
        <v>0</v>
      </c>
      <c r="QPP565" s="24"/>
      <c r="QPQ565" s="24" t="e">
        <f>SUM(QPR565:QPU565)</f>
        <v>#REF!</v>
      </c>
      <c r="QPR565" s="24">
        <v>0</v>
      </c>
      <c r="QPS565" s="24">
        <v>0</v>
      </c>
      <c r="QPT565" s="24"/>
      <c r="QPU565" s="24" t="e">
        <f>SUM(QPV565:QPY565)</f>
        <v>#REF!</v>
      </c>
      <c r="QPV565" s="24">
        <v>0</v>
      </c>
      <c r="QPW565" s="24">
        <v>0</v>
      </c>
      <c r="QPX565" s="24"/>
      <c r="QPY565" s="24" t="e">
        <f>SUM(QPZ565:QQC565)</f>
        <v>#REF!</v>
      </c>
      <c r="QPZ565" s="24">
        <v>0</v>
      </c>
      <c r="QQA565" s="24">
        <v>0</v>
      </c>
      <c r="QQB565" s="24"/>
      <c r="QQC565" s="24" t="e">
        <f>SUM(QQD565:QQG565)</f>
        <v>#REF!</v>
      </c>
      <c r="QQD565" s="24">
        <v>0</v>
      </c>
      <c r="QQE565" s="24">
        <v>0</v>
      </c>
      <c r="QQF565" s="24"/>
      <c r="QQG565" s="24" t="e">
        <f>SUM(QQH565:QQK565)</f>
        <v>#REF!</v>
      </c>
      <c r="QQH565" s="24">
        <v>0</v>
      </c>
      <c r="QQI565" s="24">
        <v>0</v>
      </c>
      <c r="QQJ565" s="24"/>
      <c r="QQK565" s="24" t="e">
        <f>SUM(QQL565:QQO565)</f>
        <v>#REF!</v>
      </c>
      <c r="QQL565" s="24">
        <v>0</v>
      </c>
      <c r="QQM565" s="24">
        <v>0</v>
      </c>
      <c r="QQN565" s="24"/>
      <c r="QQO565" s="24" t="e">
        <f>SUM(QQP565:QQS565)</f>
        <v>#REF!</v>
      </c>
      <c r="QQP565" s="24">
        <v>0</v>
      </c>
      <c r="QQQ565" s="24">
        <v>0</v>
      </c>
      <c r="QQR565" s="24"/>
      <c r="QQS565" s="24" t="e">
        <f>SUM(QQT565:QQW565)</f>
        <v>#REF!</v>
      </c>
      <c r="QQT565" s="24">
        <v>0</v>
      </c>
      <c r="QQU565" s="24">
        <v>0</v>
      </c>
      <c r="QQV565" s="24"/>
      <c r="QQW565" s="24" t="e">
        <f>SUM(QQX565:QRA565)</f>
        <v>#REF!</v>
      </c>
      <c r="QQX565" s="24">
        <v>0</v>
      </c>
      <c r="QQY565" s="24">
        <v>0</v>
      </c>
      <c r="QQZ565" s="24"/>
      <c r="QRA565" s="24" t="e">
        <f>SUM(QRB565:QRE565)</f>
        <v>#REF!</v>
      </c>
      <c r="QRB565" s="24">
        <v>0</v>
      </c>
      <c r="QRC565" s="24">
        <v>0</v>
      </c>
      <c r="QRD565" s="24"/>
      <c r="QRE565" s="24" t="e">
        <f>SUM(QRF565:QRI565)</f>
        <v>#REF!</v>
      </c>
      <c r="QRF565" s="24">
        <v>0</v>
      </c>
      <c r="QRG565" s="24">
        <v>0</v>
      </c>
      <c r="QRH565" s="24"/>
      <c r="QRI565" s="24" t="e">
        <f>SUM(QRJ565:QRM565)</f>
        <v>#REF!</v>
      </c>
      <c r="QRJ565" s="24">
        <v>0</v>
      </c>
      <c r="QRK565" s="24">
        <v>0</v>
      </c>
      <c r="QRL565" s="24"/>
      <c r="QRM565" s="24" t="e">
        <f>SUM(QRN565:QRQ565)</f>
        <v>#REF!</v>
      </c>
      <c r="QRN565" s="24">
        <v>0</v>
      </c>
      <c r="QRO565" s="24">
        <v>0</v>
      </c>
      <c r="QRP565" s="24"/>
      <c r="QRQ565" s="24" t="e">
        <f>SUM(QRR565:QRU565)</f>
        <v>#REF!</v>
      </c>
      <c r="QRR565" s="24">
        <v>0</v>
      </c>
      <c r="QRS565" s="24">
        <v>0</v>
      </c>
      <c r="QRT565" s="24"/>
      <c r="QRU565" s="24" t="e">
        <f>SUM(QRV565:QRY565)</f>
        <v>#REF!</v>
      </c>
      <c r="QRV565" s="24">
        <v>0</v>
      </c>
      <c r="QRW565" s="24">
        <v>0</v>
      </c>
      <c r="QRX565" s="24"/>
      <c r="QRY565" s="24" t="e">
        <f>SUM(QRZ565:QSC565)</f>
        <v>#REF!</v>
      </c>
      <c r="QRZ565" s="24">
        <v>0</v>
      </c>
      <c r="QSA565" s="24">
        <v>0</v>
      </c>
      <c r="QSB565" s="24"/>
      <c r="QSC565" s="24" t="e">
        <f>SUM(QSD565:QSG565)</f>
        <v>#REF!</v>
      </c>
      <c r="QSD565" s="24">
        <v>0</v>
      </c>
      <c r="QSE565" s="24">
        <v>0</v>
      </c>
      <c r="QSF565" s="24"/>
      <c r="QSG565" s="24" t="e">
        <f>SUM(QSH565:QSK565)</f>
        <v>#REF!</v>
      </c>
      <c r="QSH565" s="24">
        <v>0</v>
      </c>
      <c r="QSI565" s="24">
        <v>0</v>
      </c>
      <c r="QSJ565" s="24"/>
      <c r="QSK565" s="24" t="e">
        <f>SUM(QSL565:QSO565)</f>
        <v>#REF!</v>
      </c>
      <c r="QSL565" s="24">
        <v>0</v>
      </c>
      <c r="QSM565" s="24">
        <v>0</v>
      </c>
      <c r="QSN565" s="24"/>
      <c r="QSO565" s="24" t="e">
        <f>SUM(QSP565:QSS565)</f>
        <v>#REF!</v>
      </c>
      <c r="QSP565" s="24">
        <v>0</v>
      </c>
      <c r="QSQ565" s="24">
        <v>0</v>
      </c>
      <c r="QSR565" s="24"/>
      <c r="QSS565" s="24" t="e">
        <f>SUM(QST565:QSW565)</f>
        <v>#REF!</v>
      </c>
      <c r="QST565" s="24">
        <v>0</v>
      </c>
      <c r="QSU565" s="24">
        <v>0</v>
      </c>
      <c r="QSV565" s="24"/>
      <c r="QSW565" s="24" t="e">
        <f>SUM(QSX565:QTA565)</f>
        <v>#REF!</v>
      </c>
      <c r="QSX565" s="24">
        <v>0</v>
      </c>
      <c r="QSY565" s="24">
        <v>0</v>
      </c>
      <c r="QSZ565" s="24"/>
      <c r="QTA565" s="24" t="e">
        <f>SUM(QTB565:QTE565)</f>
        <v>#REF!</v>
      </c>
      <c r="QTB565" s="24">
        <v>0</v>
      </c>
      <c r="QTC565" s="24">
        <v>0</v>
      </c>
      <c r="QTD565" s="24"/>
      <c r="QTE565" s="24" t="e">
        <f>SUM(QTF565:QTI565)</f>
        <v>#REF!</v>
      </c>
      <c r="QTF565" s="24">
        <v>0</v>
      </c>
      <c r="QTG565" s="24">
        <v>0</v>
      </c>
      <c r="QTH565" s="24"/>
      <c r="QTI565" s="24" t="e">
        <f>SUM(QTJ565:QTM565)</f>
        <v>#REF!</v>
      </c>
      <c r="QTJ565" s="24">
        <v>0</v>
      </c>
      <c r="QTK565" s="24">
        <v>0</v>
      </c>
      <c r="QTL565" s="24"/>
      <c r="QTM565" s="24" t="e">
        <f>SUM(QTN565:QTQ565)</f>
        <v>#REF!</v>
      </c>
      <c r="QTN565" s="24">
        <v>0</v>
      </c>
      <c r="QTO565" s="24">
        <v>0</v>
      </c>
      <c r="QTP565" s="24"/>
      <c r="QTQ565" s="24" t="e">
        <f>SUM(QTR565:QTU565)</f>
        <v>#REF!</v>
      </c>
      <c r="QTR565" s="24">
        <v>0</v>
      </c>
      <c r="QTS565" s="24">
        <v>0</v>
      </c>
      <c r="QTT565" s="24"/>
      <c r="QTU565" s="24" t="e">
        <f>SUM(QTV565:QTY565)</f>
        <v>#REF!</v>
      </c>
      <c r="QTV565" s="24">
        <v>0</v>
      </c>
      <c r="QTW565" s="24">
        <v>0</v>
      </c>
      <c r="QTX565" s="24"/>
      <c r="QTY565" s="24" t="e">
        <f>SUM(QTZ565:QUC565)</f>
        <v>#REF!</v>
      </c>
      <c r="QTZ565" s="24">
        <v>0</v>
      </c>
      <c r="QUA565" s="24">
        <v>0</v>
      </c>
      <c r="QUB565" s="24"/>
      <c r="QUC565" s="24" t="e">
        <f>SUM(QUD565:QUG565)</f>
        <v>#REF!</v>
      </c>
      <c r="QUD565" s="24">
        <v>0</v>
      </c>
      <c r="QUE565" s="24">
        <v>0</v>
      </c>
      <c r="QUF565" s="24"/>
      <c r="QUG565" s="24" t="e">
        <f>SUM(QUH565:QUK565)</f>
        <v>#REF!</v>
      </c>
      <c r="QUH565" s="24">
        <v>0</v>
      </c>
      <c r="QUI565" s="24">
        <v>0</v>
      </c>
      <c r="QUJ565" s="24"/>
      <c r="QUK565" s="24" t="e">
        <f>SUM(QUL565:QUO565)</f>
        <v>#REF!</v>
      </c>
      <c r="QUL565" s="24">
        <v>0</v>
      </c>
      <c r="QUM565" s="24">
        <v>0</v>
      </c>
      <c r="QUN565" s="24"/>
      <c r="QUO565" s="24" t="e">
        <f>SUM(QUP565:QUS565)</f>
        <v>#REF!</v>
      </c>
      <c r="QUP565" s="24">
        <v>0</v>
      </c>
      <c r="QUQ565" s="24">
        <v>0</v>
      </c>
      <c r="QUR565" s="24"/>
      <c r="QUS565" s="24" t="e">
        <f>SUM(QUT565:QUW565)</f>
        <v>#REF!</v>
      </c>
      <c r="QUT565" s="24">
        <v>0</v>
      </c>
      <c r="QUU565" s="24">
        <v>0</v>
      </c>
      <c r="QUV565" s="24"/>
      <c r="QUW565" s="24" t="e">
        <f>SUM(QUX565:QVA565)</f>
        <v>#REF!</v>
      </c>
      <c r="QUX565" s="24">
        <v>0</v>
      </c>
      <c r="QUY565" s="24">
        <v>0</v>
      </c>
      <c r="QUZ565" s="24"/>
      <c r="QVA565" s="24" t="e">
        <f>SUM(QVB565:QVE565)</f>
        <v>#REF!</v>
      </c>
      <c r="QVB565" s="24">
        <v>0</v>
      </c>
      <c r="QVC565" s="24">
        <v>0</v>
      </c>
      <c r="QVD565" s="24"/>
      <c r="QVE565" s="24" t="e">
        <f>SUM(QVF565:QVI565)</f>
        <v>#REF!</v>
      </c>
      <c r="QVF565" s="24">
        <v>0</v>
      </c>
      <c r="QVG565" s="24">
        <v>0</v>
      </c>
      <c r="QVH565" s="24"/>
      <c r="QVI565" s="24" t="e">
        <f>SUM(QVJ565:QVM565)</f>
        <v>#REF!</v>
      </c>
      <c r="QVJ565" s="24">
        <v>0</v>
      </c>
      <c r="QVK565" s="24">
        <v>0</v>
      </c>
      <c r="QVL565" s="24"/>
      <c r="QVM565" s="24" t="e">
        <f>SUM(QVN565:QVQ565)</f>
        <v>#REF!</v>
      </c>
      <c r="QVN565" s="24">
        <v>0</v>
      </c>
      <c r="QVO565" s="24">
        <v>0</v>
      </c>
      <c r="QVP565" s="24"/>
      <c r="QVQ565" s="24" t="e">
        <f>SUM(QVR565:QVU565)</f>
        <v>#REF!</v>
      </c>
      <c r="QVR565" s="24">
        <v>0</v>
      </c>
      <c r="QVS565" s="24">
        <v>0</v>
      </c>
      <c r="QVT565" s="24"/>
      <c r="QVU565" s="24" t="e">
        <f>SUM(QVV565:QVY565)</f>
        <v>#REF!</v>
      </c>
      <c r="QVV565" s="24">
        <v>0</v>
      </c>
      <c r="QVW565" s="24">
        <v>0</v>
      </c>
      <c r="QVX565" s="24"/>
      <c r="QVY565" s="24" t="e">
        <f>SUM(QVZ565:QWC565)</f>
        <v>#REF!</v>
      </c>
      <c r="QVZ565" s="24">
        <v>0</v>
      </c>
      <c r="QWA565" s="24">
        <v>0</v>
      </c>
      <c r="QWB565" s="24"/>
      <c r="QWC565" s="24" t="e">
        <f>SUM(QWD565:QWG565)</f>
        <v>#REF!</v>
      </c>
      <c r="QWD565" s="24">
        <v>0</v>
      </c>
      <c r="QWE565" s="24">
        <v>0</v>
      </c>
      <c r="QWF565" s="24"/>
      <c r="QWG565" s="24" t="e">
        <f>SUM(QWH565:QWK565)</f>
        <v>#REF!</v>
      </c>
      <c r="QWH565" s="24">
        <v>0</v>
      </c>
      <c r="QWI565" s="24">
        <v>0</v>
      </c>
      <c r="QWJ565" s="24"/>
      <c r="QWK565" s="24" t="e">
        <f>SUM(QWL565:QWO565)</f>
        <v>#REF!</v>
      </c>
      <c r="QWL565" s="24">
        <v>0</v>
      </c>
      <c r="QWM565" s="24">
        <v>0</v>
      </c>
      <c r="QWN565" s="24"/>
      <c r="QWO565" s="24" t="e">
        <f>SUM(QWP565:QWS565)</f>
        <v>#REF!</v>
      </c>
      <c r="QWP565" s="24">
        <v>0</v>
      </c>
      <c r="QWQ565" s="24">
        <v>0</v>
      </c>
      <c r="QWR565" s="24"/>
      <c r="QWS565" s="24" t="e">
        <f>SUM(QWT565:QWW565)</f>
        <v>#REF!</v>
      </c>
      <c r="QWT565" s="24">
        <v>0</v>
      </c>
      <c r="QWU565" s="24">
        <v>0</v>
      </c>
      <c r="QWV565" s="24"/>
      <c r="QWW565" s="24" t="e">
        <f>SUM(QWX565:QXA565)</f>
        <v>#REF!</v>
      </c>
      <c r="QWX565" s="24">
        <v>0</v>
      </c>
      <c r="QWY565" s="24">
        <v>0</v>
      </c>
      <c r="QWZ565" s="24"/>
      <c r="QXA565" s="24" t="e">
        <f>SUM(QXB565:QXE565)</f>
        <v>#REF!</v>
      </c>
      <c r="QXB565" s="24">
        <v>0</v>
      </c>
      <c r="QXC565" s="24">
        <v>0</v>
      </c>
      <c r="QXD565" s="24"/>
      <c r="QXE565" s="24" t="e">
        <f>SUM(QXF565:QXI565)</f>
        <v>#REF!</v>
      </c>
      <c r="QXF565" s="24">
        <v>0</v>
      </c>
      <c r="QXG565" s="24">
        <v>0</v>
      </c>
      <c r="QXH565" s="24"/>
      <c r="QXI565" s="24" t="e">
        <f>SUM(QXJ565:QXM565)</f>
        <v>#REF!</v>
      </c>
      <c r="QXJ565" s="24">
        <v>0</v>
      </c>
      <c r="QXK565" s="24">
        <v>0</v>
      </c>
      <c r="QXL565" s="24"/>
      <c r="QXM565" s="24" t="e">
        <f>SUM(QXN565:QXQ565)</f>
        <v>#REF!</v>
      </c>
      <c r="QXN565" s="24">
        <v>0</v>
      </c>
      <c r="QXO565" s="24">
        <v>0</v>
      </c>
      <c r="QXP565" s="24"/>
      <c r="QXQ565" s="24" t="e">
        <f>SUM(QXR565:QXU565)</f>
        <v>#REF!</v>
      </c>
      <c r="QXR565" s="24">
        <v>0</v>
      </c>
      <c r="QXS565" s="24">
        <v>0</v>
      </c>
      <c r="QXT565" s="24"/>
      <c r="QXU565" s="24" t="e">
        <f>SUM(QXV565:QXY565)</f>
        <v>#REF!</v>
      </c>
      <c r="QXV565" s="24">
        <v>0</v>
      </c>
      <c r="QXW565" s="24">
        <v>0</v>
      </c>
      <c r="QXX565" s="24"/>
      <c r="QXY565" s="24" t="e">
        <f>SUM(QXZ565:QYC565)</f>
        <v>#REF!</v>
      </c>
      <c r="QXZ565" s="24">
        <v>0</v>
      </c>
      <c r="QYA565" s="24">
        <v>0</v>
      </c>
      <c r="QYB565" s="24"/>
      <c r="QYC565" s="24" t="e">
        <f>SUM(QYD565:QYG565)</f>
        <v>#REF!</v>
      </c>
      <c r="QYD565" s="24">
        <v>0</v>
      </c>
      <c r="QYE565" s="24">
        <v>0</v>
      </c>
      <c r="QYF565" s="24"/>
      <c r="QYG565" s="24" t="e">
        <f>SUM(QYH565:QYK565)</f>
        <v>#REF!</v>
      </c>
      <c r="QYH565" s="24">
        <v>0</v>
      </c>
      <c r="QYI565" s="24">
        <v>0</v>
      </c>
      <c r="QYJ565" s="24"/>
      <c r="QYK565" s="24" t="e">
        <f>SUM(QYL565:QYO565)</f>
        <v>#REF!</v>
      </c>
      <c r="QYL565" s="24">
        <v>0</v>
      </c>
      <c r="QYM565" s="24">
        <v>0</v>
      </c>
      <c r="QYN565" s="24"/>
      <c r="QYO565" s="24" t="e">
        <f>SUM(QYP565:QYS565)</f>
        <v>#REF!</v>
      </c>
      <c r="QYP565" s="24">
        <v>0</v>
      </c>
      <c r="QYQ565" s="24">
        <v>0</v>
      </c>
      <c r="QYR565" s="24"/>
      <c r="QYS565" s="24" t="e">
        <f>SUM(QYT565:QYW565)</f>
        <v>#REF!</v>
      </c>
      <c r="QYT565" s="24">
        <v>0</v>
      </c>
      <c r="QYU565" s="24">
        <v>0</v>
      </c>
      <c r="QYV565" s="24"/>
      <c r="QYW565" s="24" t="e">
        <f>SUM(QYX565:QZA565)</f>
        <v>#REF!</v>
      </c>
      <c r="QYX565" s="24">
        <v>0</v>
      </c>
      <c r="QYY565" s="24">
        <v>0</v>
      </c>
      <c r="QYZ565" s="24"/>
      <c r="QZA565" s="24" t="e">
        <f>SUM(QZB565:QZE565)</f>
        <v>#REF!</v>
      </c>
      <c r="QZB565" s="24">
        <v>0</v>
      </c>
      <c r="QZC565" s="24">
        <v>0</v>
      </c>
      <c r="QZD565" s="24"/>
      <c r="QZE565" s="24" t="e">
        <f>SUM(QZF565:QZI565)</f>
        <v>#REF!</v>
      </c>
      <c r="QZF565" s="24">
        <v>0</v>
      </c>
      <c r="QZG565" s="24">
        <v>0</v>
      </c>
      <c r="QZH565" s="24"/>
      <c r="QZI565" s="24" t="e">
        <f>SUM(QZJ565:QZM565)</f>
        <v>#REF!</v>
      </c>
      <c r="QZJ565" s="24">
        <v>0</v>
      </c>
      <c r="QZK565" s="24">
        <v>0</v>
      </c>
      <c r="QZL565" s="24"/>
      <c r="QZM565" s="24" t="e">
        <f>SUM(QZN565:QZQ565)</f>
        <v>#REF!</v>
      </c>
      <c r="QZN565" s="24">
        <v>0</v>
      </c>
      <c r="QZO565" s="24">
        <v>0</v>
      </c>
      <c r="QZP565" s="24"/>
      <c r="QZQ565" s="24" t="e">
        <f>SUM(QZR565:QZU565)</f>
        <v>#REF!</v>
      </c>
      <c r="QZR565" s="24">
        <v>0</v>
      </c>
      <c r="QZS565" s="24">
        <v>0</v>
      </c>
      <c r="QZT565" s="24"/>
      <c r="QZU565" s="24" t="e">
        <f>SUM(QZV565:QZY565)</f>
        <v>#REF!</v>
      </c>
      <c r="QZV565" s="24">
        <v>0</v>
      </c>
      <c r="QZW565" s="24">
        <v>0</v>
      </c>
      <c r="QZX565" s="24"/>
      <c r="QZY565" s="24" t="e">
        <f>SUM(QZZ565:RAC565)</f>
        <v>#REF!</v>
      </c>
      <c r="QZZ565" s="24">
        <v>0</v>
      </c>
      <c r="RAA565" s="24">
        <v>0</v>
      </c>
      <c r="RAB565" s="24"/>
      <c r="RAC565" s="24" t="e">
        <f>SUM(RAD565:RAG565)</f>
        <v>#REF!</v>
      </c>
      <c r="RAD565" s="24">
        <v>0</v>
      </c>
      <c r="RAE565" s="24">
        <v>0</v>
      </c>
      <c r="RAF565" s="24"/>
      <c r="RAG565" s="24" t="e">
        <f>SUM(RAH565:RAK565)</f>
        <v>#REF!</v>
      </c>
      <c r="RAH565" s="24">
        <v>0</v>
      </c>
      <c r="RAI565" s="24">
        <v>0</v>
      </c>
      <c r="RAJ565" s="24"/>
      <c r="RAK565" s="24" t="e">
        <f>SUM(RAL565:RAO565)</f>
        <v>#REF!</v>
      </c>
      <c r="RAL565" s="24">
        <v>0</v>
      </c>
      <c r="RAM565" s="24">
        <v>0</v>
      </c>
      <c r="RAN565" s="24"/>
      <c r="RAO565" s="24" t="e">
        <f>SUM(RAP565:RAS565)</f>
        <v>#REF!</v>
      </c>
      <c r="RAP565" s="24">
        <v>0</v>
      </c>
      <c r="RAQ565" s="24">
        <v>0</v>
      </c>
      <c r="RAR565" s="24"/>
      <c r="RAS565" s="24" t="e">
        <f>SUM(RAT565:RAW565)</f>
        <v>#REF!</v>
      </c>
      <c r="RAT565" s="24">
        <v>0</v>
      </c>
      <c r="RAU565" s="24">
        <v>0</v>
      </c>
      <c r="RAV565" s="24"/>
      <c r="RAW565" s="24" t="e">
        <f>SUM(RAX565:RBA565)</f>
        <v>#REF!</v>
      </c>
      <c r="RAX565" s="24">
        <v>0</v>
      </c>
      <c r="RAY565" s="24">
        <v>0</v>
      </c>
      <c r="RAZ565" s="24"/>
      <c r="RBA565" s="24" t="e">
        <f>SUM(RBB565:RBE565)</f>
        <v>#REF!</v>
      </c>
      <c r="RBB565" s="24">
        <v>0</v>
      </c>
      <c r="RBC565" s="24">
        <v>0</v>
      </c>
      <c r="RBD565" s="24"/>
      <c r="RBE565" s="24" t="e">
        <f>SUM(RBF565:RBI565)</f>
        <v>#REF!</v>
      </c>
      <c r="RBF565" s="24">
        <v>0</v>
      </c>
      <c r="RBG565" s="24">
        <v>0</v>
      </c>
      <c r="RBH565" s="24"/>
      <c r="RBI565" s="24" t="e">
        <f>SUM(RBJ565:RBM565)</f>
        <v>#REF!</v>
      </c>
      <c r="RBJ565" s="24">
        <v>0</v>
      </c>
      <c r="RBK565" s="24">
        <v>0</v>
      </c>
      <c r="RBL565" s="24"/>
      <c r="RBM565" s="24" t="e">
        <f>SUM(RBN565:RBQ565)</f>
        <v>#REF!</v>
      </c>
      <c r="RBN565" s="24">
        <v>0</v>
      </c>
      <c r="RBO565" s="24">
        <v>0</v>
      </c>
      <c r="RBP565" s="24"/>
      <c r="RBQ565" s="24" t="e">
        <f>SUM(RBR565:RBU565)</f>
        <v>#REF!</v>
      </c>
      <c r="RBR565" s="24">
        <v>0</v>
      </c>
      <c r="RBS565" s="24">
        <v>0</v>
      </c>
      <c r="RBT565" s="24"/>
      <c r="RBU565" s="24" t="e">
        <f>SUM(RBV565:RBY565)</f>
        <v>#REF!</v>
      </c>
      <c r="RBV565" s="24">
        <v>0</v>
      </c>
      <c r="RBW565" s="24">
        <v>0</v>
      </c>
      <c r="RBX565" s="24"/>
      <c r="RBY565" s="24" t="e">
        <f>SUM(RBZ565:RCC565)</f>
        <v>#REF!</v>
      </c>
      <c r="RBZ565" s="24">
        <v>0</v>
      </c>
      <c r="RCA565" s="24">
        <v>0</v>
      </c>
      <c r="RCB565" s="24"/>
      <c r="RCC565" s="24" t="e">
        <f>SUM(RCD565:RCG565)</f>
        <v>#REF!</v>
      </c>
      <c r="RCD565" s="24">
        <v>0</v>
      </c>
      <c r="RCE565" s="24">
        <v>0</v>
      </c>
      <c r="RCF565" s="24"/>
      <c r="RCG565" s="24" t="e">
        <f>SUM(RCH565:RCK565)</f>
        <v>#REF!</v>
      </c>
      <c r="RCH565" s="24">
        <v>0</v>
      </c>
      <c r="RCI565" s="24">
        <v>0</v>
      </c>
      <c r="RCJ565" s="24"/>
      <c r="RCK565" s="24" t="e">
        <f>SUM(RCL565:RCO565)</f>
        <v>#REF!</v>
      </c>
      <c r="RCL565" s="24">
        <v>0</v>
      </c>
      <c r="RCM565" s="24">
        <v>0</v>
      </c>
      <c r="RCN565" s="24"/>
      <c r="RCO565" s="24" t="e">
        <f>SUM(RCP565:RCS565)</f>
        <v>#REF!</v>
      </c>
      <c r="RCP565" s="24">
        <v>0</v>
      </c>
      <c r="RCQ565" s="24">
        <v>0</v>
      </c>
      <c r="RCR565" s="24"/>
      <c r="RCS565" s="24" t="e">
        <f>SUM(RCT565:RCW565)</f>
        <v>#REF!</v>
      </c>
      <c r="RCT565" s="24">
        <v>0</v>
      </c>
      <c r="RCU565" s="24">
        <v>0</v>
      </c>
      <c r="RCV565" s="24"/>
      <c r="RCW565" s="24" t="e">
        <f>SUM(RCX565:RDA565)</f>
        <v>#REF!</v>
      </c>
      <c r="RCX565" s="24">
        <v>0</v>
      </c>
      <c r="RCY565" s="24">
        <v>0</v>
      </c>
      <c r="RCZ565" s="24"/>
      <c r="RDA565" s="24" t="e">
        <f>SUM(RDB565:RDE565)</f>
        <v>#REF!</v>
      </c>
      <c r="RDB565" s="24">
        <v>0</v>
      </c>
      <c r="RDC565" s="24">
        <v>0</v>
      </c>
      <c r="RDD565" s="24"/>
      <c r="RDE565" s="24" t="e">
        <f>SUM(RDF565:RDI565)</f>
        <v>#REF!</v>
      </c>
      <c r="RDF565" s="24">
        <v>0</v>
      </c>
      <c r="RDG565" s="24">
        <v>0</v>
      </c>
      <c r="RDH565" s="24"/>
      <c r="RDI565" s="24" t="e">
        <f>SUM(RDJ565:RDM565)</f>
        <v>#REF!</v>
      </c>
      <c r="RDJ565" s="24">
        <v>0</v>
      </c>
      <c r="RDK565" s="24">
        <v>0</v>
      </c>
      <c r="RDL565" s="24"/>
      <c r="RDM565" s="24" t="e">
        <f>SUM(RDN565:RDQ565)</f>
        <v>#REF!</v>
      </c>
      <c r="RDN565" s="24">
        <v>0</v>
      </c>
      <c r="RDO565" s="24">
        <v>0</v>
      </c>
      <c r="RDP565" s="24"/>
      <c r="RDQ565" s="24" t="e">
        <f>SUM(RDR565:RDU565)</f>
        <v>#REF!</v>
      </c>
      <c r="RDR565" s="24">
        <v>0</v>
      </c>
      <c r="RDS565" s="24">
        <v>0</v>
      </c>
      <c r="RDT565" s="24"/>
      <c r="RDU565" s="24" t="e">
        <f>SUM(RDV565:RDY565)</f>
        <v>#REF!</v>
      </c>
      <c r="RDV565" s="24">
        <v>0</v>
      </c>
      <c r="RDW565" s="24">
        <v>0</v>
      </c>
      <c r="RDX565" s="24"/>
      <c r="RDY565" s="24" t="e">
        <f>SUM(RDZ565:REC565)</f>
        <v>#REF!</v>
      </c>
      <c r="RDZ565" s="24">
        <v>0</v>
      </c>
      <c r="REA565" s="24">
        <v>0</v>
      </c>
      <c r="REB565" s="24"/>
      <c r="REC565" s="24" t="e">
        <f>SUM(RED565:REG565)</f>
        <v>#REF!</v>
      </c>
      <c r="RED565" s="24">
        <v>0</v>
      </c>
      <c r="REE565" s="24">
        <v>0</v>
      </c>
      <c r="REF565" s="24"/>
      <c r="REG565" s="24" t="e">
        <f>SUM(REH565:REK565)</f>
        <v>#REF!</v>
      </c>
      <c r="REH565" s="24">
        <v>0</v>
      </c>
      <c r="REI565" s="24">
        <v>0</v>
      </c>
      <c r="REJ565" s="24"/>
      <c r="REK565" s="24" t="e">
        <f>SUM(REL565:REO565)</f>
        <v>#REF!</v>
      </c>
      <c r="REL565" s="24">
        <v>0</v>
      </c>
      <c r="REM565" s="24">
        <v>0</v>
      </c>
      <c r="REN565" s="24"/>
      <c r="REO565" s="24" t="e">
        <f>SUM(REP565:RES565)</f>
        <v>#REF!</v>
      </c>
      <c r="REP565" s="24">
        <v>0</v>
      </c>
      <c r="REQ565" s="24">
        <v>0</v>
      </c>
      <c r="RER565" s="24"/>
      <c r="RES565" s="24" t="e">
        <f>SUM(RET565:REW565)</f>
        <v>#REF!</v>
      </c>
      <c r="RET565" s="24">
        <v>0</v>
      </c>
      <c r="REU565" s="24">
        <v>0</v>
      </c>
      <c r="REV565" s="24"/>
      <c r="REW565" s="24" t="e">
        <f>SUM(REX565:RFA565)</f>
        <v>#REF!</v>
      </c>
      <c r="REX565" s="24">
        <v>0</v>
      </c>
      <c r="REY565" s="24">
        <v>0</v>
      </c>
      <c r="REZ565" s="24"/>
      <c r="RFA565" s="24" t="e">
        <f>SUM(RFB565:RFE565)</f>
        <v>#REF!</v>
      </c>
      <c r="RFB565" s="24">
        <v>0</v>
      </c>
      <c r="RFC565" s="24">
        <v>0</v>
      </c>
      <c r="RFD565" s="24"/>
      <c r="RFE565" s="24" t="e">
        <f>SUM(RFF565:RFI565)</f>
        <v>#REF!</v>
      </c>
      <c r="RFF565" s="24">
        <v>0</v>
      </c>
      <c r="RFG565" s="24">
        <v>0</v>
      </c>
      <c r="RFH565" s="24"/>
      <c r="RFI565" s="24" t="e">
        <f>SUM(RFJ565:RFM565)</f>
        <v>#REF!</v>
      </c>
      <c r="RFJ565" s="24">
        <v>0</v>
      </c>
      <c r="RFK565" s="24">
        <v>0</v>
      </c>
      <c r="RFL565" s="24"/>
      <c r="RFM565" s="24" t="e">
        <f>SUM(RFN565:RFQ565)</f>
        <v>#REF!</v>
      </c>
      <c r="RFN565" s="24">
        <v>0</v>
      </c>
      <c r="RFO565" s="24">
        <v>0</v>
      </c>
      <c r="RFP565" s="24"/>
      <c r="RFQ565" s="24" t="e">
        <f>SUM(RFR565:RFU565)</f>
        <v>#REF!</v>
      </c>
      <c r="RFR565" s="24">
        <v>0</v>
      </c>
      <c r="RFS565" s="24">
        <v>0</v>
      </c>
      <c r="RFT565" s="24"/>
      <c r="RFU565" s="24" t="e">
        <f>SUM(RFV565:RFY565)</f>
        <v>#REF!</v>
      </c>
      <c r="RFV565" s="24">
        <v>0</v>
      </c>
      <c r="RFW565" s="24">
        <v>0</v>
      </c>
      <c r="RFX565" s="24"/>
      <c r="RFY565" s="24" t="e">
        <f>SUM(RFZ565:RGC565)</f>
        <v>#REF!</v>
      </c>
      <c r="RFZ565" s="24">
        <v>0</v>
      </c>
      <c r="RGA565" s="24">
        <v>0</v>
      </c>
      <c r="RGB565" s="24"/>
      <c r="RGC565" s="24" t="e">
        <f>SUM(RGD565:RGG565)</f>
        <v>#REF!</v>
      </c>
      <c r="RGD565" s="24">
        <v>0</v>
      </c>
      <c r="RGE565" s="24">
        <v>0</v>
      </c>
      <c r="RGF565" s="24"/>
      <c r="RGG565" s="24" t="e">
        <f>SUM(RGH565:RGK565)</f>
        <v>#REF!</v>
      </c>
      <c r="RGH565" s="24">
        <v>0</v>
      </c>
      <c r="RGI565" s="24">
        <v>0</v>
      </c>
      <c r="RGJ565" s="24"/>
      <c r="RGK565" s="24" t="e">
        <f>SUM(RGL565:RGO565)</f>
        <v>#REF!</v>
      </c>
      <c r="RGL565" s="24">
        <v>0</v>
      </c>
      <c r="RGM565" s="24">
        <v>0</v>
      </c>
      <c r="RGN565" s="24"/>
      <c r="RGO565" s="24" t="e">
        <f>SUM(RGP565:RGS565)</f>
        <v>#REF!</v>
      </c>
      <c r="RGP565" s="24">
        <v>0</v>
      </c>
      <c r="RGQ565" s="24">
        <v>0</v>
      </c>
      <c r="RGR565" s="24"/>
      <c r="RGS565" s="24" t="e">
        <f>SUM(RGT565:RGW565)</f>
        <v>#REF!</v>
      </c>
      <c r="RGT565" s="24">
        <v>0</v>
      </c>
      <c r="RGU565" s="24">
        <v>0</v>
      </c>
      <c r="RGV565" s="24"/>
      <c r="RGW565" s="24" t="e">
        <f>SUM(RGX565:RHA565)</f>
        <v>#REF!</v>
      </c>
      <c r="RGX565" s="24">
        <v>0</v>
      </c>
      <c r="RGY565" s="24">
        <v>0</v>
      </c>
      <c r="RGZ565" s="24"/>
      <c r="RHA565" s="24" t="e">
        <f>SUM(RHB565:RHE565)</f>
        <v>#REF!</v>
      </c>
      <c r="RHB565" s="24">
        <v>0</v>
      </c>
      <c r="RHC565" s="24">
        <v>0</v>
      </c>
      <c r="RHD565" s="24"/>
      <c r="RHE565" s="24" t="e">
        <f>SUM(RHF565:RHI565)</f>
        <v>#REF!</v>
      </c>
      <c r="RHF565" s="24">
        <v>0</v>
      </c>
      <c r="RHG565" s="24">
        <v>0</v>
      </c>
      <c r="RHH565" s="24"/>
      <c r="RHI565" s="24" t="e">
        <f>SUM(RHJ565:RHM565)</f>
        <v>#REF!</v>
      </c>
      <c r="RHJ565" s="24">
        <v>0</v>
      </c>
      <c r="RHK565" s="24">
        <v>0</v>
      </c>
      <c r="RHL565" s="24"/>
      <c r="RHM565" s="24" t="e">
        <f>SUM(RHN565:RHQ565)</f>
        <v>#REF!</v>
      </c>
      <c r="RHN565" s="24">
        <v>0</v>
      </c>
      <c r="RHO565" s="24">
        <v>0</v>
      </c>
      <c r="RHP565" s="24"/>
      <c r="RHQ565" s="24" t="e">
        <f>SUM(RHR565:RHU565)</f>
        <v>#REF!</v>
      </c>
      <c r="RHR565" s="24">
        <v>0</v>
      </c>
      <c r="RHS565" s="24">
        <v>0</v>
      </c>
      <c r="RHT565" s="24"/>
      <c r="RHU565" s="24" t="e">
        <f>SUM(RHV565:RHY565)</f>
        <v>#REF!</v>
      </c>
      <c r="RHV565" s="24">
        <v>0</v>
      </c>
      <c r="RHW565" s="24">
        <v>0</v>
      </c>
      <c r="RHX565" s="24"/>
      <c r="RHY565" s="24" t="e">
        <f>SUM(RHZ565:RIC565)</f>
        <v>#REF!</v>
      </c>
      <c r="RHZ565" s="24">
        <v>0</v>
      </c>
      <c r="RIA565" s="24">
        <v>0</v>
      </c>
      <c r="RIB565" s="24"/>
      <c r="RIC565" s="24" t="e">
        <f>SUM(RID565:RIG565)</f>
        <v>#REF!</v>
      </c>
      <c r="RID565" s="24">
        <v>0</v>
      </c>
      <c r="RIE565" s="24">
        <v>0</v>
      </c>
      <c r="RIF565" s="24"/>
      <c r="RIG565" s="24" t="e">
        <f>SUM(RIH565:RIK565)</f>
        <v>#REF!</v>
      </c>
      <c r="RIH565" s="24">
        <v>0</v>
      </c>
      <c r="RII565" s="24">
        <v>0</v>
      </c>
      <c r="RIJ565" s="24"/>
      <c r="RIK565" s="24" t="e">
        <f>SUM(RIL565:RIO565)</f>
        <v>#REF!</v>
      </c>
      <c r="RIL565" s="24">
        <v>0</v>
      </c>
      <c r="RIM565" s="24">
        <v>0</v>
      </c>
      <c r="RIN565" s="24"/>
      <c r="RIO565" s="24" t="e">
        <f>SUM(RIP565:RIS565)</f>
        <v>#REF!</v>
      </c>
      <c r="RIP565" s="24">
        <v>0</v>
      </c>
      <c r="RIQ565" s="24">
        <v>0</v>
      </c>
      <c r="RIR565" s="24"/>
      <c r="RIS565" s="24" t="e">
        <f>SUM(RIT565:RIW565)</f>
        <v>#REF!</v>
      </c>
      <c r="RIT565" s="24">
        <v>0</v>
      </c>
      <c r="RIU565" s="24">
        <v>0</v>
      </c>
      <c r="RIV565" s="24"/>
      <c r="RIW565" s="24" t="e">
        <f>SUM(RIX565:RJA565)</f>
        <v>#REF!</v>
      </c>
      <c r="RIX565" s="24">
        <v>0</v>
      </c>
      <c r="RIY565" s="24">
        <v>0</v>
      </c>
      <c r="RIZ565" s="24"/>
      <c r="RJA565" s="24" t="e">
        <f>SUM(RJB565:RJE565)</f>
        <v>#REF!</v>
      </c>
      <c r="RJB565" s="24">
        <v>0</v>
      </c>
      <c r="RJC565" s="24">
        <v>0</v>
      </c>
      <c r="RJD565" s="24"/>
      <c r="RJE565" s="24" t="e">
        <f>SUM(RJF565:RJI565)</f>
        <v>#REF!</v>
      </c>
      <c r="RJF565" s="24">
        <v>0</v>
      </c>
      <c r="RJG565" s="24">
        <v>0</v>
      </c>
      <c r="RJH565" s="24"/>
      <c r="RJI565" s="24" t="e">
        <f>SUM(RJJ565:RJM565)</f>
        <v>#REF!</v>
      </c>
      <c r="RJJ565" s="24">
        <v>0</v>
      </c>
      <c r="RJK565" s="24">
        <v>0</v>
      </c>
      <c r="RJL565" s="24"/>
      <c r="RJM565" s="24" t="e">
        <f>SUM(RJN565:RJQ565)</f>
        <v>#REF!</v>
      </c>
      <c r="RJN565" s="24">
        <v>0</v>
      </c>
      <c r="RJO565" s="24">
        <v>0</v>
      </c>
      <c r="RJP565" s="24"/>
      <c r="RJQ565" s="24" t="e">
        <f>SUM(RJR565:RJU565)</f>
        <v>#REF!</v>
      </c>
      <c r="RJR565" s="24">
        <v>0</v>
      </c>
      <c r="RJS565" s="24">
        <v>0</v>
      </c>
      <c r="RJT565" s="24"/>
      <c r="RJU565" s="24" t="e">
        <f>SUM(RJV565:RJY565)</f>
        <v>#REF!</v>
      </c>
      <c r="RJV565" s="24">
        <v>0</v>
      </c>
      <c r="RJW565" s="24">
        <v>0</v>
      </c>
      <c r="RJX565" s="24"/>
      <c r="RJY565" s="24" t="e">
        <f>SUM(RJZ565:RKC565)</f>
        <v>#REF!</v>
      </c>
      <c r="RJZ565" s="24">
        <v>0</v>
      </c>
      <c r="RKA565" s="24">
        <v>0</v>
      </c>
      <c r="RKB565" s="24"/>
      <c r="RKC565" s="24" t="e">
        <f>SUM(RKD565:RKG565)</f>
        <v>#REF!</v>
      </c>
      <c r="RKD565" s="24">
        <v>0</v>
      </c>
      <c r="RKE565" s="24">
        <v>0</v>
      </c>
      <c r="RKF565" s="24"/>
      <c r="RKG565" s="24" t="e">
        <f>SUM(RKH565:RKK565)</f>
        <v>#REF!</v>
      </c>
      <c r="RKH565" s="24">
        <v>0</v>
      </c>
      <c r="RKI565" s="24">
        <v>0</v>
      </c>
      <c r="RKJ565" s="24"/>
      <c r="RKK565" s="24" t="e">
        <f>SUM(RKL565:RKO565)</f>
        <v>#REF!</v>
      </c>
      <c r="RKL565" s="24">
        <v>0</v>
      </c>
      <c r="RKM565" s="24">
        <v>0</v>
      </c>
      <c r="RKN565" s="24"/>
      <c r="RKO565" s="24" t="e">
        <f>SUM(RKP565:RKS565)</f>
        <v>#REF!</v>
      </c>
      <c r="RKP565" s="24">
        <v>0</v>
      </c>
      <c r="RKQ565" s="24">
        <v>0</v>
      </c>
      <c r="RKR565" s="24"/>
      <c r="RKS565" s="24" t="e">
        <f>SUM(RKT565:RKW565)</f>
        <v>#REF!</v>
      </c>
      <c r="RKT565" s="24">
        <v>0</v>
      </c>
      <c r="RKU565" s="24">
        <v>0</v>
      </c>
      <c r="RKV565" s="24"/>
      <c r="RKW565" s="24" t="e">
        <f>SUM(RKX565:RLA565)</f>
        <v>#REF!</v>
      </c>
      <c r="RKX565" s="24">
        <v>0</v>
      </c>
      <c r="RKY565" s="24">
        <v>0</v>
      </c>
      <c r="RKZ565" s="24"/>
      <c r="RLA565" s="24" t="e">
        <f>SUM(RLB565:RLE565)</f>
        <v>#REF!</v>
      </c>
      <c r="RLB565" s="24">
        <v>0</v>
      </c>
      <c r="RLC565" s="24">
        <v>0</v>
      </c>
      <c r="RLD565" s="24"/>
      <c r="RLE565" s="24" t="e">
        <f>SUM(RLF565:RLI565)</f>
        <v>#REF!</v>
      </c>
      <c r="RLF565" s="24">
        <v>0</v>
      </c>
      <c r="RLG565" s="24">
        <v>0</v>
      </c>
      <c r="RLH565" s="24"/>
      <c r="RLI565" s="24" t="e">
        <f>SUM(RLJ565:RLM565)</f>
        <v>#REF!</v>
      </c>
      <c r="RLJ565" s="24">
        <v>0</v>
      </c>
      <c r="RLK565" s="24">
        <v>0</v>
      </c>
      <c r="RLL565" s="24"/>
      <c r="RLM565" s="24" t="e">
        <f>SUM(RLN565:RLQ565)</f>
        <v>#REF!</v>
      </c>
      <c r="RLN565" s="24">
        <v>0</v>
      </c>
      <c r="RLO565" s="24">
        <v>0</v>
      </c>
      <c r="RLP565" s="24"/>
      <c r="RLQ565" s="24" t="e">
        <f>SUM(RLR565:RLU565)</f>
        <v>#REF!</v>
      </c>
      <c r="RLR565" s="24">
        <v>0</v>
      </c>
      <c r="RLS565" s="24">
        <v>0</v>
      </c>
      <c r="RLT565" s="24"/>
      <c r="RLU565" s="24" t="e">
        <f>SUM(RLV565:RLY565)</f>
        <v>#REF!</v>
      </c>
      <c r="RLV565" s="24">
        <v>0</v>
      </c>
      <c r="RLW565" s="24">
        <v>0</v>
      </c>
      <c r="RLX565" s="24"/>
      <c r="RLY565" s="24" t="e">
        <f>SUM(RLZ565:RMC565)</f>
        <v>#REF!</v>
      </c>
      <c r="RLZ565" s="24">
        <v>0</v>
      </c>
      <c r="RMA565" s="24">
        <v>0</v>
      </c>
      <c r="RMB565" s="24"/>
      <c r="RMC565" s="24" t="e">
        <f>SUM(RMD565:RMG565)</f>
        <v>#REF!</v>
      </c>
      <c r="RMD565" s="24">
        <v>0</v>
      </c>
      <c r="RME565" s="24">
        <v>0</v>
      </c>
      <c r="RMF565" s="24"/>
      <c r="RMG565" s="24" t="e">
        <f>SUM(RMH565:RMK565)</f>
        <v>#REF!</v>
      </c>
      <c r="RMH565" s="24">
        <v>0</v>
      </c>
      <c r="RMI565" s="24">
        <v>0</v>
      </c>
      <c r="RMJ565" s="24"/>
      <c r="RMK565" s="24" t="e">
        <f>SUM(RML565:RMO565)</f>
        <v>#REF!</v>
      </c>
      <c r="RML565" s="24">
        <v>0</v>
      </c>
      <c r="RMM565" s="24">
        <v>0</v>
      </c>
      <c r="RMN565" s="24"/>
      <c r="RMO565" s="24" t="e">
        <f>SUM(RMP565:RMS565)</f>
        <v>#REF!</v>
      </c>
      <c r="RMP565" s="24">
        <v>0</v>
      </c>
      <c r="RMQ565" s="24">
        <v>0</v>
      </c>
      <c r="RMR565" s="24"/>
      <c r="RMS565" s="24" t="e">
        <f>SUM(RMT565:RMW565)</f>
        <v>#REF!</v>
      </c>
      <c r="RMT565" s="24">
        <v>0</v>
      </c>
      <c r="RMU565" s="24">
        <v>0</v>
      </c>
      <c r="RMV565" s="24"/>
      <c r="RMW565" s="24" t="e">
        <f>SUM(RMX565:RNA565)</f>
        <v>#REF!</v>
      </c>
      <c r="RMX565" s="24">
        <v>0</v>
      </c>
      <c r="RMY565" s="24">
        <v>0</v>
      </c>
      <c r="RMZ565" s="24"/>
      <c r="RNA565" s="24" t="e">
        <f>SUM(RNB565:RNE565)</f>
        <v>#REF!</v>
      </c>
      <c r="RNB565" s="24">
        <v>0</v>
      </c>
      <c r="RNC565" s="24">
        <v>0</v>
      </c>
      <c r="RND565" s="24"/>
      <c r="RNE565" s="24" t="e">
        <f>SUM(RNF565:RNI565)</f>
        <v>#REF!</v>
      </c>
      <c r="RNF565" s="24">
        <v>0</v>
      </c>
      <c r="RNG565" s="24">
        <v>0</v>
      </c>
      <c r="RNH565" s="24"/>
      <c r="RNI565" s="24" t="e">
        <f>SUM(RNJ565:RNM565)</f>
        <v>#REF!</v>
      </c>
      <c r="RNJ565" s="24">
        <v>0</v>
      </c>
      <c r="RNK565" s="24">
        <v>0</v>
      </c>
      <c r="RNL565" s="24"/>
      <c r="RNM565" s="24" t="e">
        <f>SUM(RNN565:RNQ565)</f>
        <v>#REF!</v>
      </c>
      <c r="RNN565" s="24">
        <v>0</v>
      </c>
      <c r="RNO565" s="24">
        <v>0</v>
      </c>
      <c r="RNP565" s="24"/>
      <c r="RNQ565" s="24" t="e">
        <f>SUM(RNR565:RNU565)</f>
        <v>#REF!</v>
      </c>
      <c r="RNR565" s="24">
        <v>0</v>
      </c>
      <c r="RNS565" s="24">
        <v>0</v>
      </c>
      <c r="RNT565" s="24"/>
      <c r="RNU565" s="24" t="e">
        <f>SUM(RNV565:RNY565)</f>
        <v>#REF!</v>
      </c>
      <c r="RNV565" s="24">
        <v>0</v>
      </c>
      <c r="RNW565" s="24">
        <v>0</v>
      </c>
      <c r="RNX565" s="24"/>
      <c r="RNY565" s="24" t="e">
        <f>SUM(RNZ565:ROC565)</f>
        <v>#REF!</v>
      </c>
      <c r="RNZ565" s="24">
        <v>0</v>
      </c>
      <c r="ROA565" s="24">
        <v>0</v>
      </c>
      <c r="ROB565" s="24"/>
      <c r="ROC565" s="24" t="e">
        <f>SUM(ROD565:ROG565)</f>
        <v>#REF!</v>
      </c>
      <c r="ROD565" s="24">
        <v>0</v>
      </c>
      <c r="ROE565" s="24">
        <v>0</v>
      </c>
      <c r="ROF565" s="24"/>
      <c r="ROG565" s="24" t="e">
        <f>SUM(ROH565:ROK565)</f>
        <v>#REF!</v>
      </c>
      <c r="ROH565" s="24">
        <v>0</v>
      </c>
      <c r="ROI565" s="24">
        <v>0</v>
      </c>
      <c r="ROJ565" s="24"/>
      <c r="ROK565" s="24" t="e">
        <f>SUM(ROL565:ROO565)</f>
        <v>#REF!</v>
      </c>
      <c r="ROL565" s="24">
        <v>0</v>
      </c>
      <c r="ROM565" s="24">
        <v>0</v>
      </c>
      <c r="RON565" s="24"/>
      <c r="ROO565" s="24" t="e">
        <f>SUM(ROP565:ROS565)</f>
        <v>#REF!</v>
      </c>
      <c r="ROP565" s="24">
        <v>0</v>
      </c>
      <c r="ROQ565" s="24">
        <v>0</v>
      </c>
      <c r="ROR565" s="24"/>
      <c r="ROS565" s="24" t="e">
        <f>SUM(ROT565:ROW565)</f>
        <v>#REF!</v>
      </c>
      <c r="ROT565" s="24">
        <v>0</v>
      </c>
      <c r="ROU565" s="24">
        <v>0</v>
      </c>
      <c r="ROV565" s="24"/>
      <c r="ROW565" s="24" t="e">
        <f>SUM(ROX565:RPA565)</f>
        <v>#REF!</v>
      </c>
      <c r="ROX565" s="24">
        <v>0</v>
      </c>
      <c r="ROY565" s="24">
        <v>0</v>
      </c>
      <c r="ROZ565" s="24"/>
      <c r="RPA565" s="24" t="e">
        <f>SUM(RPB565:RPE565)</f>
        <v>#REF!</v>
      </c>
      <c r="RPB565" s="24">
        <v>0</v>
      </c>
      <c r="RPC565" s="24">
        <v>0</v>
      </c>
      <c r="RPD565" s="24"/>
      <c r="RPE565" s="24" t="e">
        <f>SUM(RPF565:RPI565)</f>
        <v>#REF!</v>
      </c>
      <c r="RPF565" s="24">
        <v>0</v>
      </c>
      <c r="RPG565" s="24">
        <v>0</v>
      </c>
      <c r="RPH565" s="24"/>
      <c r="RPI565" s="24" t="e">
        <f>SUM(RPJ565:RPM565)</f>
        <v>#REF!</v>
      </c>
      <c r="RPJ565" s="24">
        <v>0</v>
      </c>
      <c r="RPK565" s="24">
        <v>0</v>
      </c>
      <c r="RPL565" s="24"/>
      <c r="RPM565" s="24" t="e">
        <f>SUM(RPN565:RPQ565)</f>
        <v>#REF!</v>
      </c>
      <c r="RPN565" s="24">
        <v>0</v>
      </c>
      <c r="RPO565" s="24">
        <v>0</v>
      </c>
      <c r="RPP565" s="24"/>
      <c r="RPQ565" s="24" t="e">
        <f>SUM(RPR565:RPU565)</f>
        <v>#REF!</v>
      </c>
      <c r="RPR565" s="24">
        <v>0</v>
      </c>
      <c r="RPS565" s="24">
        <v>0</v>
      </c>
      <c r="RPT565" s="24"/>
      <c r="RPU565" s="24" t="e">
        <f>SUM(RPV565:RPY565)</f>
        <v>#REF!</v>
      </c>
      <c r="RPV565" s="24">
        <v>0</v>
      </c>
      <c r="RPW565" s="24">
        <v>0</v>
      </c>
      <c r="RPX565" s="24"/>
      <c r="RPY565" s="24" t="e">
        <f>SUM(RPZ565:RQC565)</f>
        <v>#REF!</v>
      </c>
      <c r="RPZ565" s="24">
        <v>0</v>
      </c>
      <c r="RQA565" s="24">
        <v>0</v>
      </c>
      <c r="RQB565" s="24"/>
      <c r="RQC565" s="24" t="e">
        <f>SUM(RQD565:RQG565)</f>
        <v>#REF!</v>
      </c>
      <c r="RQD565" s="24">
        <v>0</v>
      </c>
      <c r="RQE565" s="24">
        <v>0</v>
      </c>
      <c r="RQF565" s="24"/>
      <c r="RQG565" s="24" t="e">
        <f>SUM(RQH565:RQK565)</f>
        <v>#REF!</v>
      </c>
      <c r="RQH565" s="24">
        <v>0</v>
      </c>
      <c r="RQI565" s="24">
        <v>0</v>
      </c>
      <c r="RQJ565" s="24"/>
      <c r="RQK565" s="24" t="e">
        <f>SUM(RQL565:RQO565)</f>
        <v>#REF!</v>
      </c>
      <c r="RQL565" s="24">
        <v>0</v>
      </c>
      <c r="RQM565" s="24">
        <v>0</v>
      </c>
      <c r="RQN565" s="24"/>
      <c r="RQO565" s="24" t="e">
        <f>SUM(RQP565:RQS565)</f>
        <v>#REF!</v>
      </c>
      <c r="RQP565" s="24">
        <v>0</v>
      </c>
      <c r="RQQ565" s="24">
        <v>0</v>
      </c>
      <c r="RQR565" s="24"/>
      <c r="RQS565" s="24" t="e">
        <f>SUM(RQT565:RQW565)</f>
        <v>#REF!</v>
      </c>
      <c r="RQT565" s="24">
        <v>0</v>
      </c>
      <c r="RQU565" s="24">
        <v>0</v>
      </c>
      <c r="RQV565" s="24"/>
      <c r="RQW565" s="24" t="e">
        <f>SUM(RQX565:RRA565)</f>
        <v>#REF!</v>
      </c>
      <c r="RQX565" s="24">
        <v>0</v>
      </c>
      <c r="RQY565" s="24">
        <v>0</v>
      </c>
      <c r="RQZ565" s="24"/>
      <c r="RRA565" s="24" t="e">
        <f>SUM(RRB565:RRE565)</f>
        <v>#REF!</v>
      </c>
      <c r="RRB565" s="24">
        <v>0</v>
      </c>
      <c r="RRC565" s="24">
        <v>0</v>
      </c>
      <c r="RRD565" s="24"/>
      <c r="RRE565" s="24" t="e">
        <f>SUM(RRF565:RRI565)</f>
        <v>#REF!</v>
      </c>
      <c r="RRF565" s="24">
        <v>0</v>
      </c>
      <c r="RRG565" s="24">
        <v>0</v>
      </c>
      <c r="RRH565" s="24"/>
      <c r="RRI565" s="24" t="e">
        <f>SUM(RRJ565:RRM565)</f>
        <v>#REF!</v>
      </c>
      <c r="RRJ565" s="24">
        <v>0</v>
      </c>
      <c r="RRK565" s="24">
        <v>0</v>
      </c>
      <c r="RRL565" s="24"/>
      <c r="RRM565" s="24" t="e">
        <f>SUM(RRN565:RRQ565)</f>
        <v>#REF!</v>
      </c>
      <c r="RRN565" s="24">
        <v>0</v>
      </c>
      <c r="RRO565" s="24">
        <v>0</v>
      </c>
      <c r="RRP565" s="24"/>
      <c r="RRQ565" s="24" t="e">
        <f>SUM(RRR565:RRU565)</f>
        <v>#REF!</v>
      </c>
      <c r="RRR565" s="24">
        <v>0</v>
      </c>
      <c r="RRS565" s="24">
        <v>0</v>
      </c>
      <c r="RRT565" s="24"/>
      <c r="RRU565" s="24" t="e">
        <f>SUM(RRV565:RRY565)</f>
        <v>#REF!</v>
      </c>
      <c r="RRV565" s="24">
        <v>0</v>
      </c>
      <c r="RRW565" s="24">
        <v>0</v>
      </c>
      <c r="RRX565" s="24"/>
      <c r="RRY565" s="24" t="e">
        <f>SUM(RRZ565:RSC565)</f>
        <v>#REF!</v>
      </c>
      <c r="RRZ565" s="24">
        <v>0</v>
      </c>
      <c r="RSA565" s="24">
        <v>0</v>
      </c>
      <c r="RSB565" s="24"/>
      <c r="RSC565" s="24" t="e">
        <f>SUM(RSD565:RSG565)</f>
        <v>#REF!</v>
      </c>
      <c r="RSD565" s="24">
        <v>0</v>
      </c>
      <c r="RSE565" s="24">
        <v>0</v>
      </c>
      <c r="RSF565" s="24"/>
      <c r="RSG565" s="24" t="e">
        <f>SUM(RSH565:RSK565)</f>
        <v>#REF!</v>
      </c>
      <c r="RSH565" s="24">
        <v>0</v>
      </c>
      <c r="RSI565" s="24">
        <v>0</v>
      </c>
      <c r="RSJ565" s="24"/>
      <c r="RSK565" s="24" t="e">
        <f>SUM(RSL565:RSO565)</f>
        <v>#REF!</v>
      </c>
      <c r="RSL565" s="24">
        <v>0</v>
      </c>
      <c r="RSM565" s="24">
        <v>0</v>
      </c>
      <c r="RSN565" s="24"/>
      <c r="RSO565" s="24" t="e">
        <f>SUM(RSP565:RSS565)</f>
        <v>#REF!</v>
      </c>
      <c r="RSP565" s="24">
        <v>0</v>
      </c>
      <c r="RSQ565" s="24">
        <v>0</v>
      </c>
      <c r="RSR565" s="24"/>
      <c r="RSS565" s="24" t="e">
        <f>SUM(RST565:RSW565)</f>
        <v>#REF!</v>
      </c>
      <c r="RST565" s="24">
        <v>0</v>
      </c>
      <c r="RSU565" s="24">
        <v>0</v>
      </c>
      <c r="RSV565" s="24"/>
      <c r="RSW565" s="24" t="e">
        <f>SUM(RSX565:RTA565)</f>
        <v>#REF!</v>
      </c>
      <c r="RSX565" s="24">
        <v>0</v>
      </c>
      <c r="RSY565" s="24">
        <v>0</v>
      </c>
      <c r="RSZ565" s="24"/>
      <c r="RTA565" s="24" t="e">
        <f>SUM(RTB565:RTE565)</f>
        <v>#REF!</v>
      </c>
      <c r="RTB565" s="24">
        <v>0</v>
      </c>
      <c r="RTC565" s="24">
        <v>0</v>
      </c>
      <c r="RTD565" s="24"/>
      <c r="RTE565" s="24" t="e">
        <f>SUM(RTF565:RTI565)</f>
        <v>#REF!</v>
      </c>
      <c r="RTF565" s="24">
        <v>0</v>
      </c>
      <c r="RTG565" s="24">
        <v>0</v>
      </c>
      <c r="RTH565" s="24"/>
      <c r="RTI565" s="24" t="e">
        <f>SUM(RTJ565:RTM565)</f>
        <v>#REF!</v>
      </c>
      <c r="RTJ565" s="24">
        <v>0</v>
      </c>
      <c r="RTK565" s="24">
        <v>0</v>
      </c>
      <c r="RTL565" s="24"/>
      <c r="RTM565" s="24" t="e">
        <f>SUM(RTN565:RTQ565)</f>
        <v>#REF!</v>
      </c>
      <c r="RTN565" s="24">
        <v>0</v>
      </c>
      <c r="RTO565" s="24">
        <v>0</v>
      </c>
      <c r="RTP565" s="24"/>
      <c r="RTQ565" s="24" t="e">
        <f>SUM(RTR565:RTU565)</f>
        <v>#REF!</v>
      </c>
      <c r="RTR565" s="24">
        <v>0</v>
      </c>
      <c r="RTS565" s="24">
        <v>0</v>
      </c>
      <c r="RTT565" s="24"/>
      <c r="RTU565" s="24" t="e">
        <f>SUM(RTV565:RTY565)</f>
        <v>#REF!</v>
      </c>
      <c r="RTV565" s="24">
        <v>0</v>
      </c>
      <c r="RTW565" s="24">
        <v>0</v>
      </c>
      <c r="RTX565" s="24"/>
      <c r="RTY565" s="24" t="e">
        <f>SUM(RTZ565:RUC565)</f>
        <v>#REF!</v>
      </c>
      <c r="RTZ565" s="24">
        <v>0</v>
      </c>
      <c r="RUA565" s="24">
        <v>0</v>
      </c>
      <c r="RUB565" s="24"/>
      <c r="RUC565" s="24" t="e">
        <f>SUM(RUD565:RUG565)</f>
        <v>#REF!</v>
      </c>
      <c r="RUD565" s="24">
        <v>0</v>
      </c>
      <c r="RUE565" s="24">
        <v>0</v>
      </c>
      <c r="RUF565" s="24"/>
      <c r="RUG565" s="24" t="e">
        <f>SUM(RUH565:RUK565)</f>
        <v>#REF!</v>
      </c>
      <c r="RUH565" s="24">
        <v>0</v>
      </c>
      <c r="RUI565" s="24">
        <v>0</v>
      </c>
      <c r="RUJ565" s="24"/>
      <c r="RUK565" s="24" t="e">
        <f>SUM(RUL565:RUO565)</f>
        <v>#REF!</v>
      </c>
      <c r="RUL565" s="24">
        <v>0</v>
      </c>
      <c r="RUM565" s="24">
        <v>0</v>
      </c>
      <c r="RUN565" s="24"/>
      <c r="RUO565" s="24" t="e">
        <f>SUM(RUP565:RUS565)</f>
        <v>#REF!</v>
      </c>
      <c r="RUP565" s="24">
        <v>0</v>
      </c>
      <c r="RUQ565" s="24">
        <v>0</v>
      </c>
      <c r="RUR565" s="24"/>
      <c r="RUS565" s="24" t="e">
        <f>SUM(RUT565:RUW565)</f>
        <v>#REF!</v>
      </c>
      <c r="RUT565" s="24">
        <v>0</v>
      </c>
      <c r="RUU565" s="24">
        <v>0</v>
      </c>
      <c r="RUV565" s="24"/>
      <c r="RUW565" s="24" t="e">
        <f>SUM(RUX565:RVA565)</f>
        <v>#REF!</v>
      </c>
      <c r="RUX565" s="24">
        <v>0</v>
      </c>
      <c r="RUY565" s="24">
        <v>0</v>
      </c>
      <c r="RUZ565" s="24"/>
      <c r="RVA565" s="24" t="e">
        <f>SUM(RVB565:RVE565)</f>
        <v>#REF!</v>
      </c>
      <c r="RVB565" s="24">
        <v>0</v>
      </c>
      <c r="RVC565" s="24">
        <v>0</v>
      </c>
      <c r="RVD565" s="24"/>
      <c r="RVE565" s="24" t="e">
        <f>SUM(RVF565:RVI565)</f>
        <v>#REF!</v>
      </c>
      <c r="RVF565" s="24">
        <v>0</v>
      </c>
      <c r="RVG565" s="24">
        <v>0</v>
      </c>
      <c r="RVH565" s="24"/>
      <c r="RVI565" s="24" t="e">
        <f>SUM(RVJ565:RVM565)</f>
        <v>#REF!</v>
      </c>
      <c r="RVJ565" s="24">
        <v>0</v>
      </c>
      <c r="RVK565" s="24">
        <v>0</v>
      </c>
      <c r="RVL565" s="24"/>
      <c r="RVM565" s="24" t="e">
        <f>SUM(RVN565:RVQ565)</f>
        <v>#REF!</v>
      </c>
      <c r="RVN565" s="24">
        <v>0</v>
      </c>
      <c r="RVO565" s="24">
        <v>0</v>
      </c>
      <c r="RVP565" s="24"/>
      <c r="RVQ565" s="24" t="e">
        <f>SUM(RVR565:RVU565)</f>
        <v>#REF!</v>
      </c>
      <c r="RVR565" s="24">
        <v>0</v>
      </c>
      <c r="RVS565" s="24">
        <v>0</v>
      </c>
      <c r="RVT565" s="24"/>
      <c r="RVU565" s="24" t="e">
        <f>SUM(RVV565:RVY565)</f>
        <v>#REF!</v>
      </c>
      <c r="RVV565" s="24">
        <v>0</v>
      </c>
      <c r="RVW565" s="24">
        <v>0</v>
      </c>
      <c r="RVX565" s="24"/>
      <c r="RVY565" s="24" t="e">
        <f>SUM(RVZ565:RWC565)</f>
        <v>#REF!</v>
      </c>
      <c r="RVZ565" s="24">
        <v>0</v>
      </c>
      <c r="RWA565" s="24">
        <v>0</v>
      </c>
      <c r="RWB565" s="24"/>
      <c r="RWC565" s="24" t="e">
        <f>SUM(RWD565:RWG565)</f>
        <v>#REF!</v>
      </c>
      <c r="RWD565" s="24">
        <v>0</v>
      </c>
      <c r="RWE565" s="24">
        <v>0</v>
      </c>
      <c r="RWF565" s="24"/>
      <c r="RWG565" s="24" t="e">
        <f>SUM(RWH565:RWK565)</f>
        <v>#REF!</v>
      </c>
      <c r="RWH565" s="24">
        <v>0</v>
      </c>
      <c r="RWI565" s="24">
        <v>0</v>
      </c>
      <c r="RWJ565" s="24"/>
      <c r="RWK565" s="24" t="e">
        <f>SUM(RWL565:RWO565)</f>
        <v>#REF!</v>
      </c>
      <c r="RWL565" s="24">
        <v>0</v>
      </c>
      <c r="RWM565" s="24">
        <v>0</v>
      </c>
      <c r="RWN565" s="24"/>
      <c r="RWO565" s="24" t="e">
        <f>SUM(RWP565:RWS565)</f>
        <v>#REF!</v>
      </c>
      <c r="RWP565" s="24">
        <v>0</v>
      </c>
      <c r="RWQ565" s="24">
        <v>0</v>
      </c>
      <c r="RWR565" s="24"/>
      <c r="RWS565" s="24" t="e">
        <f>SUM(RWT565:RWW565)</f>
        <v>#REF!</v>
      </c>
      <c r="RWT565" s="24">
        <v>0</v>
      </c>
      <c r="RWU565" s="24">
        <v>0</v>
      </c>
      <c r="RWV565" s="24"/>
      <c r="RWW565" s="24" t="e">
        <f>SUM(RWX565:RXA565)</f>
        <v>#REF!</v>
      </c>
      <c r="RWX565" s="24">
        <v>0</v>
      </c>
      <c r="RWY565" s="24">
        <v>0</v>
      </c>
      <c r="RWZ565" s="24"/>
      <c r="RXA565" s="24" t="e">
        <f>SUM(RXB565:RXE565)</f>
        <v>#REF!</v>
      </c>
      <c r="RXB565" s="24">
        <v>0</v>
      </c>
      <c r="RXC565" s="24">
        <v>0</v>
      </c>
      <c r="RXD565" s="24"/>
      <c r="RXE565" s="24" t="e">
        <f>SUM(RXF565:RXI565)</f>
        <v>#REF!</v>
      </c>
      <c r="RXF565" s="24">
        <v>0</v>
      </c>
      <c r="RXG565" s="24">
        <v>0</v>
      </c>
      <c r="RXH565" s="24"/>
      <c r="RXI565" s="24" t="e">
        <f>SUM(RXJ565:RXM565)</f>
        <v>#REF!</v>
      </c>
      <c r="RXJ565" s="24">
        <v>0</v>
      </c>
      <c r="RXK565" s="24">
        <v>0</v>
      </c>
      <c r="RXL565" s="24"/>
      <c r="RXM565" s="24" t="e">
        <f>SUM(RXN565:RXQ565)</f>
        <v>#REF!</v>
      </c>
      <c r="RXN565" s="24">
        <v>0</v>
      </c>
      <c r="RXO565" s="24">
        <v>0</v>
      </c>
      <c r="RXP565" s="24"/>
      <c r="RXQ565" s="24" t="e">
        <f>SUM(RXR565:RXU565)</f>
        <v>#REF!</v>
      </c>
      <c r="RXR565" s="24">
        <v>0</v>
      </c>
      <c r="RXS565" s="24">
        <v>0</v>
      </c>
      <c r="RXT565" s="24"/>
      <c r="RXU565" s="24" t="e">
        <f>SUM(RXV565:RXY565)</f>
        <v>#REF!</v>
      </c>
      <c r="RXV565" s="24">
        <v>0</v>
      </c>
      <c r="RXW565" s="24">
        <v>0</v>
      </c>
      <c r="RXX565" s="24"/>
      <c r="RXY565" s="24" t="e">
        <f>SUM(RXZ565:RYC565)</f>
        <v>#REF!</v>
      </c>
      <c r="RXZ565" s="24">
        <v>0</v>
      </c>
      <c r="RYA565" s="24">
        <v>0</v>
      </c>
      <c r="RYB565" s="24"/>
      <c r="RYC565" s="24" t="e">
        <f>SUM(RYD565:RYG565)</f>
        <v>#REF!</v>
      </c>
      <c r="RYD565" s="24">
        <v>0</v>
      </c>
      <c r="RYE565" s="24">
        <v>0</v>
      </c>
      <c r="RYF565" s="24"/>
      <c r="RYG565" s="24" t="e">
        <f>SUM(RYH565:RYK565)</f>
        <v>#REF!</v>
      </c>
      <c r="RYH565" s="24">
        <v>0</v>
      </c>
      <c r="RYI565" s="24">
        <v>0</v>
      </c>
      <c r="RYJ565" s="24"/>
      <c r="RYK565" s="24" t="e">
        <f>SUM(RYL565:RYO565)</f>
        <v>#REF!</v>
      </c>
      <c r="RYL565" s="24">
        <v>0</v>
      </c>
      <c r="RYM565" s="24">
        <v>0</v>
      </c>
      <c r="RYN565" s="24"/>
      <c r="RYO565" s="24" t="e">
        <f>SUM(RYP565:RYS565)</f>
        <v>#REF!</v>
      </c>
      <c r="RYP565" s="24">
        <v>0</v>
      </c>
      <c r="RYQ565" s="24">
        <v>0</v>
      </c>
      <c r="RYR565" s="24"/>
      <c r="RYS565" s="24" t="e">
        <f>SUM(RYT565:RYW565)</f>
        <v>#REF!</v>
      </c>
      <c r="RYT565" s="24">
        <v>0</v>
      </c>
      <c r="RYU565" s="24">
        <v>0</v>
      </c>
      <c r="RYV565" s="24"/>
      <c r="RYW565" s="24" t="e">
        <f>SUM(RYX565:RZA565)</f>
        <v>#REF!</v>
      </c>
      <c r="RYX565" s="24">
        <v>0</v>
      </c>
      <c r="RYY565" s="24">
        <v>0</v>
      </c>
      <c r="RYZ565" s="24"/>
      <c r="RZA565" s="24" t="e">
        <f>SUM(RZB565:RZE565)</f>
        <v>#REF!</v>
      </c>
      <c r="RZB565" s="24">
        <v>0</v>
      </c>
      <c r="RZC565" s="24">
        <v>0</v>
      </c>
      <c r="RZD565" s="24"/>
      <c r="RZE565" s="24" t="e">
        <f>SUM(RZF565:RZI565)</f>
        <v>#REF!</v>
      </c>
      <c r="RZF565" s="24">
        <v>0</v>
      </c>
      <c r="RZG565" s="24">
        <v>0</v>
      </c>
      <c r="RZH565" s="24"/>
      <c r="RZI565" s="24" t="e">
        <f>SUM(RZJ565:RZM565)</f>
        <v>#REF!</v>
      </c>
      <c r="RZJ565" s="24">
        <v>0</v>
      </c>
      <c r="RZK565" s="24">
        <v>0</v>
      </c>
      <c r="RZL565" s="24"/>
      <c r="RZM565" s="24" t="e">
        <f>SUM(RZN565:RZQ565)</f>
        <v>#REF!</v>
      </c>
      <c r="RZN565" s="24">
        <v>0</v>
      </c>
      <c r="RZO565" s="24">
        <v>0</v>
      </c>
      <c r="RZP565" s="24"/>
      <c r="RZQ565" s="24" t="e">
        <f>SUM(RZR565:RZU565)</f>
        <v>#REF!</v>
      </c>
      <c r="RZR565" s="24">
        <v>0</v>
      </c>
      <c r="RZS565" s="24">
        <v>0</v>
      </c>
      <c r="RZT565" s="24"/>
      <c r="RZU565" s="24" t="e">
        <f>SUM(RZV565:RZY565)</f>
        <v>#REF!</v>
      </c>
      <c r="RZV565" s="24">
        <v>0</v>
      </c>
      <c r="RZW565" s="24">
        <v>0</v>
      </c>
      <c r="RZX565" s="24"/>
      <c r="RZY565" s="24" t="e">
        <f>SUM(RZZ565:SAC565)</f>
        <v>#REF!</v>
      </c>
      <c r="RZZ565" s="24">
        <v>0</v>
      </c>
      <c r="SAA565" s="24">
        <v>0</v>
      </c>
      <c r="SAB565" s="24"/>
      <c r="SAC565" s="24" t="e">
        <f>SUM(SAD565:SAG565)</f>
        <v>#REF!</v>
      </c>
      <c r="SAD565" s="24">
        <v>0</v>
      </c>
      <c r="SAE565" s="24">
        <v>0</v>
      </c>
      <c r="SAF565" s="24"/>
      <c r="SAG565" s="24" t="e">
        <f>SUM(SAH565:SAK565)</f>
        <v>#REF!</v>
      </c>
      <c r="SAH565" s="24">
        <v>0</v>
      </c>
      <c r="SAI565" s="24">
        <v>0</v>
      </c>
      <c r="SAJ565" s="24"/>
      <c r="SAK565" s="24" t="e">
        <f>SUM(SAL565:SAO565)</f>
        <v>#REF!</v>
      </c>
      <c r="SAL565" s="24">
        <v>0</v>
      </c>
      <c r="SAM565" s="24">
        <v>0</v>
      </c>
      <c r="SAN565" s="24"/>
      <c r="SAO565" s="24" t="e">
        <f>SUM(SAP565:SAS565)</f>
        <v>#REF!</v>
      </c>
      <c r="SAP565" s="24">
        <v>0</v>
      </c>
      <c r="SAQ565" s="24">
        <v>0</v>
      </c>
      <c r="SAR565" s="24"/>
      <c r="SAS565" s="24" t="e">
        <f>SUM(SAT565:SAW565)</f>
        <v>#REF!</v>
      </c>
      <c r="SAT565" s="24">
        <v>0</v>
      </c>
      <c r="SAU565" s="24">
        <v>0</v>
      </c>
      <c r="SAV565" s="24"/>
      <c r="SAW565" s="24" t="e">
        <f>SUM(SAX565:SBA565)</f>
        <v>#REF!</v>
      </c>
      <c r="SAX565" s="24">
        <v>0</v>
      </c>
      <c r="SAY565" s="24">
        <v>0</v>
      </c>
      <c r="SAZ565" s="24"/>
      <c r="SBA565" s="24" t="e">
        <f>SUM(SBB565:SBE565)</f>
        <v>#REF!</v>
      </c>
      <c r="SBB565" s="24">
        <v>0</v>
      </c>
      <c r="SBC565" s="24">
        <v>0</v>
      </c>
      <c r="SBD565" s="24"/>
      <c r="SBE565" s="24" t="e">
        <f>SUM(SBF565:SBI565)</f>
        <v>#REF!</v>
      </c>
      <c r="SBF565" s="24">
        <v>0</v>
      </c>
      <c r="SBG565" s="24">
        <v>0</v>
      </c>
      <c r="SBH565" s="24"/>
      <c r="SBI565" s="24" t="e">
        <f>SUM(SBJ565:SBM565)</f>
        <v>#REF!</v>
      </c>
      <c r="SBJ565" s="24">
        <v>0</v>
      </c>
      <c r="SBK565" s="24">
        <v>0</v>
      </c>
      <c r="SBL565" s="24"/>
      <c r="SBM565" s="24" t="e">
        <f>SUM(SBN565:SBQ565)</f>
        <v>#REF!</v>
      </c>
      <c r="SBN565" s="24">
        <v>0</v>
      </c>
      <c r="SBO565" s="24">
        <v>0</v>
      </c>
      <c r="SBP565" s="24"/>
      <c r="SBQ565" s="24" t="e">
        <f>SUM(SBR565:SBU565)</f>
        <v>#REF!</v>
      </c>
      <c r="SBR565" s="24">
        <v>0</v>
      </c>
      <c r="SBS565" s="24">
        <v>0</v>
      </c>
      <c r="SBT565" s="24"/>
      <c r="SBU565" s="24" t="e">
        <f>SUM(SBV565:SBY565)</f>
        <v>#REF!</v>
      </c>
      <c r="SBV565" s="24">
        <v>0</v>
      </c>
      <c r="SBW565" s="24">
        <v>0</v>
      </c>
      <c r="SBX565" s="24"/>
      <c r="SBY565" s="24" t="e">
        <f>SUM(SBZ565:SCC565)</f>
        <v>#REF!</v>
      </c>
      <c r="SBZ565" s="24">
        <v>0</v>
      </c>
      <c r="SCA565" s="24">
        <v>0</v>
      </c>
      <c r="SCB565" s="24"/>
      <c r="SCC565" s="24" t="e">
        <f>SUM(SCD565:SCG565)</f>
        <v>#REF!</v>
      </c>
      <c r="SCD565" s="24">
        <v>0</v>
      </c>
      <c r="SCE565" s="24">
        <v>0</v>
      </c>
      <c r="SCF565" s="24"/>
      <c r="SCG565" s="24" t="e">
        <f>SUM(SCH565:SCK565)</f>
        <v>#REF!</v>
      </c>
      <c r="SCH565" s="24">
        <v>0</v>
      </c>
      <c r="SCI565" s="24">
        <v>0</v>
      </c>
      <c r="SCJ565" s="24"/>
      <c r="SCK565" s="24" t="e">
        <f>SUM(SCL565:SCO565)</f>
        <v>#REF!</v>
      </c>
      <c r="SCL565" s="24">
        <v>0</v>
      </c>
      <c r="SCM565" s="24">
        <v>0</v>
      </c>
      <c r="SCN565" s="24"/>
      <c r="SCO565" s="24" t="e">
        <f>SUM(SCP565:SCS565)</f>
        <v>#REF!</v>
      </c>
      <c r="SCP565" s="24">
        <v>0</v>
      </c>
      <c r="SCQ565" s="24">
        <v>0</v>
      </c>
      <c r="SCR565" s="24"/>
      <c r="SCS565" s="24" t="e">
        <f>SUM(SCT565:SCW565)</f>
        <v>#REF!</v>
      </c>
      <c r="SCT565" s="24">
        <v>0</v>
      </c>
      <c r="SCU565" s="24">
        <v>0</v>
      </c>
      <c r="SCV565" s="24"/>
      <c r="SCW565" s="24" t="e">
        <f>SUM(SCX565:SDA565)</f>
        <v>#REF!</v>
      </c>
      <c r="SCX565" s="24">
        <v>0</v>
      </c>
      <c r="SCY565" s="24">
        <v>0</v>
      </c>
      <c r="SCZ565" s="24"/>
      <c r="SDA565" s="24" t="e">
        <f>SUM(SDB565:SDE565)</f>
        <v>#REF!</v>
      </c>
      <c r="SDB565" s="24">
        <v>0</v>
      </c>
      <c r="SDC565" s="24">
        <v>0</v>
      </c>
      <c r="SDD565" s="24"/>
      <c r="SDE565" s="24" t="e">
        <f>SUM(SDF565:SDI565)</f>
        <v>#REF!</v>
      </c>
      <c r="SDF565" s="24">
        <v>0</v>
      </c>
      <c r="SDG565" s="24">
        <v>0</v>
      </c>
      <c r="SDH565" s="24"/>
      <c r="SDI565" s="24" t="e">
        <f>SUM(SDJ565:SDM565)</f>
        <v>#REF!</v>
      </c>
      <c r="SDJ565" s="24">
        <v>0</v>
      </c>
      <c r="SDK565" s="24">
        <v>0</v>
      </c>
      <c r="SDL565" s="24"/>
      <c r="SDM565" s="24" t="e">
        <f>SUM(SDN565:SDQ565)</f>
        <v>#REF!</v>
      </c>
      <c r="SDN565" s="24">
        <v>0</v>
      </c>
      <c r="SDO565" s="24">
        <v>0</v>
      </c>
      <c r="SDP565" s="24"/>
      <c r="SDQ565" s="24" t="e">
        <f>SUM(SDR565:SDU565)</f>
        <v>#REF!</v>
      </c>
      <c r="SDR565" s="24">
        <v>0</v>
      </c>
      <c r="SDS565" s="24">
        <v>0</v>
      </c>
      <c r="SDT565" s="24"/>
      <c r="SDU565" s="24" t="e">
        <f>SUM(SDV565:SDY565)</f>
        <v>#REF!</v>
      </c>
      <c r="SDV565" s="24">
        <v>0</v>
      </c>
      <c r="SDW565" s="24">
        <v>0</v>
      </c>
      <c r="SDX565" s="24"/>
      <c r="SDY565" s="24" t="e">
        <f>SUM(SDZ565:SEC565)</f>
        <v>#REF!</v>
      </c>
      <c r="SDZ565" s="24">
        <v>0</v>
      </c>
      <c r="SEA565" s="24">
        <v>0</v>
      </c>
      <c r="SEB565" s="24"/>
      <c r="SEC565" s="24" t="e">
        <f>SUM(SED565:SEG565)</f>
        <v>#REF!</v>
      </c>
      <c r="SED565" s="24">
        <v>0</v>
      </c>
      <c r="SEE565" s="24">
        <v>0</v>
      </c>
      <c r="SEF565" s="24"/>
      <c r="SEG565" s="24" t="e">
        <f>SUM(SEH565:SEK565)</f>
        <v>#REF!</v>
      </c>
      <c r="SEH565" s="24">
        <v>0</v>
      </c>
      <c r="SEI565" s="24">
        <v>0</v>
      </c>
      <c r="SEJ565" s="24"/>
      <c r="SEK565" s="24" t="e">
        <f>SUM(SEL565:SEO565)</f>
        <v>#REF!</v>
      </c>
      <c r="SEL565" s="24">
        <v>0</v>
      </c>
      <c r="SEM565" s="24">
        <v>0</v>
      </c>
      <c r="SEN565" s="24"/>
      <c r="SEO565" s="24" t="e">
        <f>SUM(SEP565:SES565)</f>
        <v>#REF!</v>
      </c>
      <c r="SEP565" s="24">
        <v>0</v>
      </c>
      <c r="SEQ565" s="24">
        <v>0</v>
      </c>
      <c r="SER565" s="24"/>
      <c r="SES565" s="24" t="e">
        <f>SUM(SET565:SEW565)</f>
        <v>#REF!</v>
      </c>
      <c r="SET565" s="24">
        <v>0</v>
      </c>
      <c r="SEU565" s="24">
        <v>0</v>
      </c>
      <c r="SEV565" s="24"/>
      <c r="SEW565" s="24" t="e">
        <f>SUM(SEX565:SFA565)</f>
        <v>#REF!</v>
      </c>
      <c r="SEX565" s="24">
        <v>0</v>
      </c>
      <c r="SEY565" s="24">
        <v>0</v>
      </c>
      <c r="SEZ565" s="24"/>
      <c r="SFA565" s="24" t="e">
        <f>SUM(SFB565:SFE565)</f>
        <v>#REF!</v>
      </c>
      <c r="SFB565" s="24">
        <v>0</v>
      </c>
      <c r="SFC565" s="24">
        <v>0</v>
      </c>
      <c r="SFD565" s="24"/>
      <c r="SFE565" s="24" t="e">
        <f>SUM(SFF565:SFI565)</f>
        <v>#REF!</v>
      </c>
      <c r="SFF565" s="24">
        <v>0</v>
      </c>
      <c r="SFG565" s="24">
        <v>0</v>
      </c>
      <c r="SFH565" s="24"/>
      <c r="SFI565" s="24" t="e">
        <f>SUM(SFJ565:SFM565)</f>
        <v>#REF!</v>
      </c>
      <c r="SFJ565" s="24">
        <v>0</v>
      </c>
      <c r="SFK565" s="24">
        <v>0</v>
      </c>
      <c r="SFL565" s="24"/>
      <c r="SFM565" s="24" t="e">
        <f>SUM(SFN565:SFQ565)</f>
        <v>#REF!</v>
      </c>
      <c r="SFN565" s="24">
        <v>0</v>
      </c>
      <c r="SFO565" s="24">
        <v>0</v>
      </c>
      <c r="SFP565" s="24"/>
      <c r="SFQ565" s="24" t="e">
        <f>SUM(SFR565:SFU565)</f>
        <v>#REF!</v>
      </c>
      <c r="SFR565" s="24">
        <v>0</v>
      </c>
      <c r="SFS565" s="24">
        <v>0</v>
      </c>
      <c r="SFT565" s="24"/>
      <c r="SFU565" s="24" t="e">
        <f>SUM(SFV565:SFY565)</f>
        <v>#REF!</v>
      </c>
      <c r="SFV565" s="24">
        <v>0</v>
      </c>
      <c r="SFW565" s="24">
        <v>0</v>
      </c>
      <c r="SFX565" s="24"/>
      <c r="SFY565" s="24" t="e">
        <f>SUM(SFZ565:SGC565)</f>
        <v>#REF!</v>
      </c>
      <c r="SFZ565" s="24">
        <v>0</v>
      </c>
      <c r="SGA565" s="24">
        <v>0</v>
      </c>
      <c r="SGB565" s="24"/>
      <c r="SGC565" s="24" t="e">
        <f>SUM(SGD565:SGG565)</f>
        <v>#REF!</v>
      </c>
      <c r="SGD565" s="24">
        <v>0</v>
      </c>
      <c r="SGE565" s="24">
        <v>0</v>
      </c>
      <c r="SGF565" s="24"/>
      <c r="SGG565" s="24" t="e">
        <f>SUM(SGH565:SGK565)</f>
        <v>#REF!</v>
      </c>
      <c r="SGH565" s="24">
        <v>0</v>
      </c>
      <c r="SGI565" s="24">
        <v>0</v>
      </c>
      <c r="SGJ565" s="24"/>
      <c r="SGK565" s="24" t="e">
        <f>SUM(SGL565:SGO565)</f>
        <v>#REF!</v>
      </c>
      <c r="SGL565" s="24">
        <v>0</v>
      </c>
      <c r="SGM565" s="24">
        <v>0</v>
      </c>
      <c r="SGN565" s="24"/>
      <c r="SGO565" s="24" t="e">
        <f>SUM(SGP565:SGS565)</f>
        <v>#REF!</v>
      </c>
      <c r="SGP565" s="24">
        <v>0</v>
      </c>
      <c r="SGQ565" s="24">
        <v>0</v>
      </c>
      <c r="SGR565" s="24"/>
      <c r="SGS565" s="24" t="e">
        <f>SUM(SGT565:SGW565)</f>
        <v>#REF!</v>
      </c>
      <c r="SGT565" s="24">
        <v>0</v>
      </c>
      <c r="SGU565" s="24">
        <v>0</v>
      </c>
      <c r="SGV565" s="24"/>
      <c r="SGW565" s="24" t="e">
        <f>SUM(SGX565:SHA565)</f>
        <v>#REF!</v>
      </c>
      <c r="SGX565" s="24">
        <v>0</v>
      </c>
      <c r="SGY565" s="24">
        <v>0</v>
      </c>
      <c r="SGZ565" s="24"/>
      <c r="SHA565" s="24" t="e">
        <f>SUM(SHB565:SHE565)</f>
        <v>#REF!</v>
      </c>
      <c r="SHB565" s="24">
        <v>0</v>
      </c>
      <c r="SHC565" s="24">
        <v>0</v>
      </c>
      <c r="SHD565" s="24"/>
      <c r="SHE565" s="24" t="e">
        <f>SUM(SHF565:SHI565)</f>
        <v>#REF!</v>
      </c>
      <c r="SHF565" s="24">
        <v>0</v>
      </c>
      <c r="SHG565" s="24">
        <v>0</v>
      </c>
      <c r="SHH565" s="24"/>
      <c r="SHI565" s="24" t="e">
        <f>SUM(SHJ565:SHM565)</f>
        <v>#REF!</v>
      </c>
      <c r="SHJ565" s="24">
        <v>0</v>
      </c>
      <c r="SHK565" s="24">
        <v>0</v>
      </c>
      <c r="SHL565" s="24"/>
      <c r="SHM565" s="24" t="e">
        <f>SUM(SHN565:SHQ565)</f>
        <v>#REF!</v>
      </c>
      <c r="SHN565" s="24">
        <v>0</v>
      </c>
      <c r="SHO565" s="24">
        <v>0</v>
      </c>
      <c r="SHP565" s="24"/>
      <c r="SHQ565" s="24" t="e">
        <f>SUM(SHR565:SHU565)</f>
        <v>#REF!</v>
      </c>
      <c r="SHR565" s="24">
        <v>0</v>
      </c>
      <c r="SHS565" s="24">
        <v>0</v>
      </c>
      <c r="SHT565" s="24"/>
      <c r="SHU565" s="24" t="e">
        <f>SUM(SHV565:SHY565)</f>
        <v>#REF!</v>
      </c>
      <c r="SHV565" s="24">
        <v>0</v>
      </c>
      <c r="SHW565" s="24">
        <v>0</v>
      </c>
      <c r="SHX565" s="24"/>
      <c r="SHY565" s="24" t="e">
        <f>SUM(SHZ565:SIC565)</f>
        <v>#REF!</v>
      </c>
      <c r="SHZ565" s="24">
        <v>0</v>
      </c>
      <c r="SIA565" s="24">
        <v>0</v>
      </c>
      <c r="SIB565" s="24"/>
      <c r="SIC565" s="24" t="e">
        <f>SUM(SID565:SIG565)</f>
        <v>#REF!</v>
      </c>
      <c r="SID565" s="24">
        <v>0</v>
      </c>
      <c r="SIE565" s="24">
        <v>0</v>
      </c>
      <c r="SIF565" s="24"/>
      <c r="SIG565" s="24" t="e">
        <f>SUM(SIH565:SIK565)</f>
        <v>#REF!</v>
      </c>
      <c r="SIH565" s="24">
        <v>0</v>
      </c>
      <c r="SII565" s="24">
        <v>0</v>
      </c>
      <c r="SIJ565" s="24"/>
      <c r="SIK565" s="24" t="e">
        <f>SUM(SIL565:SIO565)</f>
        <v>#REF!</v>
      </c>
      <c r="SIL565" s="24">
        <v>0</v>
      </c>
      <c r="SIM565" s="24">
        <v>0</v>
      </c>
      <c r="SIN565" s="24"/>
      <c r="SIO565" s="24" t="e">
        <f>SUM(SIP565:SIS565)</f>
        <v>#REF!</v>
      </c>
      <c r="SIP565" s="24">
        <v>0</v>
      </c>
      <c r="SIQ565" s="24">
        <v>0</v>
      </c>
      <c r="SIR565" s="24"/>
      <c r="SIS565" s="24" t="e">
        <f>SUM(SIT565:SIW565)</f>
        <v>#REF!</v>
      </c>
      <c r="SIT565" s="24">
        <v>0</v>
      </c>
      <c r="SIU565" s="24">
        <v>0</v>
      </c>
      <c r="SIV565" s="24"/>
      <c r="SIW565" s="24" t="e">
        <f>SUM(SIX565:SJA565)</f>
        <v>#REF!</v>
      </c>
      <c r="SIX565" s="24">
        <v>0</v>
      </c>
      <c r="SIY565" s="24">
        <v>0</v>
      </c>
      <c r="SIZ565" s="24"/>
      <c r="SJA565" s="24" t="e">
        <f>SUM(SJB565:SJE565)</f>
        <v>#REF!</v>
      </c>
      <c r="SJB565" s="24">
        <v>0</v>
      </c>
      <c r="SJC565" s="24">
        <v>0</v>
      </c>
      <c r="SJD565" s="24"/>
      <c r="SJE565" s="24" t="e">
        <f>SUM(SJF565:SJI565)</f>
        <v>#REF!</v>
      </c>
      <c r="SJF565" s="24">
        <v>0</v>
      </c>
      <c r="SJG565" s="24">
        <v>0</v>
      </c>
      <c r="SJH565" s="24"/>
      <c r="SJI565" s="24" t="e">
        <f>SUM(SJJ565:SJM565)</f>
        <v>#REF!</v>
      </c>
      <c r="SJJ565" s="24">
        <v>0</v>
      </c>
      <c r="SJK565" s="24">
        <v>0</v>
      </c>
      <c r="SJL565" s="24"/>
      <c r="SJM565" s="24" t="e">
        <f>SUM(SJN565:SJQ565)</f>
        <v>#REF!</v>
      </c>
      <c r="SJN565" s="24">
        <v>0</v>
      </c>
      <c r="SJO565" s="24">
        <v>0</v>
      </c>
      <c r="SJP565" s="24"/>
      <c r="SJQ565" s="24" t="e">
        <f>SUM(SJR565:SJU565)</f>
        <v>#REF!</v>
      </c>
      <c r="SJR565" s="24">
        <v>0</v>
      </c>
      <c r="SJS565" s="24">
        <v>0</v>
      </c>
      <c r="SJT565" s="24"/>
      <c r="SJU565" s="24" t="e">
        <f>SUM(SJV565:SJY565)</f>
        <v>#REF!</v>
      </c>
      <c r="SJV565" s="24">
        <v>0</v>
      </c>
      <c r="SJW565" s="24">
        <v>0</v>
      </c>
      <c r="SJX565" s="24"/>
      <c r="SJY565" s="24" t="e">
        <f>SUM(SJZ565:SKC565)</f>
        <v>#REF!</v>
      </c>
      <c r="SJZ565" s="24">
        <v>0</v>
      </c>
      <c r="SKA565" s="24">
        <v>0</v>
      </c>
      <c r="SKB565" s="24"/>
      <c r="SKC565" s="24" t="e">
        <f>SUM(SKD565:SKG565)</f>
        <v>#REF!</v>
      </c>
      <c r="SKD565" s="24">
        <v>0</v>
      </c>
      <c r="SKE565" s="24">
        <v>0</v>
      </c>
      <c r="SKF565" s="24"/>
      <c r="SKG565" s="24" t="e">
        <f>SUM(SKH565:SKK565)</f>
        <v>#REF!</v>
      </c>
      <c r="SKH565" s="24">
        <v>0</v>
      </c>
      <c r="SKI565" s="24">
        <v>0</v>
      </c>
      <c r="SKJ565" s="24"/>
      <c r="SKK565" s="24" t="e">
        <f>SUM(SKL565:SKO565)</f>
        <v>#REF!</v>
      </c>
      <c r="SKL565" s="24">
        <v>0</v>
      </c>
      <c r="SKM565" s="24">
        <v>0</v>
      </c>
      <c r="SKN565" s="24"/>
      <c r="SKO565" s="24" t="e">
        <f>SUM(SKP565:SKS565)</f>
        <v>#REF!</v>
      </c>
      <c r="SKP565" s="24">
        <v>0</v>
      </c>
      <c r="SKQ565" s="24">
        <v>0</v>
      </c>
      <c r="SKR565" s="24"/>
      <c r="SKS565" s="24" t="e">
        <f>SUM(SKT565:SKW565)</f>
        <v>#REF!</v>
      </c>
      <c r="SKT565" s="24">
        <v>0</v>
      </c>
      <c r="SKU565" s="24">
        <v>0</v>
      </c>
      <c r="SKV565" s="24"/>
      <c r="SKW565" s="24" t="e">
        <f>SUM(SKX565:SLA565)</f>
        <v>#REF!</v>
      </c>
      <c r="SKX565" s="24">
        <v>0</v>
      </c>
      <c r="SKY565" s="24">
        <v>0</v>
      </c>
      <c r="SKZ565" s="24"/>
      <c r="SLA565" s="24" t="e">
        <f>SUM(SLB565:SLE565)</f>
        <v>#REF!</v>
      </c>
      <c r="SLB565" s="24">
        <v>0</v>
      </c>
      <c r="SLC565" s="24">
        <v>0</v>
      </c>
      <c r="SLD565" s="24"/>
      <c r="SLE565" s="24" t="e">
        <f>SUM(SLF565:SLI565)</f>
        <v>#REF!</v>
      </c>
      <c r="SLF565" s="24">
        <v>0</v>
      </c>
      <c r="SLG565" s="24">
        <v>0</v>
      </c>
      <c r="SLH565" s="24"/>
      <c r="SLI565" s="24" t="e">
        <f>SUM(SLJ565:SLM565)</f>
        <v>#REF!</v>
      </c>
      <c r="SLJ565" s="24">
        <v>0</v>
      </c>
      <c r="SLK565" s="24">
        <v>0</v>
      </c>
      <c r="SLL565" s="24"/>
      <c r="SLM565" s="24" t="e">
        <f>SUM(SLN565:SLQ565)</f>
        <v>#REF!</v>
      </c>
      <c r="SLN565" s="24">
        <v>0</v>
      </c>
      <c r="SLO565" s="24">
        <v>0</v>
      </c>
      <c r="SLP565" s="24"/>
      <c r="SLQ565" s="24" t="e">
        <f>SUM(SLR565:SLU565)</f>
        <v>#REF!</v>
      </c>
      <c r="SLR565" s="24">
        <v>0</v>
      </c>
      <c r="SLS565" s="24">
        <v>0</v>
      </c>
      <c r="SLT565" s="24"/>
      <c r="SLU565" s="24" t="e">
        <f>SUM(SLV565:SLY565)</f>
        <v>#REF!</v>
      </c>
      <c r="SLV565" s="24">
        <v>0</v>
      </c>
      <c r="SLW565" s="24">
        <v>0</v>
      </c>
      <c r="SLX565" s="24"/>
      <c r="SLY565" s="24" t="e">
        <f>SUM(SLZ565:SMC565)</f>
        <v>#REF!</v>
      </c>
      <c r="SLZ565" s="24">
        <v>0</v>
      </c>
      <c r="SMA565" s="24">
        <v>0</v>
      </c>
      <c r="SMB565" s="24"/>
      <c r="SMC565" s="24" t="e">
        <f>SUM(SMD565:SMG565)</f>
        <v>#REF!</v>
      </c>
      <c r="SMD565" s="24">
        <v>0</v>
      </c>
      <c r="SME565" s="24">
        <v>0</v>
      </c>
      <c r="SMF565" s="24"/>
      <c r="SMG565" s="24" t="e">
        <f>SUM(SMH565:SMK565)</f>
        <v>#REF!</v>
      </c>
      <c r="SMH565" s="24">
        <v>0</v>
      </c>
      <c r="SMI565" s="24">
        <v>0</v>
      </c>
      <c r="SMJ565" s="24"/>
      <c r="SMK565" s="24" t="e">
        <f>SUM(SML565:SMO565)</f>
        <v>#REF!</v>
      </c>
      <c r="SML565" s="24">
        <v>0</v>
      </c>
      <c r="SMM565" s="24">
        <v>0</v>
      </c>
      <c r="SMN565" s="24"/>
      <c r="SMO565" s="24" t="e">
        <f>SUM(SMP565:SMS565)</f>
        <v>#REF!</v>
      </c>
      <c r="SMP565" s="24">
        <v>0</v>
      </c>
      <c r="SMQ565" s="24">
        <v>0</v>
      </c>
      <c r="SMR565" s="24"/>
      <c r="SMS565" s="24" t="e">
        <f>SUM(SMT565:SMW565)</f>
        <v>#REF!</v>
      </c>
      <c r="SMT565" s="24">
        <v>0</v>
      </c>
      <c r="SMU565" s="24">
        <v>0</v>
      </c>
      <c r="SMV565" s="24"/>
      <c r="SMW565" s="24" t="e">
        <f>SUM(SMX565:SNA565)</f>
        <v>#REF!</v>
      </c>
      <c r="SMX565" s="24">
        <v>0</v>
      </c>
      <c r="SMY565" s="24">
        <v>0</v>
      </c>
      <c r="SMZ565" s="24"/>
      <c r="SNA565" s="24" t="e">
        <f>SUM(SNB565:SNE565)</f>
        <v>#REF!</v>
      </c>
      <c r="SNB565" s="24">
        <v>0</v>
      </c>
      <c r="SNC565" s="24">
        <v>0</v>
      </c>
      <c r="SND565" s="24"/>
      <c r="SNE565" s="24" t="e">
        <f>SUM(SNF565:SNI565)</f>
        <v>#REF!</v>
      </c>
      <c r="SNF565" s="24">
        <v>0</v>
      </c>
      <c r="SNG565" s="24">
        <v>0</v>
      </c>
      <c r="SNH565" s="24"/>
      <c r="SNI565" s="24" t="e">
        <f>SUM(SNJ565:SNM565)</f>
        <v>#REF!</v>
      </c>
      <c r="SNJ565" s="24">
        <v>0</v>
      </c>
      <c r="SNK565" s="24">
        <v>0</v>
      </c>
      <c r="SNL565" s="24"/>
      <c r="SNM565" s="24" t="e">
        <f>SUM(SNN565:SNQ565)</f>
        <v>#REF!</v>
      </c>
      <c r="SNN565" s="24">
        <v>0</v>
      </c>
      <c r="SNO565" s="24">
        <v>0</v>
      </c>
      <c r="SNP565" s="24"/>
      <c r="SNQ565" s="24" t="e">
        <f>SUM(SNR565:SNU565)</f>
        <v>#REF!</v>
      </c>
      <c r="SNR565" s="24">
        <v>0</v>
      </c>
      <c r="SNS565" s="24">
        <v>0</v>
      </c>
      <c r="SNT565" s="24"/>
      <c r="SNU565" s="24" t="e">
        <f>SUM(SNV565:SNY565)</f>
        <v>#REF!</v>
      </c>
      <c r="SNV565" s="24">
        <v>0</v>
      </c>
      <c r="SNW565" s="24">
        <v>0</v>
      </c>
      <c r="SNX565" s="24"/>
      <c r="SNY565" s="24" t="e">
        <f>SUM(SNZ565:SOC565)</f>
        <v>#REF!</v>
      </c>
      <c r="SNZ565" s="24">
        <v>0</v>
      </c>
      <c r="SOA565" s="24">
        <v>0</v>
      </c>
      <c r="SOB565" s="24"/>
      <c r="SOC565" s="24" t="e">
        <f>SUM(SOD565:SOG565)</f>
        <v>#REF!</v>
      </c>
      <c r="SOD565" s="24">
        <v>0</v>
      </c>
      <c r="SOE565" s="24">
        <v>0</v>
      </c>
      <c r="SOF565" s="24"/>
      <c r="SOG565" s="24" t="e">
        <f>SUM(SOH565:SOK565)</f>
        <v>#REF!</v>
      </c>
      <c r="SOH565" s="24">
        <v>0</v>
      </c>
      <c r="SOI565" s="24">
        <v>0</v>
      </c>
      <c r="SOJ565" s="24"/>
      <c r="SOK565" s="24" t="e">
        <f>SUM(SOL565:SOO565)</f>
        <v>#REF!</v>
      </c>
      <c r="SOL565" s="24">
        <v>0</v>
      </c>
      <c r="SOM565" s="24">
        <v>0</v>
      </c>
      <c r="SON565" s="24"/>
      <c r="SOO565" s="24" t="e">
        <f>SUM(SOP565:SOS565)</f>
        <v>#REF!</v>
      </c>
      <c r="SOP565" s="24">
        <v>0</v>
      </c>
      <c r="SOQ565" s="24">
        <v>0</v>
      </c>
      <c r="SOR565" s="24"/>
      <c r="SOS565" s="24" t="e">
        <f>SUM(SOT565:SOW565)</f>
        <v>#REF!</v>
      </c>
      <c r="SOT565" s="24">
        <v>0</v>
      </c>
      <c r="SOU565" s="24">
        <v>0</v>
      </c>
      <c r="SOV565" s="24"/>
      <c r="SOW565" s="24" t="e">
        <f>SUM(SOX565:SPA565)</f>
        <v>#REF!</v>
      </c>
      <c r="SOX565" s="24">
        <v>0</v>
      </c>
      <c r="SOY565" s="24">
        <v>0</v>
      </c>
      <c r="SOZ565" s="24"/>
      <c r="SPA565" s="24" t="e">
        <f>SUM(SPB565:SPE565)</f>
        <v>#REF!</v>
      </c>
      <c r="SPB565" s="24">
        <v>0</v>
      </c>
      <c r="SPC565" s="24">
        <v>0</v>
      </c>
      <c r="SPD565" s="24"/>
      <c r="SPE565" s="24" t="e">
        <f>SUM(SPF565:SPI565)</f>
        <v>#REF!</v>
      </c>
      <c r="SPF565" s="24">
        <v>0</v>
      </c>
      <c r="SPG565" s="24">
        <v>0</v>
      </c>
      <c r="SPH565" s="24"/>
      <c r="SPI565" s="24" t="e">
        <f>SUM(SPJ565:SPM565)</f>
        <v>#REF!</v>
      </c>
      <c r="SPJ565" s="24">
        <v>0</v>
      </c>
      <c r="SPK565" s="24">
        <v>0</v>
      </c>
      <c r="SPL565" s="24"/>
      <c r="SPM565" s="24" t="e">
        <f>SUM(SPN565:SPQ565)</f>
        <v>#REF!</v>
      </c>
      <c r="SPN565" s="24">
        <v>0</v>
      </c>
      <c r="SPO565" s="24">
        <v>0</v>
      </c>
      <c r="SPP565" s="24"/>
      <c r="SPQ565" s="24" t="e">
        <f>SUM(SPR565:SPU565)</f>
        <v>#REF!</v>
      </c>
      <c r="SPR565" s="24">
        <v>0</v>
      </c>
      <c r="SPS565" s="24">
        <v>0</v>
      </c>
      <c r="SPT565" s="24"/>
      <c r="SPU565" s="24" t="e">
        <f>SUM(SPV565:SPY565)</f>
        <v>#REF!</v>
      </c>
      <c r="SPV565" s="24">
        <v>0</v>
      </c>
      <c r="SPW565" s="24">
        <v>0</v>
      </c>
      <c r="SPX565" s="24"/>
      <c r="SPY565" s="24" t="e">
        <f>SUM(SPZ565:SQC565)</f>
        <v>#REF!</v>
      </c>
      <c r="SPZ565" s="24">
        <v>0</v>
      </c>
      <c r="SQA565" s="24">
        <v>0</v>
      </c>
      <c r="SQB565" s="24"/>
      <c r="SQC565" s="24" t="e">
        <f>SUM(SQD565:SQG565)</f>
        <v>#REF!</v>
      </c>
      <c r="SQD565" s="24">
        <v>0</v>
      </c>
      <c r="SQE565" s="24">
        <v>0</v>
      </c>
      <c r="SQF565" s="24"/>
      <c r="SQG565" s="24" t="e">
        <f>SUM(SQH565:SQK565)</f>
        <v>#REF!</v>
      </c>
      <c r="SQH565" s="24">
        <v>0</v>
      </c>
      <c r="SQI565" s="24">
        <v>0</v>
      </c>
      <c r="SQJ565" s="24"/>
      <c r="SQK565" s="24" t="e">
        <f>SUM(SQL565:SQO565)</f>
        <v>#REF!</v>
      </c>
      <c r="SQL565" s="24">
        <v>0</v>
      </c>
      <c r="SQM565" s="24">
        <v>0</v>
      </c>
      <c r="SQN565" s="24"/>
      <c r="SQO565" s="24" t="e">
        <f>SUM(SQP565:SQS565)</f>
        <v>#REF!</v>
      </c>
      <c r="SQP565" s="24">
        <v>0</v>
      </c>
      <c r="SQQ565" s="24">
        <v>0</v>
      </c>
      <c r="SQR565" s="24"/>
      <c r="SQS565" s="24" t="e">
        <f>SUM(SQT565:SQW565)</f>
        <v>#REF!</v>
      </c>
      <c r="SQT565" s="24">
        <v>0</v>
      </c>
      <c r="SQU565" s="24">
        <v>0</v>
      </c>
      <c r="SQV565" s="24"/>
      <c r="SQW565" s="24" t="e">
        <f>SUM(SQX565:SRA565)</f>
        <v>#REF!</v>
      </c>
      <c r="SQX565" s="24">
        <v>0</v>
      </c>
      <c r="SQY565" s="24">
        <v>0</v>
      </c>
      <c r="SQZ565" s="24"/>
      <c r="SRA565" s="24" t="e">
        <f>SUM(SRB565:SRE565)</f>
        <v>#REF!</v>
      </c>
      <c r="SRB565" s="24">
        <v>0</v>
      </c>
      <c r="SRC565" s="24">
        <v>0</v>
      </c>
      <c r="SRD565" s="24"/>
      <c r="SRE565" s="24" t="e">
        <f>SUM(SRF565:SRI565)</f>
        <v>#REF!</v>
      </c>
      <c r="SRF565" s="24">
        <v>0</v>
      </c>
      <c r="SRG565" s="24">
        <v>0</v>
      </c>
      <c r="SRH565" s="24"/>
      <c r="SRI565" s="24" t="e">
        <f>SUM(SRJ565:SRM565)</f>
        <v>#REF!</v>
      </c>
      <c r="SRJ565" s="24">
        <v>0</v>
      </c>
      <c r="SRK565" s="24">
        <v>0</v>
      </c>
      <c r="SRL565" s="24"/>
      <c r="SRM565" s="24" t="e">
        <f>SUM(SRN565:SRQ565)</f>
        <v>#REF!</v>
      </c>
      <c r="SRN565" s="24">
        <v>0</v>
      </c>
      <c r="SRO565" s="24">
        <v>0</v>
      </c>
      <c r="SRP565" s="24"/>
      <c r="SRQ565" s="24" t="e">
        <f>SUM(SRR565:SRU565)</f>
        <v>#REF!</v>
      </c>
      <c r="SRR565" s="24">
        <v>0</v>
      </c>
      <c r="SRS565" s="24">
        <v>0</v>
      </c>
      <c r="SRT565" s="24"/>
      <c r="SRU565" s="24" t="e">
        <f>SUM(SRV565:SRY565)</f>
        <v>#REF!</v>
      </c>
      <c r="SRV565" s="24">
        <v>0</v>
      </c>
      <c r="SRW565" s="24">
        <v>0</v>
      </c>
      <c r="SRX565" s="24"/>
      <c r="SRY565" s="24" t="e">
        <f>SUM(SRZ565:SSC565)</f>
        <v>#REF!</v>
      </c>
      <c r="SRZ565" s="24">
        <v>0</v>
      </c>
      <c r="SSA565" s="24">
        <v>0</v>
      </c>
      <c r="SSB565" s="24"/>
      <c r="SSC565" s="24" t="e">
        <f>SUM(SSD565:SSG565)</f>
        <v>#REF!</v>
      </c>
      <c r="SSD565" s="24">
        <v>0</v>
      </c>
      <c r="SSE565" s="24">
        <v>0</v>
      </c>
      <c r="SSF565" s="24"/>
      <c r="SSG565" s="24" t="e">
        <f>SUM(SSH565:SSK565)</f>
        <v>#REF!</v>
      </c>
      <c r="SSH565" s="24">
        <v>0</v>
      </c>
      <c r="SSI565" s="24">
        <v>0</v>
      </c>
      <c r="SSJ565" s="24"/>
      <c r="SSK565" s="24" t="e">
        <f>SUM(SSL565:SSO565)</f>
        <v>#REF!</v>
      </c>
      <c r="SSL565" s="24">
        <v>0</v>
      </c>
      <c r="SSM565" s="24">
        <v>0</v>
      </c>
      <c r="SSN565" s="24"/>
      <c r="SSO565" s="24" t="e">
        <f>SUM(SSP565:SSS565)</f>
        <v>#REF!</v>
      </c>
      <c r="SSP565" s="24">
        <v>0</v>
      </c>
      <c r="SSQ565" s="24">
        <v>0</v>
      </c>
      <c r="SSR565" s="24"/>
      <c r="SSS565" s="24" t="e">
        <f>SUM(SST565:SSW565)</f>
        <v>#REF!</v>
      </c>
      <c r="SST565" s="24">
        <v>0</v>
      </c>
      <c r="SSU565" s="24">
        <v>0</v>
      </c>
      <c r="SSV565" s="24"/>
      <c r="SSW565" s="24" t="e">
        <f>SUM(SSX565:STA565)</f>
        <v>#REF!</v>
      </c>
      <c r="SSX565" s="24">
        <v>0</v>
      </c>
      <c r="SSY565" s="24">
        <v>0</v>
      </c>
      <c r="SSZ565" s="24"/>
      <c r="STA565" s="24" t="e">
        <f>SUM(STB565:STE565)</f>
        <v>#REF!</v>
      </c>
      <c r="STB565" s="24">
        <v>0</v>
      </c>
      <c r="STC565" s="24">
        <v>0</v>
      </c>
      <c r="STD565" s="24"/>
      <c r="STE565" s="24" t="e">
        <f>SUM(STF565:STI565)</f>
        <v>#REF!</v>
      </c>
      <c r="STF565" s="24">
        <v>0</v>
      </c>
      <c r="STG565" s="24">
        <v>0</v>
      </c>
      <c r="STH565" s="24"/>
      <c r="STI565" s="24" t="e">
        <f>SUM(STJ565:STM565)</f>
        <v>#REF!</v>
      </c>
      <c r="STJ565" s="24">
        <v>0</v>
      </c>
      <c r="STK565" s="24">
        <v>0</v>
      </c>
      <c r="STL565" s="24"/>
      <c r="STM565" s="24" t="e">
        <f>SUM(STN565:STQ565)</f>
        <v>#REF!</v>
      </c>
      <c r="STN565" s="24">
        <v>0</v>
      </c>
      <c r="STO565" s="24">
        <v>0</v>
      </c>
      <c r="STP565" s="24"/>
      <c r="STQ565" s="24" t="e">
        <f>SUM(STR565:STU565)</f>
        <v>#REF!</v>
      </c>
      <c r="STR565" s="24">
        <v>0</v>
      </c>
      <c r="STS565" s="24">
        <v>0</v>
      </c>
      <c r="STT565" s="24"/>
      <c r="STU565" s="24" t="e">
        <f>SUM(STV565:STY565)</f>
        <v>#REF!</v>
      </c>
      <c r="STV565" s="24">
        <v>0</v>
      </c>
      <c r="STW565" s="24">
        <v>0</v>
      </c>
      <c r="STX565" s="24"/>
      <c r="STY565" s="24" t="e">
        <f>SUM(STZ565:SUC565)</f>
        <v>#REF!</v>
      </c>
      <c r="STZ565" s="24">
        <v>0</v>
      </c>
      <c r="SUA565" s="24">
        <v>0</v>
      </c>
      <c r="SUB565" s="24"/>
      <c r="SUC565" s="24" t="e">
        <f>SUM(SUD565:SUG565)</f>
        <v>#REF!</v>
      </c>
      <c r="SUD565" s="24">
        <v>0</v>
      </c>
      <c r="SUE565" s="24">
        <v>0</v>
      </c>
      <c r="SUF565" s="24"/>
      <c r="SUG565" s="24" t="e">
        <f>SUM(SUH565:SUK565)</f>
        <v>#REF!</v>
      </c>
      <c r="SUH565" s="24">
        <v>0</v>
      </c>
      <c r="SUI565" s="24">
        <v>0</v>
      </c>
      <c r="SUJ565" s="24"/>
      <c r="SUK565" s="24" t="e">
        <f>SUM(SUL565:SUO565)</f>
        <v>#REF!</v>
      </c>
      <c r="SUL565" s="24">
        <v>0</v>
      </c>
      <c r="SUM565" s="24">
        <v>0</v>
      </c>
      <c r="SUN565" s="24"/>
      <c r="SUO565" s="24" t="e">
        <f>SUM(SUP565:SUS565)</f>
        <v>#REF!</v>
      </c>
      <c r="SUP565" s="24">
        <v>0</v>
      </c>
      <c r="SUQ565" s="24">
        <v>0</v>
      </c>
      <c r="SUR565" s="24"/>
      <c r="SUS565" s="24" t="e">
        <f>SUM(SUT565:SUW565)</f>
        <v>#REF!</v>
      </c>
      <c r="SUT565" s="24">
        <v>0</v>
      </c>
      <c r="SUU565" s="24">
        <v>0</v>
      </c>
      <c r="SUV565" s="24"/>
      <c r="SUW565" s="24" t="e">
        <f>SUM(SUX565:SVA565)</f>
        <v>#REF!</v>
      </c>
      <c r="SUX565" s="24">
        <v>0</v>
      </c>
      <c r="SUY565" s="24">
        <v>0</v>
      </c>
      <c r="SUZ565" s="24"/>
      <c r="SVA565" s="24" t="e">
        <f>SUM(SVB565:SVE565)</f>
        <v>#REF!</v>
      </c>
      <c r="SVB565" s="24">
        <v>0</v>
      </c>
      <c r="SVC565" s="24">
        <v>0</v>
      </c>
      <c r="SVD565" s="24"/>
      <c r="SVE565" s="24" t="e">
        <f>SUM(SVF565:SVI565)</f>
        <v>#REF!</v>
      </c>
      <c r="SVF565" s="24">
        <v>0</v>
      </c>
      <c r="SVG565" s="24">
        <v>0</v>
      </c>
      <c r="SVH565" s="24"/>
      <c r="SVI565" s="24" t="e">
        <f>SUM(SVJ565:SVM565)</f>
        <v>#REF!</v>
      </c>
      <c r="SVJ565" s="24">
        <v>0</v>
      </c>
      <c r="SVK565" s="24">
        <v>0</v>
      </c>
      <c r="SVL565" s="24"/>
      <c r="SVM565" s="24" t="e">
        <f>SUM(SVN565:SVQ565)</f>
        <v>#REF!</v>
      </c>
      <c r="SVN565" s="24">
        <v>0</v>
      </c>
      <c r="SVO565" s="24">
        <v>0</v>
      </c>
      <c r="SVP565" s="24"/>
      <c r="SVQ565" s="24" t="e">
        <f>SUM(SVR565:SVU565)</f>
        <v>#REF!</v>
      </c>
      <c r="SVR565" s="24">
        <v>0</v>
      </c>
      <c r="SVS565" s="24">
        <v>0</v>
      </c>
      <c r="SVT565" s="24"/>
      <c r="SVU565" s="24" t="e">
        <f>SUM(SVV565:SVY565)</f>
        <v>#REF!</v>
      </c>
      <c r="SVV565" s="24">
        <v>0</v>
      </c>
      <c r="SVW565" s="24">
        <v>0</v>
      </c>
      <c r="SVX565" s="24"/>
      <c r="SVY565" s="24" t="e">
        <f>SUM(SVZ565:SWC565)</f>
        <v>#REF!</v>
      </c>
      <c r="SVZ565" s="24">
        <v>0</v>
      </c>
      <c r="SWA565" s="24">
        <v>0</v>
      </c>
      <c r="SWB565" s="24"/>
      <c r="SWC565" s="24" t="e">
        <f>SUM(SWD565:SWG565)</f>
        <v>#REF!</v>
      </c>
      <c r="SWD565" s="24">
        <v>0</v>
      </c>
      <c r="SWE565" s="24">
        <v>0</v>
      </c>
      <c r="SWF565" s="24"/>
      <c r="SWG565" s="24" t="e">
        <f>SUM(SWH565:SWK565)</f>
        <v>#REF!</v>
      </c>
      <c r="SWH565" s="24">
        <v>0</v>
      </c>
      <c r="SWI565" s="24">
        <v>0</v>
      </c>
      <c r="SWJ565" s="24"/>
      <c r="SWK565" s="24" t="e">
        <f>SUM(SWL565:SWO565)</f>
        <v>#REF!</v>
      </c>
      <c r="SWL565" s="24">
        <v>0</v>
      </c>
      <c r="SWM565" s="24">
        <v>0</v>
      </c>
      <c r="SWN565" s="24"/>
      <c r="SWO565" s="24" t="e">
        <f>SUM(SWP565:SWS565)</f>
        <v>#REF!</v>
      </c>
      <c r="SWP565" s="24">
        <v>0</v>
      </c>
      <c r="SWQ565" s="24">
        <v>0</v>
      </c>
      <c r="SWR565" s="24"/>
      <c r="SWS565" s="24" t="e">
        <f>SUM(SWT565:SWW565)</f>
        <v>#REF!</v>
      </c>
      <c r="SWT565" s="24">
        <v>0</v>
      </c>
      <c r="SWU565" s="24">
        <v>0</v>
      </c>
      <c r="SWV565" s="24"/>
      <c r="SWW565" s="24" t="e">
        <f>SUM(SWX565:SXA565)</f>
        <v>#REF!</v>
      </c>
      <c r="SWX565" s="24">
        <v>0</v>
      </c>
      <c r="SWY565" s="24">
        <v>0</v>
      </c>
      <c r="SWZ565" s="24"/>
      <c r="SXA565" s="24" t="e">
        <f>SUM(SXB565:SXE565)</f>
        <v>#REF!</v>
      </c>
      <c r="SXB565" s="24">
        <v>0</v>
      </c>
      <c r="SXC565" s="24">
        <v>0</v>
      </c>
      <c r="SXD565" s="24"/>
      <c r="SXE565" s="24" t="e">
        <f>SUM(SXF565:SXI565)</f>
        <v>#REF!</v>
      </c>
      <c r="SXF565" s="24">
        <v>0</v>
      </c>
      <c r="SXG565" s="24">
        <v>0</v>
      </c>
      <c r="SXH565" s="24"/>
      <c r="SXI565" s="24" t="e">
        <f>SUM(SXJ565:SXM565)</f>
        <v>#REF!</v>
      </c>
      <c r="SXJ565" s="24">
        <v>0</v>
      </c>
      <c r="SXK565" s="24">
        <v>0</v>
      </c>
      <c r="SXL565" s="24"/>
      <c r="SXM565" s="24" t="e">
        <f>SUM(SXN565:SXQ565)</f>
        <v>#REF!</v>
      </c>
      <c r="SXN565" s="24">
        <v>0</v>
      </c>
      <c r="SXO565" s="24">
        <v>0</v>
      </c>
      <c r="SXP565" s="24"/>
      <c r="SXQ565" s="24" t="e">
        <f>SUM(SXR565:SXU565)</f>
        <v>#REF!</v>
      </c>
      <c r="SXR565" s="24">
        <v>0</v>
      </c>
      <c r="SXS565" s="24">
        <v>0</v>
      </c>
      <c r="SXT565" s="24"/>
      <c r="SXU565" s="24" t="e">
        <f>SUM(SXV565:SXY565)</f>
        <v>#REF!</v>
      </c>
      <c r="SXV565" s="24">
        <v>0</v>
      </c>
      <c r="SXW565" s="24">
        <v>0</v>
      </c>
      <c r="SXX565" s="24"/>
      <c r="SXY565" s="24" t="e">
        <f>SUM(SXZ565:SYC565)</f>
        <v>#REF!</v>
      </c>
      <c r="SXZ565" s="24">
        <v>0</v>
      </c>
      <c r="SYA565" s="24">
        <v>0</v>
      </c>
      <c r="SYB565" s="24"/>
      <c r="SYC565" s="24" t="e">
        <f>SUM(SYD565:SYG565)</f>
        <v>#REF!</v>
      </c>
      <c r="SYD565" s="24">
        <v>0</v>
      </c>
      <c r="SYE565" s="24">
        <v>0</v>
      </c>
      <c r="SYF565" s="24"/>
      <c r="SYG565" s="24" t="e">
        <f>SUM(SYH565:SYK565)</f>
        <v>#REF!</v>
      </c>
      <c r="SYH565" s="24">
        <v>0</v>
      </c>
      <c r="SYI565" s="24">
        <v>0</v>
      </c>
      <c r="SYJ565" s="24"/>
      <c r="SYK565" s="24" t="e">
        <f>SUM(SYL565:SYO565)</f>
        <v>#REF!</v>
      </c>
      <c r="SYL565" s="24">
        <v>0</v>
      </c>
      <c r="SYM565" s="24">
        <v>0</v>
      </c>
      <c r="SYN565" s="24"/>
      <c r="SYO565" s="24" t="e">
        <f>SUM(SYP565:SYS565)</f>
        <v>#REF!</v>
      </c>
      <c r="SYP565" s="24">
        <v>0</v>
      </c>
      <c r="SYQ565" s="24">
        <v>0</v>
      </c>
      <c r="SYR565" s="24"/>
      <c r="SYS565" s="24" t="e">
        <f>SUM(SYT565:SYW565)</f>
        <v>#REF!</v>
      </c>
      <c r="SYT565" s="24">
        <v>0</v>
      </c>
      <c r="SYU565" s="24">
        <v>0</v>
      </c>
      <c r="SYV565" s="24"/>
      <c r="SYW565" s="24" t="e">
        <f>SUM(SYX565:SZA565)</f>
        <v>#REF!</v>
      </c>
      <c r="SYX565" s="24">
        <v>0</v>
      </c>
      <c r="SYY565" s="24">
        <v>0</v>
      </c>
      <c r="SYZ565" s="24"/>
      <c r="SZA565" s="24" t="e">
        <f>SUM(SZB565:SZE565)</f>
        <v>#REF!</v>
      </c>
      <c r="SZB565" s="24">
        <v>0</v>
      </c>
      <c r="SZC565" s="24">
        <v>0</v>
      </c>
      <c r="SZD565" s="24"/>
      <c r="SZE565" s="24" t="e">
        <f>SUM(SZF565:SZI565)</f>
        <v>#REF!</v>
      </c>
      <c r="SZF565" s="24">
        <v>0</v>
      </c>
      <c r="SZG565" s="24">
        <v>0</v>
      </c>
      <c r="SZH565" s="24"/>
      <c r="SZI565" s="24" t="e">
        <f>SUM(SZJ565:SZM565)</f>
        <v>#REF!</v>
      </c>
      <c r="SZJ565" s="24">
        <v>0</v>
      </c>
      <c r="SZK565" s="24">
        <v>0</v>
      </c>
      <c r="SZL565" s="24"/>
      <c r="SZM565" s="24" t="e">
        <f>SUM(SZN565:SZQ565)</f>
        <v>#REF!</v>
      </c>
      <c r="SZN565" s="24">
        <v>0</v>
      </c>
      <c r="SZO565" s="24">
        <v>0</v>
      </c>
      <c r="SZP565" s="24"/>
      <c r="SZQ565" s="24" t="e">
        <f>SUM(SZR565:SZU565)</f>
        <v>#REF!</v>
      </c>
      <c r="SZR565" s="24">
        <v>0</v>
      </c>
      <c r="SZS565" s="24">
        <v>0</v>
      </c>
      <c r="SZT565" s="24"/>
      <c r="SZU565" s="24" t="e">
        <f>SUM(SZV565:SZY565)</f>
        <v>#REF!</v>
      </c>
      <c r="SZV565" s="24">
        <v>0</v>
      </c>
      <c r="SZW565" s="24">
        <v>0</v>
      </c>
      <c r="SZX565" s="24"/>
      <c r="SZY565" s="24" t="e">
        <f>SUM(SZZ565:TAC565)</f>
        <v>#REF!</v>
      </c>
      <c r="SZZ565" s="24">
        <v>0</v>
      </c>
      <c r="TAA565" s="24">
        <v>0</v>
      </c>
      <c r="TAB565" s="24"/>
      <c r="TAC565" s="24" t="e">
        <f>SUM(TAD565:TAG565)</f>
        <v>#REF!</v>
      </c>
      <c r="TAD565" s="24">
        <v>0</v>
      </c>
      <c r="TAE565" s="24">
        <v>0</v>
      </c>
      <c r="TAF565" s="24"/>
      <c r="TAG565" s="24" t="e">
        <f>SUM(TAH565:TAK565)</f>
        <v>#REF!</v>
      </c>
      <c r="TAH565" s="24">
        <v>0</v>
      </c>
      <c r="TAI565" s="24">
        <v>0</v>
      </c>
      <c r="TAJ565" s="24"/>
      <c r="TAK565" s="24" t="e">
        <f>SUM(TAL565:TAO565)</f>
        <v>#REF!</v>
      </c>
      <c r="TAL565" s="24">
        <v>0</v>
      </c>
      <c r="TAM565" s="24">
        <v>0</v>
      </c>
      <c r="TAN565" s="24"/>
      <c r="TAO565" s="24" t="e">
        <f>SUM(TAP565:TAS565)</f>
        <v>#REF!</v>
      </c>
      <c r="TAP565" s="24">
        <v>0</v>
      </c>
      <c r="TAQ565" s="24">
        <v>0</v>
      </c>
      <c r="TAR565" s="24"/>
      <c r="TAS565" s="24" t="e">
        <f>SUM(TAT565:TAW565)</f>
        <v>#REF!</v>
      </c>
      <c r="TAT565" s="24">
        <v>0</v>
      </c>
      <c r="TAU565" s="24">
        <v>0</v>
      </c>
      <c r="TAV565" s="24"/>
      <c r="TAW565" s="24" t="e">
        <f>SUM(TAX565:TBA565)</f>
        <v>#REF!</v>
      </c>
      <c r="TAX565" s="24">
        <v>0</v>
      </c>
      <c r="TAY565" s="24">
        <v>0</v>
      </c>
      <c r="TAZ565" s="24"/>
      <c r="TBA565" s="24" t="e">
        <f>SUM(TBB565:TBE565)</f>
        <v>#REF!</v>
      </c>
      <c r="TBB565" s="24">
        <v>0</v>
      </c>
      <c r="TBC565" s="24">
        <v>0</v>
      </c>
      <c r="TBD565" s="24"/>
      <c r="TBE565" s="24" t="e">
        <f>SUM(TBF565:TBI565)</f>
        <v>#REF!</v>
      </c>
      <c r="TBF565" s="24">
        <v>0</v>
      </c>
      <c r="TBG565" s="24">
        <v>0</v>
      </c>
      <c r="TBH565" s="24"/>
      <c r="TBI565" s="24" t="e">
        <f>SUM(TBJ565:TBM565)</f>
        <v>#REF!</v>
      </c>
      <c r="TBJ565" s="24">
        <v>0</v>
      </c>
      <c r="TBK565" s="24">
        <v>0</v>
      </c>
      <c r="TBL565" s="24"/>
      <c r="TBM565" s="24" t="e">
        <f>SUM(TBN565:TBQ565)</f>
        <v>#REF!</v>
      </c>
      <c r="TBN565" s="24">
        <v>0</v>
      </c>
      <c r="TBO565" s="24">
        <v>0</v>
      </c>
      <c r="TBP565" s="24"/>
      <c r="TBQ565" s="24" t="e">
        <f>SUM(TBR565:TBU565)</f>
        <v>#REF!</v>
      </c>
      <c r="TBR565" s="24">
        <v>0</v>
      </c>
      <c r="TBS565" s="24">
        <v>0</v>
      </c>
      <c r="TBT565" s="24"/>
      <c r="TBU565" s="24" t="e">
        <f>SUM(TBV565:TBY565)</f>
        <v>#REF!</v>
      </c>
      <c r="TBV565" s="24">
        <v>0</v>
      </c>
      <c r="TBW565" s="24">
        <v>0</v>
      </c>
      <c r="TBX565" s="24"/>
      <c r="TBY565" s="24" t="e">
        <f>SUM(TBZ565:TCC565)</f>
        <v>#REF!</v>
      </c>
      <c r="TBZ565" s="24">
        <v>0</v>
      </c>
      <c r="TCA565" s="24">
        <v>0</v>
      </c>
      <c r="TCB565" s="24"/>
      <c r="TCC565" s="24" t="e">
        <f>SUM(TCD565:TCG565)</f>
        <v>#REF!</v>
      </c>
      <c r="TCD565" s="24">
        <v>0</v>
      </c>
      <c r="TCE565" s="24">
        <v>0</v>
      </c>
      <c r="TCF565" s="24"/>
      <c r="TCG565" s="24" t="e">
        <f>SUM(TCH565:TCK565)</f>
        <v>#REF!</v>
      </c>
      <c r="TCH565" s="24">
        <v>0</v>
      </c>
      <c r="TCI565" s="24">
        <v>0</v>
      </c>
      <c r="TCJ565" s="24"/>
      <c r="TCK565" s="24" t="e">
        <f>SUM(TCL565:TCO565)</f>
        <v>#REF!</v>
      </c>
      <c r="TCL565" s="24">
        <v>0</v>
      </c>
      <c r="TCM565" s="24">
        <v>0</v>
      </c>
      <c r="TCN565" s="24"/>
      <c r="TCO565" s="24" t="e">
        <f>SUM(TCP565:TCS565)</f>
        <v>#REF!</v>
      </c>
      <c r="TCP565" s="24">
        <v>0</v>
      </c>
      <c r="TCQ565" s="24">
        <v>0</v>
      </c>
      <c r="TCR565" s="24"/>
      <c r="TCS565" s="24" t="e">
        <f>SUM(TCT565:TCW565)</f>
        <v>#REF!</v>
      </c>
      <c r="TCT565" s="24">
        <v>0</v>
      </c>
      <c r="TCU565" s="24">
        <v>0</v>
      </c>
      <c r="TCV565" s="24"/>
      <c r="TCW565" s="24" t="e">
        <f>SUM(TCX565:TDA565)</f>
        <v>#REF!</v>
      </c>
      <c r="TCX565" s="24">
        <v>0</v>
      </c>
      <c r="TCY565" s="24">
        <v>0</v>
      </c>
      <c r="TCZ565" s="24"/>
      <c r="TDA565" s="24" t="e">
        <f>SUM(TDB565:TDE565)</f>
        <v>#REF!</v>
      </c>
      <c r="TDB565" s="24">
        <v>0</v>
      </c>
      <c r="TDC565" s="24">
        <v>0</v>
      </c>
      <c r="TDD565" s="24"/>
      <c r="TDE565" s="24" t="e">
        <f>SUM(TDF565:TDI565)</f>
        <v>#REF!</v>
      </c>
      <c r="TDF565" s="24">
        <v>0</v>
      </c>
      <c r="TDG565" s="24">
        <v>0</v>
      </c>
      <c r="TDH565" s="24"/>
      <c r="TDI565" s="24" t="e">
        <f>SUM(TDJ565:TDM565)</f>
        <v>#REF!</v>
      </c>
      <c r="TDJ565" s="24">
        <v>0</v>
      </c>
      <c r="TDK565" s="24">
        <v>0</v>
      </c>
      <c r="TDL565" s="24"/>
      <c r="TDM565" s="24" t="e">
        <f>SUM(TDN565:TDQ565)</f>
        <v>#REF!</v>
      </c>
      <c r="TDN565" s="24">
        <v>0</v>
      </c>
      <c r="TDO565" s="24">
        <v>0</v>
      </c>
      <c r="TDP565" s="24"/>
      <c r="TDQ565" s="24" t="e">
        <f>SUM(TDR565:TDU565)</f>
        <v>#REF!</v>
      </c>
      <c r="TDR565" s="24">
        <v>0</v>
      </c>
      <c r="TDS565" s="24">
        <v>0</v>
      </c>
      <c r="TDT565" s="24"/>
      <c r="TDU565" s="24" t="e">
        <f>SUM(TDV565:TDY565)</f>
        <v>#REF!</v>
      </c>
      <c r="TDV565" s="24">
        <v>0</v>
      </c>
      <c r="TDW565" s="24">
        <v>0</v>
      </c>
      <c r="TDX565" s="24"/>
      <c r="TDY565" s="24" t="e">
        <f>SUM(TDZ565:TEC565)</f>
        <v>#REF!</v>
      </c>
      <c r="TDZ565" s="24">
        <v>0</v>
      </c>
      <c r="TEA565" s="24">
        <v>0</v>
      </c>
      <c r="TEB565" s="24"/>
      <c r="TEC565" s="24" t="e">
        <f>SUM(TED565:TEG565)</f>
        <v>#REF!</v>
      </c>
      <c r="TED565" s="24">
        <v>0</v>
      </c>
      <c r="TEE565" s="24">
        <v>0</v>
      </c>
      <c r="TEF565" s="24"/>
      <c r="TEG565" s="24" t="e">
        <f>SUM(TEH565:TEK565)</f>
        <v>#REF!</v>
      </c>
      <c r="TEH565" s="24">
        <v>0</v>
      </c>
      <c r="TEI565" s="24">
        <v>0</v>
      </c>
      <c r="TEJ565" s="24"/>
      <c r="TEK565" s="24" t="e">
        <f>SUM(TEL565:TEO565)</f>
        <v>#REF!</v>
      </c>
      <c r="TEL565" s="24">
        <v>0</v>
      </c>
      <c r="TEM565" s="24">
        <v>0</v>
      </c>
      <c r="TEN565" s="24"/>
      <c r="TEO565" s="24" t="e">
        <f>SUM(TEP565:TES565)</f>
        <v>#REF!</v>
      </c>
      <c r="TEP565" s="24">
        <v>0</v>
      </c>
      <c r="TEQ565" s="24">
        <v>0</v>
      </c>
      <c r="TER565" s="24"/>
      <c r="TES565" s="24" t="e">
        <f>SUM(TET565:TEW565)</f>
        <v>#REF!</v>
      </c>
      <c r="TET565" s="24">
        <v>0</v>
      </c>
      <c r="TEU565" s="24">
        <v>0</v>
      </c>
      <c r="TEV565" s="24"/>
      <c r="TEW565" s="24" t="e">
        <f>SUM(TEX565:TFA565)</f>
        <v>#REF!</v>
      </c>
      <c r="TEX565" s="24">
        <v>0</v>
      </c>
      <c r="TEY565" s="24">
        <v>0</v>
      </c>
      <c r="TEZ565" s="24"/>
      <c r="TFA565" s="24" t="e">
        <f>SUM(TFB565:TFE565)</f>
        <v>#REF!</v>
      </c>
      <c r="TFB565" s="24">
        <v>0</v>
      </c>
      <c r="TFC565" s="24">
        <v>0</v>
      </c>
      <c r="TFD565" s="24"/>
      <c r="TFE565" s="24" t="e">
        <f>SUM(TFF565:TFI565)</f>
        <v>#REF!</v>
      </c>
      <c r="TFF565" s="24">
        <v>0</v>
      </c>
      <c r="TFG565" s="24">
        <v>0</v>
      </c>
      <c r="TFH565" s="24"/>
      <c r="TFI565" s="24" t="e">
        <f>SUM(TFJ565:TFM565)</f>
        <v>#REF!</v>
      </c>
      <c r="TFJ565" s="24">
        <v>0</v>
      </c>
      <c r="TFK565" s="24">
        <v>0</v>
      </c>
      <c r="TFL565" s="24"/>
      <c r="TFM565" s="24" t="e">
        <f>SUM(TFN565:TFQ565)</f>
        <v>#REF!</v>
      </c>
      <c r="TFN565" s="24">
        <v>0</v>
      </c>
      <c r="TFO565" s="24">
        <v>0</v>
      </c>
      <c r="TFP565" s="24"/>
      <c r="TFQ565" s="24" t="e">
        <f>SUM(TFR565:TFU565)</f>
        <v>#REF!</v>
      </c>
      <c r="TFR565" s="24">
        <v>0</v>
      </c>
      <c r="TFS565" s="24">
        <v>0</v>
      </c>
      <c r="TFT565" s="24"/>
      <c r="TFU565" s="24" t="e">
        <f>SUM(TFV565:TFY565)</f>
        <v>#REF!</v>
      </c>
      <c r="TFV565" s="24">
        <v>0</v>
      </c>
      <c r="TFW565" s="24">
        <v>0</v>
      </c>
      <c r="TFX565" s="24"/>
      <c r="TFY565" s="24" t="e">
        <f>SUM(TFZ565:TGC565)</f>
        <v>#REF!</v>
      </c>
      <c r="TFZ565" s="24">
        <v>0</v>
      </c>
      <c r="TGA565" s="24">
        <v>0</v>
      </c>
      <c r="TGB565" s="24"/>
      <c r="TGC565" s="24" t="e">
        <f>SUM(TGD565:TGG565)</f>
        <v>#REF!</v>
      </c>
      <c r="TGD565" s="24">
        <v>0</v>
      </c>
      <c r="TGE565" s="24">
        <v>0</v>
      </c>
      <c r="TGF565" s="24"/>
      <c r="TGG565" s="24" t="e">
        <f>SUM(TGH565:TGK565)</f>
        <v>#REF!</v>
      </c>
      <c r="TGH565" s="24">
        <v>0</v>
      </c>
      <c r="TGI565" s="24">
        <v>0</v>
      </c>
      <c r="TGJ565" s="24"/>
      <c r="TGK565" s="24" t="e">
        <f>SUM(TGL565:TGO565)</f>
        <v>#REF!</v>
      </c>
      <c r="TGL565" s="24">
        <v>0</v>
      </c>
      <c r="TGM565" s="24">
        <v>0</v>
      </c>
      <c r="TGN565" s="24"/>
      <c r="TGO565" s="24" t="e">
        <f>SUM(TGP565:TGS565)</f>
        <v>#REF!</v>
      </c>
      <c r="TGP565" s="24">
        <v>0</v>
      </c>
      <c r="TGQ565" s="24">
        <v>0</v>
      </c>
      <c r="TGR565" s="24"/>
      <c r="TGS565" s="24" t="e">
        <f>SUM(TGT565:TGW565)</f>
        <v>#REF!</v>
      </c>
      <c r="TGT565" s="24">
        <v>0</v>
      </c>
      <c r="TGU565" s="24">
        <v>0</v>
      </c>
      <c r="TGV565" s="24"/>
      <c r="TGW565" s="24" t="e">
        <f>SUM(TGX565:THA565)</f>
        <v>#REF!</v>
      </c>
      <c r="TGX565" s="24">
        <v>0</v>
      </c>
      <c r="TGY565" s="24">
        <v>0</v>
      </c>
      <c r="TGZ565" s="24"/>
      <c r="THA565" s="24" t="e">
        <f>SUM(THB565:THE565)</f>
        <v>#REF!</v>
      </c>
      <c r="THB565" s="24">
        <v>0</v>
      </c>
      <c r="THC565" s="24">
        <v>0</v>
      </c>
      <c r="THD565" s="24"/>
      <c r="THE565" s="24" t="e">
        <f>SUM(THF565:THI565)</f>
        <v>#REF!</v>
      </c>
      <c r="THF565" s="24">
        <v>0</v>
      </c>
      <c r="THG565" s="24">
        <v>0</v>
      </c>
      <c r="THH565" s="24"/>
      <c r="THI565" s="24" t="e">
        <f>SUM(THJ565:THM565)</f>
        <v>#REF!</v>
      </c>
      <c r="THJ565" s="24">
        <v>0</v>
      </c>
      <c r="THK565" s="24">
        <v>0</v>
      </c>
      <c r="THL565" s="24"/>
      <c r="THM565" s="24" t="e">
        <f>SUM(THN565:THQ565)</f>
        <v>#REF!</v>
      </c>
      <c r="THN565" s="24">
        <v>0</v>
      </c>
      <c r="THO565" s="24">
        <v>0</v>
      </c>
      <c r="THP565" s="24"/>
      <c r="THQ565" s="24" t="e">
        <f>SUM(THR565:THU565)</f>
        <v>#REF!</v>
      </c>
      <c r="THR565" s="24">
        <v>0</v>
      </c>
      <c r="THS565" s="24">
        <v>0</v>
      </c>
      <c r="THT565" s="24"/>
      <c r="THU565" s="24" t="e">
        <f>SUM(THV565:THY565)</f>
        <v>#REF!</v>
      </c>
      <c r="THV565" s="24">
        <v>0</v>
      </c>
      <c r="THW565" s="24">
        <v>0</v>
      </c>
      <c r="THX565" s="24"/>
      <c r="THY565" s="24" t="e">
        <f>SUM(THZ565:TIC565)</f>
        <v>#REF!</v>
      </c>
      <c r="THZ565" s="24">
        <v>0</v>
      </c>
      <c r="TIA565" s="24">
        <v>0</v>
      </c>
      <c r="TIB565" s="24"/>
      <c r="TIC565" s="24" t="e">
        <f>SUM(TID565:TIG565)</f>
        <v>#REF!</v>
      </c>
      <c r="TID565" s="24">
        <v>0</v>
      </c>
      <c r="TIE565" s="24">
        <v>0</v>
      </c>
      <c r="TIF565" s="24"/>
      <c r="TIG565" s="24" t="e">
        <f>SUM(TIH565:TIK565)</f>
        <v>#REF!</v>
      </c>
      <c r="TIH565" s="24">
        <v>0</v>
      </c>
      <c r="TII565" s="24">
        <v>0</v>
      </c>
      <c r="TIJ565" s="24"/>
      <c r="TIK565" s="24" t="e">
        <f>SUM(TIL565:TIO565)</f>
        <v>#REF!</v>
      </c>
      <c r="TIL565" s="24">
        <v>0</v>
      </c>
      <c r="TIM565" s="24">
        <v>0</v>
      </c>
      <c r="TIN565" s="24"/>
      <c r="TIO565" s="24" t="e">
        <f>SUM(TIP565:TIS565)</f>
        <v>#REF!</v>
      </c>
      <c r="TIP565" s="24">
        <v>0</v>
      </c>
      <c r="TIQ565" s="24">
        <v>0</v>
      </c>
      <c r="TIR565" s="24"/>
      <c r="TIS565" s="24" t="e">
        <f>SUM(TIT565:TIW565)</f>
        <v>#REF!</v>
      </c>
      <c r="TIT565" s="24">
        <v>0</v>
      </c>
      <c r="TIU565" s="24">
        <v>0</v>
      </c>
      <c r="TIV565" s="24"/>
      <c r="TIW565" s="24" t="e">
        <f>SUM(TIX565:TJA565)</f>
        <v>#REF!</v>
      </c>
      <c r="TIX565" s="24">
        <v>0</v>
      </c>
      <c r="TIY565" s="24">
        <v>0</v>
      </c>
      <c r="TIZ565" s="24"/>
      <c r="TJA565" s="24" t="e">
        <f>SUM(TJB565:TJE565)</f>
        <v>#REF!</v>
      </c>
      <c r="TJB565" s="24">
        <v>0</v>
      </c>
      <c r="TJC565" s="24">
        <v>0</v>
      </c>
      <c r="TJD565" s="24"/>
      <c r="TJE565" s="24" t="e">
        <f>SUM(TJF565:TJI565)</f>
        <v>#REF!</v>
      </c>
      <c r="TJF565" s="24">
        <v>0</v>
      </c>
      <c r="TJG565" s="24">
        <v>0</v>
      </c>
      <c r="TJH565" s="24"/>
      <c r="TJI565" s="24" t="e">
        <f>SUM(TJJ565:TJM565)</f>
        <v>#REF!</v>
      </c>
      <c r="TJJ565" s="24">
        <v>0</v>
      </c>
      <c r="TJK565" s="24">
        <v>0</v>
      </c>
      <c r="TJL565" s="24"/>
      <c r="TJM565" s="24" t="e">
        <f>SUM(TJN565:TJQ565)</f>
        <v>#REF!</v>
      </c>
      <c r="TJN565" s="24">
        <v>0</v>
      </c>
      <c r="TJO565" s="24">
        <v>0</v>
      </c>
      <c r="TJP565" s="24"/>
      <c r="TJQ565" s="24" t="e">
        <f>SUM(TJR565:TJU565)</f>
        <v>#REF!</v>
      </c>
      <c r="TJR565" s="24">
        <v>0</v>
      </c>
      <c r="TJS565" s="24">
        <v>0</v>
      </c>
      <c r="TJT565" s="24"/>
      <c r="TJU565" s="24" t="e">
        <f>SUM(TJV565:TJY565)</f>
        <v>#REF!</v>
      </c>
      <c r="TJV565" s="24">
        <v>0</v>
      </c>
      <c r="TJW565" s="24">
        <v>0</v>
      </c>
      <c r="TJX565" s="24"/>
      <c r="TJY565" s="24" t="e">
        <f>SUM(TJZ565:TKC565)</f>
        <v>#REF!</v>
      </c>
      <c r="TJZ565" s="24">
        <v>0</v>
      </c>
      <c r="TKA565" s="24">
        <v>0</v>
      </c>
      <c r="TKB565" s="24"/>
      <c r="TKC565" s="24" t="e">
        <f>SUM(TKD565:TKG565)</f>
        <v>#REF!</v>
      </c>
      <c r="TKD565" s="24">
        <v>0</v>
      </c>
      <c r="TKE565" s="24">
        <v>0</v>
      </c>
      <c r="TKF565" s="24"/>
      <c r="TKG565" s="24" t="e">
        <f>SUM(TKH565:TKK565)</f>
        <v>#REF!</v>
      </c>
      <c r="TKH565" s="24">
        <v>0</v>
      </c>
      <c r="TKI565" s="24">
        <v>0</v>
      </c>
      <c r="TKJ565" s="24"/>
      <c r="TKK565" s="24" t="e">
        <f>SUM(TKL565:TKO565)</f>
        <v>#REF!</v>
      </c>
      <c r="TKL565" s="24">
        <v>0</v>
      </c>
      <c r="TKM565" s="24">
        <v>0</v>
      </c>
      <c r="TKN565" s="24"/>
      <c r="TKO565" s="24" t="e">
        <f>SUM(TKP565:TKS565)</f>
        <v>#REF!</v>
      </c>
      <c r="TKP565" s="24">
        <v>0</v>
      </c>
      <c r="TKQ565" s="24">
        <v>0</v>
      </c>
      <c r="TKR565" s="24"/>
      <c r="TKS565" s="24" t="e">
        <f>SUM(TKT565:TKW565)</f>
        <v>#REF!</v>
      </c>
      <c r="TKT565" s="24">
        <v>0</v>
      </c>
      <c r="TKU565" s="24">
        <v>0</v>
      </c>
      <c r="TKV565" s="24"/>
      <c r="TKW565" s="24" t="e">
        <f>SUM(TKX565:TLA565)</f>
        <v>#REF!</v>
      </c>
      <c r="TKX565" s="24">
        <v>0</v>
      </c>
      <c r="TKY565" s="24">
        <v>0</v>
      </c>
      <c r="TKZ565" s="24"/>
      <c r="TLA565" s="24" t="e">
        <f>SUM(TLB565:TLE565)</f>
        <v>#REF!</v>
      </c>
      <c r="TLB565" s="24">
        <v>0</v>
      </c>
      <c r="TLC565" s="24">
        <v>0</v>
      </c>
      <c r="TLD565" s="24"/>
      <c r="TLE565" s="24" t="e">
        <f>SUM(TLF565:TLI565)</f>
        <v>#REF!</v>
      </c>
      <c r="TLF565" s="24">
        <v>0</v>
      </c>
      <c r="TLG565" s="24">
        <v>0</v>
      </c>
      <c r="TLH565" s="24"/>
      <c r="TLI565" s="24" t="e">
        <f>SUM(TLJ565:TLM565)</f>
        <v>#REF!</v>
      </c>
      <c r="TLJ565" s="24">
        <v>0</v>
      </c>
      <c r="TLK565" s="24">
        <v>0</v>
      </c>
      <c r="TLL565" s="24"/>
      <c r="TLM565" s="24" t="e">
        <f>SUM(TLN565:TLQ565)</f>
        <v>#REF!</v>
      </c>
      <c r="TLN565" s="24">
        <v>0</v>
      </c>
      <c r="TLO565" s="24">
        <v>0</v>
      </c>
      <c r="TLP565" s="24"/>
      <c r="TLQ565" s="24" t="e">
        <f>SUM(TLR565:TLU565)</f>
        <v>#REF!</v>
      </c>
      <c r="TLR565" s="24">
        <v>0</v>
      </c>
      <c r="TLS565" s="24">
        <v>0</v>
      </c>
      <c r="TLT565" s="24"/>
      <c r="TLU565" s="24" t="e">
        <f>SUM(TLV565:TLY565)</f>
        <v>#REF!</v>
      </c>
      <c r="TLV565" s="24">
        <v>0</v>
      </c>
      <c r="TLW565" s="24">
        <v>0</v>
      </c>
      <c r="TLX565" s="24"/>
      <c r="TLY565" s="24" t="e">
        <f>SUM(TLZ565:TMC565)</f>
        <v>#REF!</v>
      </c>
      <c r="TLZ565" s="24">
        <v>0</v>
      </c>
      <c r="TMA565" s="24">
        <v>0</v>
      </c>
      <c r="TMB565" s="24"/>
      <c r="TMC565" s="24" t="e">
        <f>SUM(TMD565:TMG565)</f>
        <v>#REF!</v>
      </c>
      <c r="TMD565" s="24">
        <v>0</v>
      </c>
      <c r="TME565" s="24">
        <v>0</v>
      </c>
      <c r="TMF565" s="24"/>
      <c r="TMG565" s="24" t="e">
        <f>SUM(TMH565:TMK565)</f>
        <v>#REF!</v>
      </c>
      <c r="TMH565" s="24">
        <v>0</v>
      </c>
      <c r="TMI565" s="24">
        <v>0</v>
      </c>
      <c r="TMJ565" s="24"/>
      <c r="TMK565" s="24" t="e">
        <f>SUM(TML565:TMO565)</f>
        <v>#REF!</v>
      </c>
      <c r="TML565" s="24">
        <v>0</v>
      </c>
      <c r="TMM565" s="24">
        <v>0</v>
      </c>
      <c r="TMN565" s="24"/>
      <c r="TMO565" s="24" t="e">
        <f>SUM(TMP565:TMS565)</f>
        <v>#REF!</v>
      </c>
      <c r="TMP565" s="24">
        <v>0</v>
      </c>
      <c r="TMQ565" s="24">
        <v>0</v>
      </c>
      <c r="TMR565" s="24"/>
      <c r="TMS565" s="24" t="e">
        <f>SUM(TMT565:TMW565)</f>
        <v>#REF!</v>
      </c>
      <c r="TMT565" s="24">
        <v>0</v>
      </c>
      <c r="TMU565" s="24">
        <v>0</v>
      </c>
      <c r="TMV565" s="24"/>
      <c r="TMW565" s="24" t="e">
        <f>SUM(TMX565:TNA565)</f>
        <v>#REF!</v>
      </c>
      <c r="TMX565" s="24">
        <v>0</v>
      </c>
      <c r="TMY565" s="24">
        <v>0</v>
      </c>
      <c r="TMZ565" s="24"/>
      <c r="TNA565" s="24" t="e">
        <f>SUM(TNB565:TNE565)</f>
        <v>#REF!</v>
      </c>
      <c r="TNB565" s="24">
        <v>0</v>
      </c>
      <c r="TNC565" s="24">
        <v>0</v>
      </c>
      <c r="TND565" s="24"/>
      <c r="TNE565" s="24" t="e">
        <f>SUM(TNF565:TNI565)</f>
        <v>#REF!</v>
      </c>
      <c r="TNF565" s="24">
        <v>0</v>
      </c>
      <c r="TNG565" s="24">
        <v>0</v>
      </c>
      <c r="TNH565" s="24"/>
      <c r="TNI565" s="24" t="e">
        <f>SUM(TNJ565:TNM565)</f>
        <v>#REF!</v>
      </c>
      <c r="TNJ565" s="24">
        <v>0</v>
      </c>
      <c r="TNK565" s="24">
        <v>0</v>
      </c>
      <c r="TNL565" s="24"/>
      <c r="TNM565" s="24" t="e">
        <f>SUM(TNN565:TNQ565)</f>
        <v>#REF!</v>
      </c>
      <c r="TNN565" s="24">
        <v>0</v>
      </c>
      <c r="TNO565" s="24">
        <v>0</v>
      </c>
      <c r="TNP565" s="24"/>
      <c r="TNQ565" s="24" t="e">
        <f>SUM(TNR565:TNU565)</f>
        <v>#REF!</v>
      </c>
      <c r="TNR565" s="24">
        <v>0</v>
      </c>
      <c r="TNS565" s="24">
        <v>0</v>
      </c>
      <c r="TNT565" s="24"/>
      <c r="TNU565" s="24" t="e">
        <f>SUM(TNV565:TNY565)</f>
        <v>#REF!</v>
      </c>
      <c r="TNV565" s="24">
        <v>0</v>
      </c>
      <c r="TNW565" s="24">
        <v>0</v>
      </c>
      <c r="TNX565" s="24"/>
      <c r="TNY565" s="24" t="e">
        <f>SUM(TNZ565:TOC565)</f>
        <v>#REF!</v>
      </c>
      <c r="TNZ565" s="24">
        <v>0</v>
      </c>
      <c r="TOA565" s="24">
        <v>0</v>
      </c>
      <c r="TOB565" s="24"/>
      <c r="TOC565" s="24" t="e">
        <f>SUM(TOD565:TOG565)</f>
        <v>#REF!</v>
      </c>
      <c r="TOD565" s="24">
        <v>0</v>
      </c>
      <c r="TOE565" s="24">
        <v>0</v>
      </c>
      <c r="TOF565" s="24"/>
      <c r="TOG565" s="24" t="e">
        <f>SUM(TOH565:TOK565)</f>
        <v>#REF!</v>
      </c>
      <c r="TOH565" s="24">
        <v>0</v>
      </c>
      <c r="TOI565" s="24">
        <v>0</v>
      </c>
      <c r="TOJ565" s="24"/>
      <c r="TOK565" s="24" t="e">
        <f>SUM(TOL565:TOO565)</f>
        <v>#REF!</v>
      </c>
      <c r="TOL565" s="24">
        <v>0</v>
      </c>
      <c r="TOM565" s="24">
        <v>0</v>
      </c>
      <c r="TON565" s="24"/>
      <c r="TOO565" s="24" t="e">
        <f>SUM(TOP565:TOS565)</f>
        <v>#REF!</v>
      </c>
      <c r="TOP565" s="24">
        <v>0</v>
      </c>
      <c r="TOQ565" s="24">
        <v>0</v>
      </c>
      <c r="TOR565" s="24"/>
      <c r="TOS565" s="24" t="e">
        <f>SUM(TOT565:TOW565)</f>
        <v>#REF!</v>
      </c>
      <c r="TOT565" s="24">
        <v>0</v>
      </c>
      <c r="TOU565" s="24">
        <v>0</v>
      </c>
      <c r="TOV565" s="24"/>
      <c r="TOW565" s="24" t="e">
        <f>SUM(TOX565:TPA565)</f>
        <v>#REF!</v>
      </c>
      <c r="TOX565" s="24">
        <v>0</v>
      </c>
      <c r="TOY565" s="24">
        <v>0</v>
      </c>
      <c r="TOZ565" s="24"/>
      <c r="TPA565" s="24" t="e">
        <f>SUM(TPB565:TPE565)</f>
        <v>#REF!</v>
      </c>
      <c r="TPB565" s="24">
        <v>0</v>
      </c>
      <c r="TPC565" s="24">
        <v>0</v>
      </c>
      <c r="TPD565" s="24"/>
      <c r="TPE565" s="24" t="e">
        <f>SUM(TPF565:TPI565)</f>
        <v>#REF!</v>
      </c>
      <c r="TPF565" s="24">
        <v>0</v>
      </c>
      <c r="TPG565" s="24">
        <v>0</v>
      </c>
      <c r="TPH565" s="24"/>
      <c r="TPI565" s="24" t="e">
        <f>SUM(TPJ565:TPM565)</f>
        <v>#REF!</v>
      </c>
      <c r="TPJ565" s="24">
        <v>0</v>
      </c>
      <c r="TPK565" s="24">
        <v>0</v>
      </c>
      <c r="TPL565" s="24"/>
      <c r="TPM565" s="24" t="e">
        <f>SUM(TPN565:TPQ565)</f>
        <v>#REF!</v>
      </c>
      <c r="TPN565" s="24">
        <v>0</v>
      </c>
      <c r="TPO565" s="24">
        <v>0</v>
      </c>
      <c r="TPP565" s="24"/>
      <c r="TPQ565" s="24" t="e">
        <f>SUM(TPR565:TPU565)</f>
        <v>#REF!</v>
      </c>
      <c r="TPR565" s="24">
        <v>0</v>
      </c>
      <c r="TPS565" s="24">
        <v>0</v>
      </c>
      <c r="TPT565" s="24"/>
      <c r="TPU565" s="24" t="e">
        <f>SUM(TPV565:TPY565)</f>
        <v>#REF!</v>
      </c>
      <c r="TPV565" s="24">
        <v>0</v>
      </c>
      <c r="TPW565" s="24">
        <v>0</v>
      </c>
      <c r="TPX565" s="24"/>
      <c r="TPY565" s="24" t="e">
        <f>SUM(TPZ565:TQC565)</f>
        <v>#REF!</v>
      </c>
      <c r="TPZ565" s="24">
        <v>0</v>
      </c>
      <c r="TQA565" s="24">
        <v>0</v>
      </c>
      <c r="TQB565" s="24"/>
      <c r="TQC565" s="24" t="e">
        <f>SUM(TQD565:TQG565)</f>
        <v>#REF!</v>
      </c>
      <c r="TQD565" s="24">
        <v>0</v>
      </c>
      <c r="TQE565" s="24">
        <v>0</v>
      </c>
      <c r="TQF565" s="24"/>
      <c r="TQG565" s="24" t="e">
        <f>SUM(TQH565:TQK565)</f>
        <v>#REF!</v>
      </c>
      <c r="TQH565" s="24">
        <v>0</v>
      </c>
      <c r="TQI565" s="24">
        <v>0</v>
      </c>
      <c r="TQJ565" s="24"/>
      <c r="TQK565" s="24" t="e">
        <f>SUM(TQL565:TQO565)</f>
        <v>#REF!</v>
      </c>
      <c r="TQL565" s="24">
        <v>0</v>
      </c>
      <c r="TQM565" s="24">
        <v>0</v>
      </c>
      <c r="TQN565" s="24"/>
      <c r="TQO565" s="24" t="e">
        <f>SUM(TQP565:TQS565)</f>
        <v>#REF!</v>
      </c>
      <c r="TQP565" s="24">
        <v>0</v>
      </c>
      <c r="TQQ565" s="24">
        <v>0</v>
      </c>
      <c r="TQR565" s="24"/>
      <c r="TQS565" s="24" t="e">
        <f>SUM(TQT565:TQW565)</f>
        <v>#REF!</v>
      </c>
      <c r="TQT565" s="24">
        <v>0</v>
      </c>
      <c r="TQU565" s="24">
        <v>0</v>
      </c>
      <c r="TQV565" s="24"/>
      <c r="TQW565" s="24" t="e">
        <f>SUM(TQX565:TRA565)</f>
        <v>#REF!</v>
      </c>
      <c r="TQX565" s="24">
        <v>0</v>
      </c>
      <c r="TQY565" s="24">
        <v>0</v>
      </c>
      <c r="TQZ565" s="24"/>
      <c r="TRA565" s="24" t="e">
        <f>SUM(TRB565:TRE565)</f>
        <v>#REF!</v>
      </c>
      <c r="TRB565" s="24">
        <v>0</v>
      </c>
      <c r="TRC565" s="24">
        <v>0</v>
      </c>
      <c r="TRD565" s="24"/>
      <c r="TRE565" s="24" t="e">
        <f>SUM(TRF565:TRI565)</f>
        <v>#REF!</v>
      </c>
      <c r="TRF565" s="24">
        <v>0</v>
      </c>
      <c r="TRG565" s="24">
        <v>0</v>
      </c>
      <c r="TRH565" s="24"/>
      <c r="TRI565" s="24" t="e">
        <f>SUM(TRJ565:TRM565)</f>
        <v>#REF!</v>
      </c>
      <c r="TRJ565" s="24">
        <v>0</v>
      </c>
      <c r="TRK565" s="24">
        <v>0</v>
      </c>
      <c r="TRL565" s="24"/>
      <c r="TRM565" s="24" t="e">
        <f>SUM(TRN565:TRQ565)</f>
        <v>#REF!</v>
      </c>
      <c r="TRN565" s="24">
        <v>0</v>
      </c>
      <c r="TRO565" s="24">
        <v>0</v>
      </c>
      <c r="TRP565" s="24"/>
      <c r="TRQ565" s="24" t="e">
        <f>SUM(TRR565:TRU565)</f>
        <v>#REF!</v>
      </c>
      <c r="TRR565" s="24">
        <v>0</v>
      </c>
      <c r="TRS565" s="24">
        <v>0</v>
      </c>
      <c r="TRT565" s="24"/>
      <c r="TRU565" s="24" t="e">
        <f>SUM(TRV565:TRY565)</f>
        <v>#REF!</v>
      </c>
      <c r="TRV565" s="24">
        <v>0</v>
      </c>
      <c r="TRW565" s="24">
        <v>0</v>
      </c>
      <c r="TRX565" s="24"/>
      <c r="TRY565" s="24" t="e">
        <f>SUM(TRZ565:TSC565)</f>
        <v>#REF!</v>
      </c>
      <c r="TRZ565" s="24">
        <v>0</v>
      </c>
      <c r="TSA565" s="24">
        <v>0</v>
      </c>
      <c r="TSB565" s="24"/>
      <c r="TSC565" s="24" t="e">
        <f>SUM(TSD565:TSG565)</f>
        <v>#REF!</v>
      </c>
      <c r="TSD565" s="24">
        <v>0</v>
      </c>
      <c r="TSE565" s="24">
        <v>0</v>
      </c>
      <c r="TSF565" s="24"/>
      <c r="TSG565" s="24" t="e">
        <f>SUM(TSH565:TSK565)</f>
        <v>#REF!</v>
      </c>
      <c r="TSH565" s="24">
        <v>0</v>
      </c>
      <c r="TSI565" s="24">
        <v>0</v>
      </c>
      <c r="TSJ565" s="24"/>
      <c r="TSK565" s="24" t="e">
        <f>SUM(TSL565:TSO565)</f>
        <v>#REF!</v>
      </c>
      <c r="TSL565" s="24">
        <v>0</v>
      </c>
      <c r="TSM565" s="24">
        <v>0</v>
      </c>
      <c r="TSN565" s="24"/>
      <c r="TSO565" s="24" t="e">
        <f>SUM(TSP565:TSS565)</f>
        <v>#REF!</v>
      </c>
      <c r="TSP565" s="24">
        <v>0</v>
      </c>
      <c r="TSQ565" s="24">
        <v>0</v>
      </c>
      <c r="TSR565" s="24"/>
      <c r="TSS565" s="24" t="e">
        <f>SUM(TST565:TSW565)</f>
        <v>#REF!</v>
      </c>
      <c r="TST565" s="24">
        <v>0</v>
      </c>
      <c r="TSU565" s="24">
        <v>0</v>
      </c>
      <c r="TSV565" s="24"/>
      <c r="TSW565" s="24" t="e">
        <f>SUM(TSX565:TTA565)</f>
        <v>#REF!</v>
      </c>
      <c r="TSX565" s="24">
        <v>0</v>
      </c>
      <c r="TSY565" s="24">
        <v>0</v>
      </c>
      <c r="TSZ565" s="24"/>
      <c r="TTA565" s="24" t="e">
        <f>SUM(TTB565:TTE565)</f>
        <v>#REF!</v>
      </c>
      <c r="TTB565" s="24">
        <v>0</v>
      </c>
      <c r="TTC565" s="24">
        <v>0</v>
      </c>
      <c r="TTD565" s="24"/>
      <c r="TTE565" s="24" t="e">
        <f>SUM(TTF565:TTI565)</f>
        <v>#REF!</v>
      </c>
      <c r="TTF565" s="24">
        <v>0</v>
      </c>
      <c r="TTG565" s="24">
        <v>0</v>
      </c>
      <c r="TTH565" s="24"/>
      <c r="TTI565" s="24" t="e">
        <f>SUM(TTJ565:TTM565)</f>
        <v>#REF!</v>
      </c>
      <c r="TTJ565" s="24">
        <v>0</v>
      </c>
      <c r="TTK565" s="24">
        <v>0</v>
      </c>
      <c r="TTL565" s="24"/>
      <c r="TTM565" s="24" t="e">
        <f>SUM(TTN565:TTQ565)</f>
        <v>#REF!</v>
      </c>
      <c r="TTN565" s="24">
        <v>0</v>
      </c>
      <c r="TTO565" s="24">
        <v>0</v>
      </c>
      <c r="TTP565" s="24"/>
      <c r="TTQ565" s="24" t="e">
        <f>SUM(TTR565:TTU565)</f>
        <v>#REF!</v>
      </c>
      <c r="TTR565" s="24">
        <v>0</v>
      </c>
      <c r="TTS565" s="24">
        <v>0</v>
      </c>
      <c r="TTT565" s="24"/>
      <c r="TTU565" s="24" t="e">
        <f>SUM(TTV565:TTY565)</f>
        <v>#REF!</v>
      </c>
      <c r="TTV565" s="24">
        <v>0</v>
      </c>
      <c r="TTW565" s="24">
        <v>0</v>
      </c>
      <c r="TTX565" s="24"/>
      <c r="TTY565" s="24" t="e">
        <f>SUM(TTZ565:TUC565)</f>
        <v>#REF!</v>
      </c>
      <c r="TTZ565" s="24">
        <v>0</v>
      </c>
      <c r="TUA565" s="24">
        <v>0</v>
      </c>
      <c r="TUB565" s="24"/>
      <c r="TUC565" s="24" t="e">
        <f>SUM(TUD565:TUG565)</f>
        <v>#REF!</v>
      </c>
      <c r="TUD565" s="24">
        <v>0</v>
      </c>
      <c r="TUE565" s="24">
        <v>0</v>
      </c>
      <c r="TUF565" s="24"/>
      <c r="TUG565" s="24" t="e">
        <f>SUM(TUH565:TUK565)</f>
        <v>#REF!</v>
      </c>
      <c r="TUH565" s="24">
        <v>0</v>
      </c>
      <c r="TUI565" s="24">
        <v>0</v>
      </c>
      <c r="TUJ565" s="24"/>
      <c r="TUK565" s="24" t="e">
        <f>SUM(TUL565:TUO565)</f>
        <v>#REF!</v>
      </c>
      <c r="TUL565" s="24">
        <v>0</v>
      </c>
      <c r="TUM565" s="24">
        <v>0</v>
      </c>
      <c r="TUN565" s="24"/>
      <c r="TUO565" s="24" t="e">
        <f>SUM(TUP565:TUS565)</f>
        <v>#REF!</v>
      </c>
      <c r="TUP565" s="24">
        <v>0</v>
      </c>
      <c r="TUQ565" s="24">
        <v>0</v>
      </c>
      <c r="TUR565" s="24"/>
      <c r="TUS565" s="24" t="e">
        <f>SUM(TUT565:TUW565)</f>
        <v>#REF!</v>
      </c>
      <c r="TUT565" s="24">
        <v>0</v>
      </c>
      <c r="TUU565" s="24">
        <v>0</v>
      </c>
      <c r="TUV565" s="24"/>
      <c r="TUW565" s="24" t="e">
        <f>SUM(TUX565:TVA565)</f>
        <v>#REF!</v>
      </c>
      <c r="TUX565" s="24">
        <v>0</v>
      </c>
      <c r="TUY565" s="24">
        <v>0</v>
      </c>
      <c r="TUZ565" s="24"/>
      <c r="TVA565" s="24" t="e">
        <f>SUM(TVB565:TVE565)</f>
        <v>#REF!</v>
      </c>
      <c r="TVB565" s="24">
        <v>0</v>
      </c>
      <c r="TVC565" s="24">
        <v>0</v>
      </c>
      <c r="TVD565" s="24"/>
      <c r="TVE565" s="24" t="e">
        <f>SUM(TVF565:TVI565)</f>
        <v>#REF!</v>
      </c>
      <c r="TVF565" s="24">
        <v>0</v>
      </c>
      <c r="TVG565" s="24">
        <v>0</v>
      </c>
      <c r="TVH565" s="24"/>
      <c r="TVI565" s="24" t="e">
        <f>SUM(TVJ565:TVM565)</f>
        <v>#REF!</v>
      </c>
      <c r="TVJ565" s="24">
        <v>0</v>
      </c>
      <c r="TVK565" s="24">
        <v>0</v>
      </c>
      <c r="TVL565" s="24"/>
      <c r="TVM565" s="24" t="e">
        <f>SUM(TVN565:TVQ565)</f>
        <v>#REF!</v>
      </c>
      <c r="TVN565" s="24">
        <v>0</v>
      </c>
      <c r="TVO565" s="24">
        <v>0</v>
      </c>
      <c r="TVP565" s="24"/>
      <c r="TVQ565" s="24" t="e">
        <f>SUM(TVR565:TVU565)</f>
        <v>#REF!</v>
      </c>
      <c r="TVR565" s="24">
        <v>0</v>
      </c>
      <c r="TVS565" s="24">
        <v>0</v>
      </c>
      <c r="TVT565" s="24"/>
      <c r="TVU565" s="24" t="e">
        <f>SUM(TVV565:TVY565)</f>
        <v>#REF!</v>
      </c>
      <c r="TVV565" s="24">
        <v>0</v>
      </c>
      <c r="TVW565" s="24">
        <v>0</v>
      </c>
      <c r="TVX565" s="24"/>
      <c r="TVY565" s="24" t="e">
        <f>SUM(TVZ565:TWC565)</f>
        <v>#REF!</v>
      </c>
      <c r="TVZ565" s="24">
        <v>0</v>
      </c>
      <c r="TWA565" s="24">
        <v>0</v>
      </c>
      <c r="TWB565" s="24"/>
      <c r="TWC565" s="24" t="e">
        <f>SUM(TWD565:TWG565)</f>
        <v>#REF!</v>
      </c>
      <c r="TWD565" s="24">
        <v>0</v>
      </c>
      <c r="TWE565" s="24">
        <v>0</v>
      </c>
      <c r="TWF565" s="24"/>
      <c r="TWG565" s="24" t="e">
        <f>SUM(TWH565:TWK565)</f>
        <v>#REF!</v>
      </c>
      <c r="TWH565" s="24">
        <v>0</v>
      </c>
      <c r="TWI565" s="24">
        <v>0</v>
      </c>
      <c r="TWJ565" s="24"/>
      <c r="TWK565" s="24" t="e">
        <f>SUM(TWL565:TWO565)</f>
        <v>#REF!</v>
      </c>
      <c r="TWL565" s="24">
        <v>0</v>
      </c>
      <c r="TWM565" s="24">
        <v>0</v>
      </c>
      <c r="TWN565" s="24"/>
      <c r="TWO565" s="24" t="e">
        <f>SUM(TWP565:TWS565)</f>
        <v>#REF!</v>
      </c>
      <c r="TWP565" s="24">
        <v>0</v>
      </c>
      <c r="TWQ565" s="24">
        <v>0</v>
      </c>
      <c r="TWR565" s="24"/>
      <c r="TWS565" s="24" t="e">
        <f>SUM(TWT565:TWW565)</f>
        <v>#REF!</v>
      </c>
      <c r="TWT565" s="24">
        <v>0</v>
      </c>
      <c r="TWU565" s="24">
        <v>0</v>
      </c>
      <c r="TWV565" s="24"/>
      <c r="TWW565" s="24" t="e">
        <f>SUM(TWX565:TXA565)</f>
        <v>#REF!</v>
      </c>
      <c r="TWX565" s="24">
        <v>0</v>
      </c>
      <c r="TWY565" s="24">
        <v>0</v>
      </c>
      <c r="TWZ565" s="24"/>
      <c r="TXA565" s="24" t="e">
        <f>SUM(TXB565:TXE565)</f>
        <v>#REF!</v>
      </c>
      <c r="TXB565" s="24">
        <v>0</v>
      </c>
      <c r="TXC565" s="24">
        <v>0</v>
      </c>
      <c r="TXD565" s="24"/>
      <c r="TXE565" s="24" t="e">
        <f>SUM(TXF565:TXI565)</f>
        <v>#REF!</v>
      </c>
      <c r="TXF565" s="24">
        <v>0</v>
      </c>
      <c r="TXG565" s="24">
        <v>0</v>
      </c>
      <c r="TXH565" s="24"/>
      <c r="TXI565" s="24" t="e">
        <f>SUM(TXJ565:TXM565)</f>
        <v>#REF!</v>
      </c>
      <c r="TXJ565" s="24">
        <v>0</v>
      </c>
      <c r="TXK565" s="24">
        <v>0</v>
      </c>
      <c r="TXL565" s="24"/>
      <c r="TXM565" s="24" t="e">
        <f>SUM(TXN565:TXQ565)</f>
        <v>#REF!</v>
      </c>
      <c r="TXN565" s="24">
        <v>0</v>
      </c>
      <c r="TXO565" s="24">
        <v>0</v>
      </c>
      <c r="TXP565" s="24"/>
      <c r="TXQ565" s="24" t="e">
        <f>SUM(TXR565:TXU565)</f>
        <v>#REF!</v>
      </c>
      <c r="TXR565" s="24">
        <v>0</v>
      </c>
      <c r="TXS565" s="24">
        <v>0</v>
      </c>
      <c r="TXT565" s="24"/>
      <c r="TXU565" s="24" t="e">
        <f>SUM(TXV565:TXY565)</f>
        <v>#REF!</v>
      </c>
      <c r="TXV565" s="24">
        <v>0</v>
      </c>
      <c r="TXW565" s="24">
        <v>0</v>
      </c>
      <c r="TXX565" s="24"/>
      <c r="TXY565" s="24" t="e">
        <f>SUM(TXZ565:TYC565)</f>
        <v>#REF!</v>
      </c>
      <c r="TXZ565" s="24">
        <v>0</v>
      </c>
      <c r="TYA565" s="24">
        <v>0</v>
      </c>
      <c r="TYB565" s="24"/>
      <c r="TYC565" s="24" t="e">
        <f>SUM(TYD565:TYG565)</f>
        <v>#REF!</v>
      </c>
      <c r="TYD565" s="24">
        <v>0</v>
      </c>
      <c r="TYE565" s="24">
        <v>0</v>
      </c>
      <c r="TYF565" s="24"/>
      <c r="TYG565" s="24" t="e">
        <f>SUM(TYH565:TYK565)</f>
        <v>#REF!</v>
      </c>
      <c r="TYH565" s="24">
        <v>0</v>
      </c>
      <c r="TYI565" s="24">
        <v>0</v>
      </c>
      <c r="TYJ565" s="24"/>
      <c r="TYK565" s="24" t="e">
        <f>SUM(TYL565:TYO565)</f>
        <v>#REF!</v>
      </c>
      <c r="TYL565" s="24">
        <v>0</v>
      </c>
      <c r="TYM565" s="24">
        <v>0</v>
      </c>
      <c r="TYN565" s="24"/>
      <c r="TYO565" s="24" t="e">
        <f>SUM(TYP565:TYS565)</f>
        <v>#REF!</v>
      </c>
      <c r="TYP565" s="24">
        <v>0</v>
      </c>
      <c r="TYQ565" s="24">
        <v>0</v>
      </c>
      <c r="TYR565" s="24"/>
      <c r="TYS565" s="24" t="e">
        <f>SUM(TYT565:TYW565)</f>
        <v>#REF!</v>
      </c>
      <c r="TYT565" s="24">
        <v>0</v>
      </c>
      <c r="TYU565" s="24">
        <v>0</v>
      </c>
      <c r="TYV565" s="24"/>
      <c r="TYW565" s="24" t="e">
        <f>SUM(TYX565:TZA565)</f>
        <v>#REF!</v>
      </c>
      <c r="TYX565" s="24">
        <v>0</v>
      </c>
      <c r="TYY565" s="24">
        <v>0</v>
      </c>
      <c r="TYZ565" s="24"/>
      <c r="TZA565" s="24" t="e">
        <f>SUM(TZB565:TZE565)</f>
        <v>#REF!</v>
      </c>
      <c r="TZB565" s="24">
        <v>0</v>
      </c>
      <c r="TZC565" s="24">
        <v>0</v>
      </c>
      <c r="TZD565" s="24"/>
      <c r="TZE565" s="24" t="e">
        <f>SUM(TZF565:TZI565)</f>
        <v>#REF!</v>
      </c>
      <c r="TZF565" s="24">
        <v>0</v>
      </c>
      <c r="TZG565" s="24">
        <v>0</v>
      </c>
      <c r="TZH565" s="24"/>
      <c r="TZI565" s="24" t="e">
        <f>SUM(TZJ565:TZM565)</f>
        <v>#REF!</v>
      </c>
      <c r="TZJ565" s="24">
        <v>0</v>
      </c>
      <c r="TZK565" s="24">
        <v>0</v>
      </c>
      <c r="TZL565" s="24"/>
      <c r="TZM565" s="24" t="e">
        <f>SUM(TZN565:TZQ565)</f>
        <v>#REF!</v>
      </c>
      <c r="TZN565" s="24">
        <v>0</v>
      </c>
      <c r="TZO565" s="24">
        <v>0</v>
      </c>
      <c r="TZP565" s="24"/>
      <c r="TZQ565" s="24" t="e">
        <f>SUM(TZR565:TZU565)</f>
        <v>#REF!</v>
      </c>
      <c r="TZR565" s="24">
        <v>0</v>
      </c>
      <c r="TZS565" s="24">
        <v>0</v>
      </c>
      <c r="TZT565" s="24"/>
      <c r="TZU565" s="24" t="e">
        <f>SUM(TZV565:TZY565)</f>
        <v>#REF!</v>
      </c>
      <c r="TZV565" s="24">
        <v>0</v>
      </c>
      <c r="TZW565" s="24">
        <v>0</v>
      </c>
      <c r="TZX565" s="24"/>
      <c r="TZY565" s="24" t="e">
        <f>SUM(TZZ565:UAC565)</f>
        <v>#REF!</v>
      </c>
      <c r="TZZ565" s="24">
        <v>0</v>
      </c>
      <c r="UAA565" s="24">
        <v>0</v>
      </c>
      <c r="UAB565" s="24"/>
      <c r="UAC565" s="24" t="e">
        <f>SUM(UAD565:UAG565)</f>
        <v>#REF!</v>
      </c>
      <c r="UAD565" s="24">
        <v>0</v>
      </c>
      <c r="UAE565" s="24">
        <v>0</v>
      </c>
      <c r="UAF565" s="24"/>
      <c r="UAG565" s="24" t="e">
        <f>SUM(UAH565:UAK565)</f>
        <v>#REF!</v>
      </c>
      <c r="UAH565" s="24">
        <v>0</v>
      </c>
      <c r="UAI565" s="24">
        <v>0</v>
      </c>
      <c r="UAJ565" s="24"/>
      <c r="UAK565" s="24" t="e">
        <f>SUM(UAL565:UAO565)</f>
        <v>#REF!</v>
      </c>
      <c r="UAL565" s="24">
        <v>0</v>
      </c>
      <c r="UAM565" s="24">
        <v>0</v>
      </c>
      <c r="UAN565" s="24"/>
      <c r="UAO565" s="24" t="e">
        <f>SUM(UAP565:UAS565)</f>
        <v>#REF!</v>
      </c>
      <c r="UAP565" s="24">
        <v>0</v>
      </c>
      <c r="UAQ565" s="24">
        <v>0</v>
      </c>
      <c r="UAR565" s="24"/>
      <c r="UAS565" s="24" t="e">
        <f>SUM(UAT565:UAW565)</f>
        <v>#REF!</v>
      </c>
      <c r="UAT565" s="24">
        <v>0</v>
      </c>
      <c r="UAU565" s="24">
        <v>0</v>
      </c>
      <c r="UAV565" s="24"/>
      <c r="UAW565" s="24" t="e">
        <f>SUM(UAX565:UBA565)</f>
        <v>#REF!</v>
      </c>
      <c r="UAX565" s="24">
        <v>0</v>
      </c>
      <c r="UAY565" s="24">
        <v>0</v>
      </c>
      <c r="UAZ565" s="24"/>
      <c r="UBA565" s="24" t="e">
        <f>SUM(UBB565:UBE565)</f>
        <v>#REF!</v>
      </c>
      <c r="UBB565" s="24">
        <v>0</v>
      </c>
      <c r="UBC565" s="24">
        <v>0</v>
      </c>
      <c r="UBD565" s="24"/>
      <c r="UBE565" s="24" t="e">
        <f>SUM(UBF565:UBI565)</f>
        <v>#REF!</v>
      </c>
      <c r="UBF565" s="24">
        <v>0</v>
      </c>
      <c r="UBG565" s="24">
        <v>0</v>
      </c>
      <c r="UBH565" s="24"/>
      <c r="UBI565" s="24" t="e">
        <f>SUM(UBJ565:UBM565)</f>
        <v>#REF!</v>
      </c>
      <c r="UBJ565" s="24">
        <v>0</v>
      </c>
      <c r="UBK565" s="24">
        <v>0</v>
      </c>
      <c r="UBL565" s="24"/>
      <c r="UBM565" s="24" t="e">
        <f>SUM(UBN565:UBQ565)</f>
        <v>#REF!</v>
      </c>
      <c r="UBN565" s="24">
        <v>0</v>
      </c>
      <c r="UBO565" s="24">
        <v>0</v>
      </c>
      <c r="UBP565" s="24"/>
      <c r="UBQ565" s="24" t="e">
        <f>SUM(UBR565:UBU565)</f>
        <v>#REF!</v>
      </c>
      <c r="UBR565" s="24">
        <v>0</v>
      </c>
      <c r="UBS565" s="24">
        <v>0</v>
      </c>
      <c r="UBT565" s="24"/>
      <c r="UBU565" s="24" t="e">
        <f>SUM(UBV565:UBY565)</f>
        <v>#REF!</v>
      </c>
      <c r="UBV565" s="24">
        <v>0</v>
      </c>
      <c r="UBW565" s="24">
        <v>0</v>
      </c>
      <c r="UBX565" s="24"/>
      <c r="UBY565" s="24" t="e">
        <f>SUM(UBZ565:UCC565)</f>
        <v>#REF!</v>
      </c>
      <c r="UBZ565" s="24">
        <v>0</v>
      </c>
      <c r="UCA565" s="24">
        <v>0</v>
      </c>
      <c r="UCB565" s="24"/>
      <c r="UCC565" s="24" t="e">
        <f>SUM(UCD565:UCG565)</f>
        <v>#REF!</v>
      </c>
      <c r="UCD565" s="24">
        <v>0</v>
      </c>
      <c r="UCE565" s="24">
        <v>0</v>
      </c>
      <c r="UCF565" s="24"/>
      <c r="UCG565" s="24" t="e">
        <f>SUM(UCH565:UCK565)</f>
        <v>#REF!</v>
      </c>
      <c r="UCH565" s="24">
        <v>0</v>
      </c>
      <c r="UCI565" s="24">
        <v>0</v>
      </c>
      <c r="UCJ565" s="24"/>
      <c r="UCK565" s="24" t="e">
        <f>SUM(UCL565:UCO565)</f>
        <v>#REF!</v>
      </c>
      <c r="UCL565" s="24">
        <v>0</v>
      </c>
      <c r="UCM565" s="24">
        <v>0</v>
      </c>
      <c r="UCN565" s="24"/>
      <c r="UCO565" s="24" t="e">
        <f>SUM(UCP565:UCS565)</f>
        <v>#REF!</v>
      </c>
      <c r="UCP565" s="24">
        <v>0</v>
      </c>
      <c r="UCQ565" s="24">
        <v>0</v>
      </c>
      <c r="UCR565" s="24"/>
      <c r="UCS565" s="24" t="e">
        <f>SUM(UCT565:UCW565)</f>
        <v>#REF!</v>
      </c>
      <c r="UCT565" s="24">
        <v>0</v>
      </c>
      <c r="UCU565" s="24">
        <v>0</v>
      </c>
      <c r="UCV565" s="24"/>
      <c r="UCW565" s="24" t="e">
        <f>SUM(UCX565:UDA565)</f>
        <v>#REF!</v>
      </c>
      <c r="UCX565" s="24">
        <v>0</v>
      </c>
      <c r="UCY565" s="24">
        <v>0</v>
      </c>
      <c r="UCZ565" s="24"/>
      <c r="UDA565" s="24" t="e">
        <f>SUM(UDB565:UDE565)</f>
        <v>#REF!</v>
      </c>
      <c r="UDB565" s="24">
        <v>0</v>
      </c>
      <c r="UDC565" s="24">
        <v>0</v>
      </c>
      <c r="UDD565" s="24"/>
      <c r="UDE565" s="24" t="e">
        <f>SUM(UDF565:UDI565)</f>
        <v>#REF!</v>
      </c>
      <c r="UDF565" s="24">
        <v>0</v>
      </c>
      <c r="UDG565" s="24">
        <v>0</v>
      </c>
      <c r="UDH565" s="24"/>
      <c r="UDI565" s="24" t="e">
        <f>SUM(UDJ565:UDM565)</f>
        <v>#REF!</v>
      </c>
      <c r="UDJ565" s="24">
        <v>0</v>
      </c>
      <c r="UDK565" s="24">
        <v>0</v>
      </c>
      <c r="UDL565" s="24"/>
      <c r="UDM565" s="24" t="e">
        <f>SUM(UDN565:UDQ565)</f>
        <v>#REF!</v>
      </c>
      <c r="UDN565" s="24">
        <v>0</v>
      </c>
      <c r="UDO565" s="24">
        <v>0</v>
      </c>
      <c r="UDP565" s="24"/>
      <c r="UDQ565" s="24" t="e">
        <f>SUM(UDR565:UDU565)</f>
        <v>#REF!</v>
      </c>
      <c r="UDR565" s="24">
        <v>0</v>
      </c>
      <c r="UDS565" s="24">
        <v>0</v>
      </c>
      <c r="UDT565" s="24"/>
      <c r="UDU565" s="24" t="e">
        <f>SUM(UDV565:UDY565)</f>
        <v>#REF!</v>
      </c>
      <c r="UDV565" s="24">
        <v>0</v>
      </c>
      <c r="UDW565" s="24">
        <v>0</v>
      </c>
      <c r="UDX565" s="24"/>
      <c r="UDY565" s="24" t="e">
        <f>SUM(UDZ565:UEC565)</f>
        <v>#REF!</v>
      </c>
      <c r="UDZ565" s="24">
        <v>0</v>
      </c>
      <c r="UEA565" s="24">
        <v>0</v>
      </c>
      <c r="UEB565" s="24"/>
      <c r="UEC565" s="24" t="e">
        <f>SUM(UED565:UEG565)</f>
        <v>#REF!</v>
      </c>
      <c r="UED565" s="24">
        <v>0</v>
      </c>
      <c r="UEE565" s="24">
        <v>0</v>
      </c>
      <c r="UEF565" s="24"/>
      <c r="UEG565" s="24" t="e">
        <f>SUM(UEH565:UEK565)</f>
        <v>#REF!</v>
      </c>
      <c r="UEH565" s="24">
        <v>0</v>
      </c>
      <c r="UEI565" s="24">
        <v>0</v>
      </c>
      <c r="UEJ565" s="24"/>
      <c r="UEK565" s="24" t="e">
        <f>SUM(UEL565:UEO565)</f>
        <v>#REF!</v>
      </c>
      <c r="UEL565" s="24">
        <v>0</v>
      </c>
      <c r="UEM565" s="24">
        <v>0</v>
      </c>
      <c r="UEN565" s="24"/>
      <c r="UEO565" s="24" t="e">
        <f>SUM(UEP565:UES565)</f>
        <v>#REF!</v>
      </c>
      <c r="UEP565" s="24">
        <v>0</v>
      </c>
      <c r="UEQ565" s="24">
        <v>0</v>
      </c>
      <c r="UER565" s="24"/>
      <c r="UES565" s="24" t="e">
        <f>SUM(UET565:UEW565)</f>
        <v>#REF!</v>
      </c>
      <c r="UET565" s="24">
        <v>0</v>
      </c>
      <c r="UEU565" s="24">
        <v>0</v>
      </c>
      <c r="UEV565" s="24"/>
      <c r="UEW565" s="24" t="e">
        <f>SUM(UEX565:UFA565)</f>
        <v>#REF!</v>
      </c>
      <c r="UEX565" s="24">
        <v>0</v>
      </c>
      <c r="UEY565" s="24">
        <v>0</v>
      </c>
      <c r="UEZ565" s="24"/>
      <c r="UFA565" s="24" t="e">
        <f>SUM(UFB565:UFE565)</f>
        <v>#REF!</v>
      </c>
      <c r="UFB565" s="24">
        <v>0</v>
      </c>
      <c r="UFC565" s="24">
        <v>0</v>
      </c>
      <c r="UFD565" s="24"/>
      <c r="UFE565" s="24" t="e">
        <f>SUM(UFF565:UFI565)</f>
        <v>#REF!</v>
      </c>
      <c r="UFF565" s="24">
        <v>0</v>
      </c>
      <c r="UFG565" s="24">
        <v>0</v>
      </c>
      <c r="UFH565" s="24"/>
      <c r="UFI565" s="24" t="e">
        <f>SUM(UFJ565:UFM565)</f>
        <v>#REF!</v>
      </c>
      <c r="UFJ565" s="24">
        <v>0</v>
      </c>
      <c r="UFK565" s="24">
        <v>0</v>
      </c>
      <c r="UFL565" s="24"/>
      <c r="UFM565" s="24" t="e">
        <f>SUM(UFN565:UFQ565)</f>
        <v>#REF!</v>
      </c>
      <c r="UFN565" s="24">
        <v>0</v>
      </c>
      <c r="UFO565" s="24">
        <v>0</v>
      </c>
      <c r="UFP565" s="24"/>
      <c r="UFQ565" s="24" t="e">
        <f>SUM(UFR565:UFU565)</f>
        <v>#REF!</v>
      </c>
      <c r="UFR565" s="24">
        <v>0</v>
      </c>
      <c r="UFS565" s="24">
        <v>0</v>
      </c>
      <c r="UFT565" s="24"/>
      <c r="UFU565" s="24" t="e">
        <f>SUM(UFV565:UFY565)</f>
        <v>#REF!</v>
      </c>
      <c r="UFV565" s="24">
        <v>0</v>
      </c>
      <c r="UFW565" s="24">
        <v>0</v>
      </c>
      <c r="UFX565" s="24"/>
      <c r="UFY565" s="24" t="e">
        <f>SUM(UFZ565:UGC565)</f>
        <v>#REF!</v>
      </c>
      <c r="UFZ565" s="24">
        <v>0</v>
      </c>
      <c r="UGA565" s="24">
        <v>0</v>
      </c>
      <c r="UGB565" s="24"/>
      <c r="UGC565" s="24" t="e">
        <f>SUM(UGD565:UGG565)</f>
        <v>#REF!</v>
      </c>
      <c r="UGD565" s="24">
        <v>0</v>
      </c>
      <c r="UGE565" s="24">
        <v>0</v>
      </c>
      <c r="UGF565" s="24"/>
      <c r="UGG565" s="24" t="e">
        <f>SUM(UGH565:UGK565)</f>
        <v>#REF!</v>
      </c>
      <c r="UGH565" s="24">
        <v>0</v>
      </c>
      <c r="UGI565" s="24">
        <v>0</v>
      </c>
      <c r="UGJ565" s="24"/>
      <c r="UGK565" s="24" t="e">
        <f>SUM(UGL565:UGO565)</f>
        <v>#REF!</v>
      </c>
      <c r="UGL565" s="24">
        <v>0</v>
      </c>
      <c r="UGM565" s="24">
        <v>0</v>
      </c>
      <c r="UGN565" s="24"/>
      <c r="UGO565" s="24" t="e">
        <f>SUM(UGP565:UGS565)</f>
        <v>#REF!</v>
      </c>
      <c r="UGP565" s="24">
        <v>0</v>
      </c>
      <c r="UGQ565" s="24">
        <v>0</v>
      </c>
      <c r="UGR565" s="24"/>
      <c r="UGS565" s="24" t="e">
        <f>SUM(UGT565:UGW565)</f>
        <v>#REF!</v>
      </c>
      <c r="UGT565" s="24">
        <v>0</v>
      </c>
      <c r="UGU565" s="24">
        <v>0</v>
      </c>
      <c r="UGV565" s="24"/>
      <c r="UGW565" s="24" t="e">
        <f>SUM(UGX565:UHA565)</f>
        <v>#REF!</v>
      </c>
      <c r="UGX565" s="24">
        <v>0</v>
      </c>
      <c r="UGY565" s="24">
        <v>0</v>
      </c>
      <c r="UGZ565" s="24"/>
      <c r="UHA565" s="24" t="e">
        <f>SUM(UHB565:UHE565)</f>
        <v>#REF!</v>
      </c>
      <c r="UHB565" s="24">
        <v>0</v>
      </c>
      <c r="UHC565" s="24">
        <v>0</v>
      </c>
      <c r="UHD565" s="24"/>
      <c r="UHE565" s="24" t="e">
        <f>SUM(UHF565:UHI565)</f>
        <v>#REF!</v>
      </c>
      <c r="UHF565" s="24">
        <v>0</v>
      </c>
      <c r="UHG565" s="24">
        <v>0</v>
      </c>
      <c r="UHH565" s="24"/>
      <c r="UHI565" s="24" t="e">
        <f>SUM(UHJ565:UHM565)</f>
        <v>#REF!</v>
      </c>
      <c r="UHJ565" s="24">
        <v>0</v>
      </c>
      <c r="UHK565" s="24">
        <v>0</v>
      </c>
      <c r="UHL565" s="24"/>
      <c r="UHM565" s="24" t="e">
        <f>SUM(UHN565:UHQ565)</f>
        <v>#REF!</v>
      </c>
      <c r="UHN565" s="24">
        <v>0</v>
      </c>
      <c r="UHO565" s="24">
        <v>0</v>
      </c>
      <c r="UHP565" s="24"/>
      <c r="UHQ565" s="24" t="e">
        <f>SUM(UHR565:UHU565)</f>
        <v>#REF!</v>
      </c>
      <c r="UHR565" s="24">
        <v>0</v>
      </c>
      <c r="UHS565" s="24">
        <v>0</v>
      </c>
      <c r="UHT565" s="24"/>
      <c r="UHU565" s="24" t="e">
        <f>SUM(UHV565:UHY565)</f>
        <v>#REF!</v>
      </c>
      <c r="UHV565" s="24">
        <v>0</v>
      </c>
      <c r="UHW565" s="24">
        <v>0</v>
      </c>
      <c r="UHX565" s="24"/>
      <c r="UHY565" s="24" t="e">
        <f>SUM(UHZ565:UIC565)</f>
        <v>#REF!</v>
      </c>
      <c r="UHZ565" s="24">
        <v>0</v>
      </c>
      <c r="UIA565" s="24">
        <v>0</v>
      </c>
      <c r="UIB565" s="24"/>
      <c r="UIC565" s="24" t="e">
        <f>SUM(UID565:UIG565)</f>
        <v>#REF!</v>
      </c>
      <c r="UID565" s="24">
        <v>0</v>
      </c>
      <c r="UIE565" s="24">
        <v>0</v>
      </c>
      <c r="UIF565" s="24"/>
      <c r="UIG565" s="24" t="e">
        <f>SUM(UIH565:UIK565)</f>
        <v>#REF!</v>
      </c>
      <c r="UIH565" s="24">
        <v>0</v>
      </c>
      <c r="UII565" s="24">
        <v>0</v>
      </c>
      <c r="UIJ565" s="24"/>
      <c r="UIK565" s="24" t="e">
        <f>SUM(UIL565:UIO565)</f>
        <v>#REF!</v>
      </c>
      <c r="UIL565" s="24">
        <v>0</v>
      </c>
      <c r="UIM565" s="24">
        <v>0</v>
      </c>
      <c r="UIN565" s="24"/>
      <c r="UIO565" s="24" t="e">
        <f>SUM(UIP565:UIS565)</f>
        <v>#REF!</v>
      </c>
      <c r="UIP565" s="24">
        <v>0</v>
      </c>
      <c r="UIQ565" s="24">
        <v>0</v>
      </c>
      <c r="UIR565" s="24"/>
      <c r="UIS565" s="24" t="e">
        <f>SUM(UIT565:UIW565)</f>
        <v>#REF!</v>
      </c>
      <c r="UIT565" s="24">
        <v>0</v>
      </c>
      <c r="UIU565" s="24">
        <v>0</v>
      </c>
      <c r="UIV565" s="24"/>
      <c r="UIW565" s="24" t="e">
        <f>SUM(UIX565:UJA565)</f>
        <v>#REF!</v>
      </c>
      <c r="UIX565" s="24">
        <v>0</v>
      </c>
      <c r="UIY565" s="24">
        <v>0</v>
      </c>
      <c r="UIZ565" s="24"/>
      <c r="UJA565" s="24" t="e">
        <f>SUM(UJB565:UJE565)</f>
        <v>#REF!</v>
      </c>
      <c r="UJB565" s="24">
        <v>0</v>
      </c>
      <c r="UJC565" s="24">
        <v>0</v>
      </c>
      <c r="UJD565" s="24"/>
      <c r="UJE565" s="24" t="e">
        <f>SUM(UJF565:UJI565)</f>
        <v>#REF!</v>
      </c>
      <c r="UJF565" s="24">
        <v>0</v>
      </c>
      <c r="UJG565" s="24">
        <v>0</v>
      </c>
      <c r="UJH565" s="24"/>
      <c r="UJI565" s="24" t="e">
        <f>SUM(UJJ565:UJM565)</f>
        <v>#REF!</v>
      </c>
      <c r="UJJ565" s="24">
        <v>0</v>
      </c>
      <c r="UJK565" s="24">
        <v>0</v>
      </c>
      <c r="UJL565" s="24"/>
      <c r="UJM565" s="24" t="e">
        <f>SUM(UJN565:UJQ565)</f>
        <v>#REF!</v>
      </c>
      <c r="UJN565" s="24">
        <v>0</v>
      </c>
      <c r="UJO565" s="24">
        <v>0</v>
      </c>
      <c r="UJP565" s="24"/>
      <c r="UJQ565" s="24" t="e">
        <f>SUM(UJR565:UJU565)</f>
        <v>#REF!</v>
      </c>
      <c r="UJR565" s="24">
        <v>0</v>
      </c>
      <c r="UJS565" s="24">
        <v>0</v>
      </c>
      <c r="UJT565" s="24"/>
      <c r="UJU565" s="24" t="e">
        <f>SUM(UJV565:UJY565)</f>
        <v>#REF!</v>
      </c>
      <c r="UJV565" s="24">
        <v>0</v>
      </c>
      <c r="UJW565" s="24">
        <v>0</v>
      </c>
      <c r="UJX565" s="24"/>
      <c r="UJY565" s="24" t="e">
        <f>SUM(UJZ565:UKC565)</f>
        <v>#REF!</v>
      </c>
      <c r="UJZ565" s="24">
        <v>0</v>
      </c>
      <c r="UKA565" s="24">
        <v>0</v>
      </c>
      <c r="UKB565" s="24"/>
      <c r="UKC565" s="24" t="e">
        <f>SUM(UKD565:UKG565)</f>
        <v>#REF!</v>
      </c>
      <c r="UKD565" s="24">
        <v>0</v>
      </c>
      <c r="UKE565" s="24">
        <v>0</v>
      </c>
      <c r="UKF565" s="24"/>
      <c r="UKG565" s="24" t="e">
        <f>SUM(UKH565:UKK565)</f>
        <v>#REF!</v>
      </c>
      <c r="UKH565" s="24">
        <v>0</v>
      </c>
      <c r="UKI565" s="24">
        <v>0</v>
      </c>
      <c r="UKJ565" s="24"/>
      <c r="UKK565" s="24" t="e">
        <f>SUM(UKL565:UKO565)</f>
        <v>#REF!</v>
      </c>
      <c r="UKL565" s="24">
        <v>0</v>
      </c>
      <c r="UKM565" s="24">
        <v>0</v>
      </c>
      <c r="UKN565" s="24"/>
      <c r="UKO565" s="24" t="e">
        <f>SUM(UKP565:UKS565)</f>
        <v>#REF!</v>
      </c>
      <c r="UKP565" s="24">
        <v>0</v>
      </c>
      <c r="UKQ565" s="24">
        <v>0</v>
      </c>
      <c r="UKR565" s="24"/>
      <c r="UKS565" s="24" t="e">
        <f>SUM(UKT565:UKW565)</f>
        <v>#REF!</v>
      </c>
      <c r="UKT565" s="24">
        <v>0</v>
      </c>
      <c r="UKU565" s="24">
        <v>0</v>
      </c>
      <c r="UKV565" s="24"/>
      <c r="UKW565" s="24" t="e">
        <f>SUM(UKX565:ULA565)</f>
        <v>#REF!</v>
      </c>
      <c r="UKX565" s="24">
        <v>0</v>
      </c>
      <c r="UKY565" s="24">
        <v>0</v>
      </c>
      <c r="UKZ565" s="24"/>
      <c r="ULA565" s="24" t="e">
        <f>SUM(ULB565:ULE565)</f>
        <v>#REF!</v>
      </c>
      <c r="ULB565" s="24">
        <v>0</v>
      </c>
      <c r="ULC565" s="24">
        <v>0</v>
      </c>
      <c r="ULD565" s="24"/>
      <c r="ULE565" s="24" t="e">
        <f>SUM(ULF565:ULI565)</f>
        <v>#REF!</v>
      </c>
      <c r="ULF565" s="24">
        <v>0</v>
      </c>
      <c r="ULG565" s="24">
        <v>0</v>
      </c>
      <c r="ULH565" s="24"/>
      <c r="ULI565" s="24" t="e">
        <f>SUM(ULJ565:ULM565)</f>
        <v>#REF!</v>
      </c>
      <c r="ULJ565" s="24">
        <v>0</v>
      </c>
      <c r="ULK565" s="24">
        <v>0</v>
      </c>
      <c r="ULL565" s="24"/>
      <c r="ULM565" s="24" t="e">
        <f>SUM(ULN565:ULQ565)</f>
        <v>#REF!</v>
      </c>
      <c r="ULN565" s="24">
        <v>0</v>
      </c>
      <c r="ULO565" s="24">
        <v>0</v>
      </c>
      <c r="ULP565" s="24"/>
      <c r="ULQ565" s="24" t="e">
        <f>SUM(ULR565:ULU565)</f>
        <v>#REF!</v>
      </c>
      <c r="ULR565" s="24">
        <v>0</v>
      </c>
      <c r="ULS565" s="24">
        <v>0</v>
      </c>
      <c r="ULT565" s="24"/>
      <c r="ULU565" s="24" t="e">
        <f>SUM(ULV565:ULY565)</f>
        <v>#REF!</v>
      </c>
      <c r="ULV565" s="24">
        <v>0</v>
      </c>
      <c r="ULW565" s="24">
        <v>0</v>
      </c>
      <c r="ULX565" s="24"/>
      <c r="ULY565" s="24" t="e">
        <f>SUM(ULZ565:UMC565)</f>
        <v>#REF!</v>
      </c>
      <c r="ULZ565" s="24">
        <v>0</v>
      </c>
      <c r="UMA565" s="24">
        <v>0</v>
      </c>
      <c r="UMB565" s="24"/>
      <c r="UMC565" s="24" t="e">
        <f>SUM(UMD565:UMG565)</f>
        <v>#REF!</v>
      </c>
      <c r="UMD565" s="24">
        <v>0</v>
      </c>
      <c r="UME565" s="24">
        <v>0</v>
      </c>
      <c r="UMF565" s="24"/>
      <c r="UMG565" s="24" t="e">
        <f>SUM(UMH565:UMK565)</f>
        <v>#REF!</v>
      </c>
      <c r="UMH565" s="24">
        <v>0</v>
      </c>
      <c r="UMI565" s="24">
        <v>0</v>
      </c>
      <c r="UMJ565" s="24"/>
      <c r="UMK565" s="24" t="e">
        <f>SUM(UML565:UMO565)</f>
        <v>#REF!</v>
      </c>
      <c r="UML565" s="24">
        <v>0</v>
      </c>
      <c r="UMM565" s="24">
        <v>0</v>
      </c>
      <c r="UMN565" s="24"/>
      <c r="UMO565" s="24" t="e">
        <f>SUM(UMP565:UMS565)</f>
        <v>#REF!</v>
      </c>
      <c r="UMP565" s="24">
        <v>0</v>
      </c>
      <c r="UMQ565" s="24">
        <v>0</v>
      </c>
      <c r="UMR565" s="24"/>
      <c r="UMS565" s="24" t="e">
        <f>SUM(UMT565:UMW565)</f>
        <v>#REF!</v>
      </c>
      <c r="UMT565" s="24">
        <v>0</v>
      </c>
      <c r="UMU565" s="24">
        <v>0</v>
      </c>
      <c r="UMV565" s="24"/>
      <c r="UMW565" s="24" t="e">
        <f>SUM(UMX565:UNA565)</f>
        <v>#REF!</v>
      </c>
      <c r="UMX565" s="24">
        <v>0</v>
      </c>
      <c r="UMY565" s="24">
        <v>0</v>
      </c>
      <c r="UMZ565" s="24"/>
      <c r="UNA565" s="24" t="e">
        <f>SUM(UNB565:UNE565)</f>
        <v>#REF!</v>
      </c>
      <c r="UNB565" s="24">
        <v>0</v>
      </c>
      <c r="UNC565" s="24">
        <v>0</v>
      </c>
      <c r="UND565" s="24"/>
      <c r="UNE565" s="24" t="e">
        <f>SUM(UNF565:UNI565)</f>
        <v>#REF!</v>
      </c>
      <c r="UNF565" s="24">
        <v>0</v>
      </c>
      <c r="UNG565" s="24">
        <v>0</v>
      </c>
      <c r="UNH565" s="24"/>
      <c r="UNI565" s="24" t="e">
        <f>SUM(UNJ565:UNM565)</f>
        <v>#REF!</v>
      </c>
      <c r="UNJ565" s="24">
        <v>0</v>
      </c>
      <c r="UNK565" s="24">
        <v>0</v>
      </c>
      <c r="UNL565" s="24"/>
      <c r="UNM565" s="24" t="e">
        <f>SUM(UNN565:UNQ565)</f>
        <v>#REF!</v>
      </c>
      <c r="UNN565" s="24">
        <v>0</v>
      </c>
      <c r="UNO565" s="24">
        <v>0</v>
      </c>
      <c r="UNP565" s="24"/>
      <c r="UNQ565" s="24" t="e">
        <f>SUM(UNR565:UNU565)</f>
        <v>#REF!</v>
      </c>
      <c r="UNR565" s="24">
        <v>0</v>
      </c>
      <c r="UNS565" s="24">
        <v>0</v>
      </c>
      <c r="UNT565" s="24"/>
      <c r="UNU565" s="24" t="e">
        <f>SUM(UNV565:UNY565)</f>
        <v>#REF!</v>
      </c>
      <c r="UNV565" s="24">
        <v>0</v>
      </c>
      <c r="UNW565" s="24">
        <v>0</v>
      </c>
      <c r="UNX565" s="24"/>
      <c r="UNY565" s="24" t="e">
        <f>SUM(UNZ565:UOC565)</f>
        <v>#REF!</v>
      </c>
      <c r="UNZ565" s="24">
        <v>0</v>
      </c>
      <c r="UOA565" s="24">
        <v>0</v>
      </c>
      <c r="UOB565" s="24"/>
      <c r="UOC565" s="24" t="e">
        <f>SUM(UOD565:UOG565)</f>
        <v>#REF!</v>
      </c>
      <c r="UOD565" s="24">
        <v>0</v>
      </c>
      <c r="UOE565" s="24">
        <v>0</v>
      </c>
      <c r="UOF565" s="24"/>
      <c r="UOG565" s="24" t="e">
        <f>SUM(UOH565:UOK565)</f>
        <v>#REF!</v>
      </c>
      <c r="UOH565" s="24">
        <v>0</v>
      </c>
      <c r="UOI565" s="24">
        <v>0</v>
      </c>
      <c r="UOJ565" s="24"/>
      <c r="UOK565" s="24" t="e">
        <f>SUM(UOL565:UOO565)</f>
        <v>#REF!</v>
      </c>
      <c r="UOL565" s="24">
        <v>0</v>
      </c>
      <c r="UOM565" s="24">
        <v>0</v>
      </c>
      <c r="UON565" s="24"/>
      <c r="UOO565" s="24" t="e">
        <f>SUM(UOP565:UOS565)</f>
        <v>#REF!</v>
      </c>
      <c r="UOP565" s="24">
        <v>0</v>
      </c>
      <c r="UOQ565" s="24">
        <v>0</v>
      </c>
      <c r="UOR565" s="24"/>
      <c r="UOS565" s="24" t="e">
        <f>SUM(UOT565:UOW565)</f>
        <v>#REF!</v>
      </c>
      <c r="UOT565" s="24">
        <v>0</v>
      </c>
      <c r="UOU565" s="24">
        <v>0</v>
      </c>
      <c r="UOV565" s="24"/>
      <c r="UOW565" s="24" t="e">
        <f>SUM(UOX565:UPA565)</f>
        <v>#REF!</v>
      </c>
      <c r="UOX565" s="24">
        <v>0</v>
      </c>
      <c r="UOY565" s="24">
        <v>0</v>
      </c>
      <c r="UOZ565" s="24"/>
      <c r="UPA565" s="24" t="e">
        <f>SUM(UPB565:UPE565)</f>
        <v>#REF!</v>
      </c>
      <c r="UPB565" s="24">
        <v>0</v>
      </c>
      <c r="UPC565" s="24">
        <v>0</v>
      </c>
      <c r="UPD565" s="24"/>
      <c r="UPE565" s="24" t="e">
        <f>SUM(UPF565:UPI565)</f>
        <v>#REF!</v>
      </c>
      <c r="UPF565" s="24">
        <v>0</v>
      </c>
      <c r="UPG565" s="24">
        <v>0</v>
      </c>
      <c r="UPH565" s="24"/>
      <c r="UPI565" s="24" t="e">
        <f>SUM(UPJ565:UPM565)</f>
        <v>#REF!</v>
      </c>
      <c r="UPJ565" s="24">
        <v>0</v>
      </c>
      <c r="UPK565" s="24">
        <v>0</v>
      </c>
      <c r="UPL565" s="24"/>
      <c r="UPM565" s="24" t="e">
        <f>SUM(UPN565:UPQ565)</f>
        <v>#REF!</v>
      </c>
      <c r="UPN565" s="24">
        <v>0</v>
      </c>
      <c r="UPO565" s="24">
        <v>0</v>
      </c>
      <c r="UPP565" s="24"/>
      <c r="UPQ565" s="24" t="e">
        <f>SUM(UPR565:UPU565)</f>
        <v>#REF!</v>
      </c>
      <c r="UPR565" s="24">
        <v>0</v>
      </c>
      <c r="UPS565" s="24">
        <v>0</v>
      </c>
      <c r="UPT565" s="24"/>
      <c r="UPU565" s="24" t="e">
        <f>SUM(UPV565:UPY565)</f>
        <v>#REF!</v>
      </c>
      <c r="UPV565" s="24">
        <v>0</v>
      </c>
      <c r="UPW565" s="24">
        <v>0</v>
      </c>
      <c r="UPX565" s="24"/>
      <c r="UPY565" s="24" t="e">
        <f>SUM(UPZ565:UQC565)</f>
        <v>#REF!</v>
      </c>
      <c r="UPZ565" s="24">
        <v>0</v>
      </c>
      <c r="UQA565" s="24">
        <v>0</v>
      </c>
      <c r="UQB565" s="24"/>
      <c r="UQC565" s="24" t="e">
        <f>SUM(UQD565:UQG565)</f>
        <v>#REF!</v>
      </c>
      <c r="UQD565" s="24">
        <v>0</v>
      </c>
      <c r="UQE565" s="24">
        <v>0</v>
      </c>
      <c r="UQF565" s="24"/>
      <c r="UQG565" s="24" t="e">
        <f>SUM(UQH565:UQK565)</f>
        <v>#REF!</v>
      </c>
      <c r="UQH565" s="24">
        <v>0</v>
      </c>
      <c r="UQI565" s="24">
        <v>0</v>
      </c>
      <c r="UQJ565" s="24"/>
      <c r="UQK565" s="24" t="e">
        <f>SUM(UQL565:UQO565)</f>
        <v>#REF!</v>
      </c>
      <c r="UQL565" s="24">
        <v>0</v>
      </c>
      <c r="UQM565" s="24">
        <v>0</v>
      </c>
      <c r="UQN565" s="24"/>
      <c r="UQO565" s="24" t="e">
        <f>SUM(UQP565:UQS565)</f>
        <v>#REF!</v>
      </c>
      <c r="UQP565" s="24">
        <v>0</v>
      </c>
      <c r="UQQ565" s="24">
        <v>0</v>
      </c>
      <c r="UQR565" s="24"/>
      <c r="UQS565" s="24" t="e">
        <f>SUM(UQT565:UQW565)</f>
        <v>#REF!</v>
      </c>
      <c r="UQT565" s="24">
        <v>0</v>
      </c>
      <c r="UQU565" s="24">
        <v>0</v>
      </c>
      <c r="UQV565" s="24"/>
      <c r="UQW565" s="24" t="e">
        <f>SUM(UQX565:URA565)</f>
        <v>#REF!</v>
      </c>
      <c r="UQX565" s="24">
        <v>0</v>
      </c>
      <c r="UQY565" s="24">
        <v>0</v>
      </c>
      <c r="UQZ565" s="24"/>
      <c r="URA565" s="24" t="e">
        <f>SUM(URB565:URE565)</f>
        <v>#REF!</v>
      </c>
      <c r="URB565" s="24">
        <v>0</v>
      </c>
      <c r="URC565" s="24">
        <v>0</v>
      </c>
      <c r="URD565" s="24"/>
      <c r="URE565" s="24" t="e">
        <f>SUM(URF565:URI565)</f>
        <v>#REF!</v>
      </c>
      <c r="URF565" s="24">
        <v>0</v>
      </c>
      <c r="URG565" s="24">
        <v>0</v>
      </c>
      <c r="URH565" s="24"/>
      <c r="URI565" s="24" t="e">
        <f>SUM(URJ565:URM565)</f>
        <v>#REF!</v>
      </c>
      <c r="URJ565" s="24">
        <v>0</v>
      </c>
      <c r="URK565" s="24">
        <v>0</v>
      </c>
      <c r="URL565" s="24"/>
      <c r="URM565" s="24" t="e">
        <f>SUM(URN565:URQ565)</f>
        <v>#REF!</v>
      </c>
      <c r="URN565" s="24">
        <v>0</v>
      </c>
      <c r="URO565" s="24">
        <v>0</v>
      </c>
      <c r="URP565" s="24"/>
      <c r="URQ565" s="24" t="e">
        <f>SUM(URR565:URU565)</f>
        <v>#REF!</v>
      </c>
      <c r="URR565" s="24">
        <v>0</v>
      </c>
      <c r="URS565" s="24">
        <v>0</v>
      </c>
      <c r="URT565" s="24"/>
      <c r="URU565" s="24" t="e">
        <f>SUM(URV565:URY565)</f>
        <v>#REF!</v>
      </c>
      <c r="URV565" s="24">
        <v>0</v>
      </c>
      <c r="URW565" s="24">
        <v>0</v>
      </c>
      <c r="URX565" s="24"/>
      <c r="URY565" s="24" t="e">
        <f>SUM(URZ565:USC565)</f>
        <v>#REF!</v>
      </c>
      <c r="URZ565" s="24">
        <v>0</v>
      </c>
      <c r="USA565" s="24">
        <v>0</v>
      </c>
      <c r="USB565" s="24"/>
      <c r="USC565" s="24" t="e">
        <f>SUM(USD565:USG565)</f>
        <v>#REF!</v>
      </c>
      <c r="USD565" s="24">
        <v>0</v>
      </c>
      <c r="USE565" s="24">
        <v>0</v>
      </c>
      <c r="USF565" s="24"/>
      <c r="USG565" s="24" t="e">
        <f>SUM(USH565:USK565)</f>
        <v>#REF!</v>
      </c>
      <c r="USH565" s="24">
        <v>0</v>
      </c>
      <c r="USI565" s="24">
        <v>0</v>
      </c>
      <c r="USJ565" s="24"/>
      <c r="USK565" s="24" t="e">
        <f>SUM(USL565:USO565)</f>
        <v>#REF!</v>
      </c>
      <c r="USL565" s="24">
        <v>0</v>
      </c>
      <c r="USM565" s="24">
        <v>0</v>
      </c>
      <c r="USN565" s="24"/>
      <c r="USO565" s="24" t="e">
        <f>SUM(USP565:USS565)</f>
        <v>#REF!</v>
      </c>
      <c r="USP565" s="24">
        <v>0</v>
      </c>
      <c r="USQ565" s="24">
        <v>0</v>
      </c>
      <c r="USR565" s="24"/>
      <c r="USS565" s="24" t="e">
        <f>SUM(UST565:USW565)</f>
        <v>#REF!</v>
      </c>
      <c r="UST565" s="24">
        <v>0</v>
      </c>
      <c r="USU565" s="24">
        <v>0</v>
      </c>
      <c r="USV565" s="24"/>
      <c r="USW565" s="24" t="e">
        <f>SUM(USX565:UTA565)</f>
        <v>#REF!</v>
      </c>
      <c r="USX565" s="24">
        <v>0</v>
      </c>
      <c r="USY565" s="24">
        <v>0</v>
      </c>
      <c r="USZ565" s="24"/>
      <c r="UTA565" s="24" t="e">
        <f>SUM(UTB565:UTE565)</f>
        <v>#REF!</v>
      </c>
      <c r="UTB565" s="24">
        <v>0</v>
      </c>
      <c r="UTC565" s="24">
        <v>0</v>
      </c>
      <c r="UTD565" s="24"/>
      <c r="UTE565" s="24" t="e">
        <f>SUM(UTF565:UTI565)</f>
        <v>#REF!</v>
      </c>
      <c r="UTF565" s="24">
        <v>0</v>
      </c>
      <c r="UTG565" s="24">
        <v>0</v>
      </c>
      <c r="UTH565" s="24"/>
      <c r="UTI565" s="24" t="e">
        <f>SUM(UTJ565:UTM565)</f>
        <v>#REF!</v>
      </c>
      <c r="UTJ565" s="24">
        <v>0</v>
      </c>
      <c r="UTK565" s="24">
        <v>0</v>
      </c>
      <c r="UTL565" s="24"/>
      <c r="UTM565" s="24" t="e">
        <f>SUM(UTN565:UTQ565)</f>
        <v>#REF!</v>
      </c>
      <c r="UTN565" s="24">
        <v>0</v>
      </c>
      <c r="UTO565" s="24">
        <v>0</v>
      </c>
      <c r="UTP565" s="24"/>
      <c r="UTQ565" s="24" t="e">
        <f>SUM(UTR565:UTU565)</f>
        <v>#REF!</v>
      </c>
      <c r="UTR565" s="24">
        <v>0</v>
      </c>
      <c r="UTS565" s="24">
        <v>0</v>
      </c>
      <c r="UTT565" s="24"/>
      <c r="UTU565" s="24" t="e">
        <f>SUM(UTV565:UTY565)</f>
        <v>#REF!</v>
      </c>
      <c r="UTV565" s="24">
        <v>0</v>
      </c>
      <c r="UTW565" s="24">
        <v>0</v>
      </c>
      <c r="UTX565" s="24"/>
      <c r="UTY565" s="24" t="e">
        <f>SUM(UTZ565:UUC565)</f>
        <v>#REF!</v>
      </c>
      <c r="UTZ565" s="24">
        <v>0</v>
      </c>
      <c r="UUA565" s="24">
        <v>0</v>
      </c>
      <c r="UUB565" s="24"/>
      <c r="UUC565" s="24" t="e">
        <f>SUM(UUD565:UUG565)</f>
        <v>#REF!</v>
      </c>
      <c r="UUD565" s="24">
        <v>0</v>
      </c>
      <c r="UUE565" s="24">
        <v>0</v>
      </c>
      <c r="UUF565" s="24"/>
      <c r="UUG565" s="24" t="e">
        <f>SUM(UUH565:UUK565)</f>
        <v>#REF!</v>
      </c>
      <c r="UUH565" s="24">
        <v>0</v>
      </c>
      <c r="UUI565" s="24">
        <v>0</v>
      </c>
      <c r="UUJ565" s="24"/>
      <c r="UUK565" s="24" t="e">
        <f>SUM(UUL565:UUO565)</f>
        <v>#REF!</v>
      </c>
      <c r="UUL565" s="24">
        <v>0</v>
      </c>
      <c r="UUM565" s="24">
        <v>0</v>
      </c>
      <c r="UUN565" s="24"/>
      <c r="UUO565" s="24" t="e">
        <f>SUM(UUP565:UUS565)</f>
        <v>#REF!</v>
      </c>
      <c r="UUP565" s="24">
        <v>0</v>
      </c>
      <c r="UUQ565" s="24">
        <v>0</v>
      </c>
      <c r="UUR565" s="24"/>
      <c r="UUS565" s="24" t="e">
        <f>SUM(UUT565:UUW565)</f>
        <v>#REF!</v>
      </c>
      <c r="UUT565" s="24">
        <v>0</v>
      </c>
      <c r="UUU565" s="24">
        <v>0</v>
      </c>
      <c r="UUV565" s="24"/>
      <c r="UUW565" s="24" t="e">
        <f>SUM(UUX565:UVA565)</f>
        <v>#REF!</v>
      </c>
      <c r="UUX565" s="24">
        <v>0</v>
      </c>
      <c r="UUY565" s="24">
        <v>0</v>
      </c>
      <c r="UUZ565" s="24"/>
      <c r="UVA565" s="24" t="e">
        <f>SUM(UVB565:UVE565)</f>
        <v>#REF!</v>
      </c>
      <c r="UVB565" s="24">
        <v>0</v>
      </c>
      <c r="UVC565" s="24">
        <v>0</v>
      </c>
      <c r="UVD565" s="24"/>
      <c r="UVE565" s="24" t="e">
        <f>SUM(UVF565:UVI565)</f>
        <v>#REF!</v>
      </c>
      <c r="UVF565" s="24">
        <v>0</v>
      </c>
      <c r="UVG565" s="24">
        <v>0</v>
      </c>
      <c r="UVH565" s="24"/>
      <c r="UVI565" s="24" t="e">
        <f>SUM(UVJ565:UVM565)</f>
        <v>#REF!</v>
      </c>
      <c r="UVJ565" s="24">
        <v>0</v>
      </c>
      <c r="UVK565" s="24">
        <v>0</v>
      </c>
      <c r="UVL565" s="24"/>
      <c r="UVM565" s="24" t="e">
        <f>SUM(UVN565:UVQ565)</f>
        <v>#REF!</v>
      </c>
      <c r="UVN565" s="24">
        <v>0</v>
      </c>
      <c r="UVO565" s="24">
        <v>0</v>
      </c>
      <c r="UVP565" s="24"/>
      <c r="UVQ565" s="24" t="e">
        <f>SUM(UVR565:UVU565)</f>
        <v>#REF!</v>
      </c>
      <c r="UVR565" s="24">
        <v>0</v>
      </c>
      <c r="UVS565" s="24">
        <v>0</v>
      </c>
      <c r="UVT565" s="24"/>
      <c r="UVU565" s="24" t="e">
        <f>SUM(UVV565:UVY565)</f>
        <v>#REF!</v>
      </c>
      <c r="UVV565" s="24">
        <v>0</v>
      </c>
      <c r="UVW565" s="24">
        <v>0</v>
      </c>
      <c r="UVX565" s="24"/>
      <c r="UVY565" s="24" t="e">
        <f>SUM(UVZ565:UWC565)</f>
        <v>#REF!</v>
      </c>
      <c r="UVZ565" s="24">
        <v>0</v>
      </c>
      <c r="UWA565" s="24">
        <v>0</v>
      </c>
      <c r="UWB565" s="24"/>
      <c r="UWC565" s="24" t="e">
        <f>SUM(UWD565:UWG565)</f>
        <v>#REF!</v>
      </c>
      <c r="UWD565" s="24">
        <v>0</v>
      </c>
      <c r="UWE565" s="24">
        <v>0</v>
      </c>
      <c r="UWF565" s="24"/>
      <c r="UWG565" s="24" t="e">
        <f>SUM(UWH565:UWK565)</f>
        <v>#REF!</v>
      </c>
      <c r="UWH565" s="24">
        <v>0</v>
      </c>
      <c r="UWI565" s="24">
        <v>0</v>
      </c>
      <c r="UWJ565" s="24"/>
      <c r="UWK565" s="24" t="e">
        <f>SUM(UWL565:UWO565)</f>
        <v>#REF!</v>
      </c>
      <c r="UWL565" s="24">
        <v>0</v>
      </c>
      <c r="UWM565" s="24">
        <v>0</v>
      </c>
      <c r="UWN565" s="24"/>
      <c r="UWO565" s="24" t="e">
        <f>SUM(UWP565:UWS565)</f>
        <v>#REF!</v>
      </c>
      <c r="UWP565" s="24">
        <v>0</v>
      </c>
      <c r="UWQ565" s="24">
        <v>0</v>
      </c>
      <c r="UWR565" s="24"/>
      <c r="UWS565" s="24" t="e">
        <f>SUM(UWT565:UWW565)</f>
        <v>#REF!</v>
      </c>
      <c r="UWT565" s="24">
        <v>0</v>
      </c>
      <c r="UWU565" s="24">
        <v>0</v>
      </c>
      <c r="UWV565" s="24"/>
      <c r="UWW565" s="24" t="e">
        <f>SUM(UWX565:UXA565)</f>
        <v>#REF!</v>
      </c>
      <c r="UWX565" s="24">
        <v>0</v>
      </c>
      <c r="UWY565" s="24">
        <v>0</v>
      </c>
      <c r="UWZ565" s="24"/>
      <c r="UXA565" s="24" t="e">
        <f>SUM(UXB565:UXE565)</f>
        <v>#REF!</v>
      </c>
      <c r="UXB565" s="24">
        <v>0</v>
      </c>
      <c r="UXC565" s="24">
        <v>0</v>
      </c>
      <c r="UXD565" s="24"/>
      <c r="UXE565" s="24" t="e">
        <f>SUM(UXF565:UXI565)</f>
        <v>#REF!</v>
      </c>
      <c r="UXF565" s="24">
        <v>0</v>
      </c>
      <c r="UXG565" s="24">
        <v>0</v>
      </c>
      <c r="UXH565" s="24"/>
      <c r="UXI565" s="24" t="e">
        <f>SUM(UXJ565:UXM565)</f>
        <v>#REF!</v>
      </c>
      <c r="UXJ565" s="24">
        <v>0</v>
      </c>
      <c r="UXK565" s="24">
        <v>0</v>
      </c>
      <c r="UXL565" s="24"/>
      <c r="UXM565" s="24" t="e">
        <f>SUM(UXN565:UXQ565)</f>
        <v>#REF!</v>
      </c>
      <c r="UXN565" s="24">
        <v>0</v>
      </c>
      <c r="UXO565" s="24">
        <v>0</v>
      </c>
      <c r="UXP565" s="24"/>
      <c r="UXQ565" s="24" t="e">
        <f>SUM(UXR565:UXU565)</f>
        <v>#REF!</v>
      </c>
      <c r="UXR565" s="24">
        <v>0</v>
      </c>
      <c r="UXS565" s="24">
        <v>0</v>
      </c>
      <c r="UXT565" s="24"/>
      <c r="UXU565" s="24" t="e">
        <f>SUM(UXV565:UXY565)</f>
        <v>#REF!</v>
      </c>
      <c r="UXV565" s="24">
        <v>0</v>
      </c>
      <c r="UXW565" s="24">
        <v>0</v>
      </c>
      <c r="UXX565" s="24"/>
      <c r="UXY565" s="24" t="e">
        <f>SUM(UXZ565:UYC565)</f>
        <v>#REF!</v>
      </c>
      <c r="UXZ565" s="24">
        <v>0</v>
      </c>
      <c r="UYA565" s="24">
        <v>0</v>
      </c>
      <c r="UYB565" s="24"/>
      <c r="UYC565" s="24" t="e">
        <f>SUM(UYD565:UYG565)</f>
        <v>#REF!</v>
      </c>
      <c r="UYD565" s="24">
        <v>0</v>
      </c>
      <c r="UYE565" s="24">
        <v>0</v>
      </c>
      <c r="UYF565" s="24"/>
      <c r="UYG565" s="24" t="e">
        <f>SUM(UYH565:UYK565)</f>
        <v>#REF!</v>
      </c>
      <c r="UYH565" s="24">
        <v>0</v>
      </c>
      <c r="UYI565" s="24">
        <v>0</v>
      </c>
      <c r="UYJ565" s="24"/>
      <c r="UYK565" s="24" t="e">
        <f>SUM(UYL565:UYO565)</f>
        <v>#REF!</v>
      </c>
      <c r="UYL565" s="24">
        <v>0</v>
      </c>
      <c r="UYM565" s="24">
        <v>0</v>
      </c>
      <c r="UYN565" s="24"/>
      <c r="UYO565" s="24" t="e">
        <f>SUM(UYP565:UYS565)</f>
        <v>#REF!</v>
      </c>
      <c r="UYP565" s="24">
        <v>0</v>
      </c>
      <c r="UYQ565" s="24">
        <v>0</v>
      </c>
      <c r="UYR565" s="24"/>
      <c r="UYS565" s="24" t="e">
        <f>SUM(UYT565:UYW565)</f>
        <v>#REF!</v>
      </c>
      <c r="UYT565" s="24">
        <v>0</v>
      </c>
      <c r="UYU565" s="24">
        <v>0</v>
      </c>
      <c r="UYV565" s="24"/>
      <c r="UYW565" s="24" t="e">
        <f>SUM(UYX565:UZA565)</f>
        <v>#REF!</v>
      </c>
      <c r="UYX565" s="24">
        <v>0</v>
      </c>
      <c r="UYY565" s="24">
        <v>0</v>
      </c>
      <c r="UYZ565" s="24"/>
      <c r="UZA565" s="24" t="e">
        <f>SUM(UZB565:UZE565)</f>
        <v>#REF!</v>
      </c>
      <c r="UZB565" s="24">
        <v>0</v>
      </c>
      <c r="UZC565" s="24">
        <v>0</v>
      </c>
      <c r="UZD565" s="24"/>
      <c r="UZE565" s="24" t="e">
        <f>SUM(UZF565:UZI565)</f>
        <v>#REF!</v>
      </c>
      <c r="UZF565" s="24">
        <v>0</v>
      </c>
      <c r="UZG565" s="24">
        <v>0</v>
      </c>
      <c r="UZH565" s="24"/>
      <c r="UZI565" s="24" t="e">
        <f>SUM(UZJ565:UZM565)</f>
        <v>#REF!</v>
      </c>
      <c r="UZJ565" s="24">
        <v>0</v>
      </c>
      <c r="UZK565" s="24">
        <v>0</v>
      </c>
      <c r="UZL565" s="24"/>
      <c r="UZM565" s="24" t="e">
        <f>SUM(UZN565:UZQ565)</f>
        <v>#REF!</v>
      </c>
      <c r="UZN565" s="24">
        <v>0</v>
      </c>
      <c r="UZO565" s="24">
        <v>0</v>
      </c>
      <c r="UZP565" s="24"/>
      <c r="UZQ565" s="24" t="e">
        <f>SUM(UZR565:UZU565)</f>
        <v>#REF!</v>
      </c>
      <c r="UZR565" s="24">
        <v>0</v>
      </c>
      <c r="UZS565" s="24">
        <v>0</v>
      </c>
      <c r="UZT565" s="24"/>
      <c r="UZU565" s="24" t="e">
        <f>SUM(UZV565:UZY565)</f>
        <v>#REF!</v>
      </c>
      <c r="UZV565" s="24">
        <v>0</v>
      </c>
      <c r="UZW565" s="24">
        <v>0</v>
      </c>
      <c r="UZX565" s="24"/>
      <c r="UZY565" s="24" t="e">
        <f>SUM(UZZ565:VAC565)</f>
        <v>#REF!</v>
      </c>
      <c r="UZZ565" s="24">
        <v>0</v>
      </c>
      <c r="VAA565" s="24">
        <v>0</v>
      </c>
      <c r="VAB565" s="24"/>
      <c r="VAC565" s="24" t="e">
        <f>SUM(VAD565:VAG565)</f>
        <v>#REF!</v>
      </c>
      <c r="VAD565" s="24">
        <v>0</v>
      </c>
      <c r="VAE565" s="24">
        <v>0</v>
      </c>
      <c r="VAF565" s="24"/>
      <c r="VAG565" s="24" t="e">
        <f>SUM(VAH565:VAK565)</f>
        <v>#REF!</v>
      </c>
      <c r="VAH565" s="24">
        <v>0</v>
      </c>
      <c r="VAI565" s="24">
        <v>0</v>
      </c>
      <c r="VAJ565" s="24"/>
      <c r="VAK565" s="24" t="e">
        <f>SUM(VAL565:VAO565)</f>
        <v>#REF!</v>
      </c>
      <c r="VAL565" s="24">
        <v>0</v>
      </c>
      <c r="VAM565" s="24">
        <v>0</v>
      </c>
      <c r="VAN565" s="24"/>
      <c r="VAO565" s="24" t="e">
        <f>SUM(VAP565:VAS565)</f>
        <v>#REF!</v>
      </c>
      <c r="VAP565" s="24">
        <v>0</v>
      </c>
      <c r="VAQ565" s="24">
        <v>0</v>
      </c>
      <c r="VAR565" s="24"/>
      <c r="VAS565" s="24" t="e">
        <f>SUM(VAT565:VAW565)</f>
        <v>#REF!</v>
      </c>
      <c r="VAT565" s="24">
        <v>0</v>
      </c>
      <c r="VAU565" s="24">
        <v>0</v>
      </c>
      <c r="VAV565" s="24"/>
      <c r="VAW565" s="24" t="e">
        <f>SUM(VAX565:VBA565)</f>
        <v>#REF!</v>
      </c>
      <c r="VAX565" s="24">
        <v>0</v>
      </c>
      <c r="VAY565" s="24">
        <v>0</v>
      </c>
      <c r="VAZ565" s="24"/>
      <c r="VBA565" s="24" t="e">
        <f>SUM(VBB565:VBE565)</f>
        <v>#REF!</v>
      </c>
      <c r="VBB565" s="24">
        <v>0</v>
      </c>
      <c r="VBC565" s="24">
        <v>0</v>
      </c>
      <c r="VBD565" s="24"/>
      <c r="VBE565" s="24" t="e">
        <f>SUM(VBF565:VBI565)</f>
        <v>#REF!</v>
      </c>
      <c r="VBF565" s="24">
        <v>0</v>
      </c>
      <c r="VBG565" s="24">
        <v>0</v>
      </c>
      <c r="VBH565" s="24"/>
      <c r="VBI565" s="24" t="e">
        <f>SUM(VBJ565:VBM565)</f>
        <v>#REF!</v>
      </c>
      <c r="VBJ565" s="24">
        <v>0</v>
      </c>
      <c r="VBK565" s="24">
        <v>0</v>
      </c>
      <c r="VBL565" s="24"/>
      <c r="VBM565" s="24" t="e">
        <f>SUM(VBN565:VBQ565)</f>
        <v>#REF!</v>
      </c>
      <c r="VBN565" s="24">
        <v>0</v>
      </c>
      <c r="VBO565" s="24">
        <v>0</v>
      </c>
      <c r="VBP565" s="24"/>
      <c r="VBQ565" s="24" t="e">
        <f>SUM(VBR565:VBU565)</f>
        <v>#REF!</v>
      </c>
      <c r="VBR565" s="24">
        <v>0</v>
      </c>
      <c r="VBS565" s="24">
        <v>0</v>
      </c>
      <c r="VBT565" s="24"/>
      <c r="VBU565" s="24" t="e">
        <f>SUM(VBV565:VBY565)</f>
        <v>#REF!</v>
      </c>
      <c r="VBV565" s="24">
        <v>0</v>
      </c>
      <c r="VBW565" s="24">
        <v>0</v>
      </c>
      <c r="VBX565" s="24"/>
      <c r="VBY565" s="24" t="e">
        <f>SUM(VBZ565:VCC565)</f>
        <v>#REF!</v>
      </c>
      <c r="VBZ565" s="24">
        <v>0</v>
      </c>
      <c r="VCA565" s="24">
        <v>0</v>
      </c>
      <c r="VCB565" s="24"/>
      <c r="VCC565" s="24" t="e">
        <f>SUM(VCD565:VCG565)</f>
        <v>#REF!</v>
      </c>
      <c r="VCD565" s="24">
        <v>0</v>
      </c>
      <c r="VCE565" s="24">
        <v>0</v>
      </c>
      <c r="VCF565" s="24"/>
      <c r="VCG565" s="24" t="e">
        <f>SUM(VCH565:VCK565)</f>
        <v>#REF!</v>
      </c>
      <c r="VCH565" s="24">
        <v>0</v>
      </c>
      <c r="VCI565" s="24">
        <v>0</v>
      </c>
      <c r="VCJ565" s="24"/>
      <c r="VCK565" s="24" t="e">
        <f>SUM(VCL565:VCO565)</f>
        <v>#REF!</v>
      </c>
      <c r="VCL565" s="24">
        <v>0</v>
      </c>
      <c r="VCM565" s="24">
        <v>0</v>
      </c>
      <c r="VCN565" s="24"/>
      <c r="VCO565" s="24" t="e">
        <f>SUM(VCP565:VCS565)</f>
        <v>#REF!</v>
      </c>
      <c r="VCP565" s="24">
        <v>0</v>
      </c>
      <c r="VCQ565" s="24">
        <v>0</v>
      </c>
      <c r="VCR565" s="24"/>
      <c r="VCS565" s="24" t="e">
        <f>SUM(VCT565:VCW565)</f>
        <v>#REF!</v>
      </c>
      <c r="VCT565" s="24">
        <v>0</v>
      </c>
      <c r="VCU565" s="24">
        <v>0</v>
      </c>
      <c r="VCV565" s="24"/>
      <c r="VCW565" s="24" t="e">
        <f>SUM(VCX565:VDA565)</f>
        <v>#REF!</v>
      </c>
      <c r="VCX565" s="24">
        <v>0</v>
      </c>
      <c r="VCY565" s="24">
        <v>0</v>
      </c>
      <c r="VCZ565" s="24"/>
      <c r="VDA565" s="24" t="e">
        <f>SUM(VDB565:VDE565)</f>
        <v>#REF!</v>
      </c>
      <c r="VDB565" s="24">
        <v>0</v>
      </c>
      <c r="VDC565" s="24">
        <v>0</v>
      </c>
      <c r="VDD565" s="24"/>
      <c r="VDE565" s="24" t="e">
        <f>SUM(VDF565:VDI565)</f>
        <v>#REF!</v>
      </c>
      <c r="VDF565" s="24">
        <v>0</v>
      </c>
      <c r="VDG565" s="24">
        <v>0</v>
      </c>
      <c r="VDH565" s="24"/>
      <c r="VDI565" s="24" t="e">
        <f>SUM(VDJ565:VDM565)</f>
        <v>#REF!</v>
      </c>
      <c r="VDJ565" s="24">
        <v>0</v>
      </c>
      <c r="VDK565" s="24">
        <v>0</v>
      </c>
      <c r="VDL565" s="24"/>
      <c r="VDM565" s="24" t="e">
        <f>SUM(VDN565:VDQ565)</f>
        <v>#REF!</v>
      </c>
      <c r="VDN565" s="24">
        <v>0</v>
      </c>
      <c r="VDO565" s="24">
        <v>0</v>
      </c>
      <c r="VDP565" s="24"/>
      <c r="VDQ565" s="24" t="e">
        <f>SUM(VDR565:VDU565)</f>
        <v>#REF!</v>
      </c>
      <c r="VDR565" s="24">
        <v>0</v>
      </c>
      <c r="VDS565" s="24">
        <v>0</v>
      </c>
      <c r="VDT565" s="24"/>
      <c r="VDU565" s="24" t="e">
        <f>SUM(VDV565:VDY565)</f>
        <v>#REF!</v>
      </c>
      <c r="VDV565" s="24">
        <v>0</v>
      </c>
      <c r="VDW565" s="24">
        <v>0</v>
      </c>
      <c r="VDX565" s="24"/>
      <c r="VDY565" s="24" t="e">
        <f>SUM(VDZ565:VEC565)</f>
        <v>#REF!</v>
      </c>
      <c r="VDZ565" s="24">
        <v>0</v>
      </c>
      <c r="VEA565" s="24">
        <v>0</v>
      </c>
      <c r="VEB565" s="24"/>
      <c r="VEC565" s="24" t="e">
        <f>SUM(VED565:VEG565)</f>
        <v>#REF!</v>
      </c>
      <c r="VED565" s="24">
        <v>0</v>
      </c>
      <c r="VEE565" s="24">
        <v>0</v>
      </c>
      <c r="VEF565" s="24"/>
      <c r="VEG565" s="24" t="e">
        <f>SUM(VEH565:VEK565)</f>
        <v>#REF!</v>
      </c>
      <c r="VEH565" s="24">
        <v>0</v>
      </c>
      <c r="VEI565" s="24">
        <v>0</v>
      </c>
      <c r="VEJ565" s="24"/>
      <c r="VEK565" s="24" t="e">
        <f>SUM(VEL565:VEO565)</f>
        <v>#REF!</v>
      </c>
      <c r="VEL565" s="24">
        <v>0</v>
      </c>
      <c r="VEM565" s="24">
        <v>0</v>
      </c>
      <c r="VEN565" s="24"/>
      <c r="VEO565" s="24" t="e">
        <f>SUM(VEP565:VES565)</f>
        <v>#REF!</v>
      </c>
      <c r="VEP565" s="24">
        <v>0</v>
      </c>
      <c r="VEQ565" s="24">
        <v>0</v>
      </c>
      <c r="VER565" s="24"/>
      <c r="VES565" s="24" t="e">
        <f>SUM(VET565:VEW565)</f>
        <v>#REF!</v>
      </c>
      <c r="VET565" s="24">
        <v>0</v>
      </c>
      <c r="VEU565" s="24">
        <v>0</v>
      </c>
      <c r="VEV565" s="24"/>
      <c r="VEW565" s="24" t="e">
        <f>SUM(VEX565:VFA565)</f>
        <v>#REF!</v>
      </c>
      <c r="VEX565" s="24">
        <v>0</v>
      </c>
      <c r="VEY565" s="24">
        <v>0</v>
      </c>
      <c r="VEZ565" s="24"/>
      <c r="VFA565" s="24" t="e">
        <f>SUM(VFB565:VFE565)</f>
        <v>#REF!</v>
      </c>
      <c r="VFB565" s="24">
        <v>0</v>
      </c>
      <c r="VFC565" s="24">
        <v>0</v>
      </c>
      <c r="VFD565" s="24"/>
      <c r="VFE565" s="24" t="e">
        <f>SUM(VFF565:VFI565)</f>
        <v>#REF!</v>
      </c>
      <c r="VFF565" s="24">
        <v>0</v>
      </c>
      <c r="VFG565" s="24">
        <v>0</v>
      </c>
      <c r="VFH565" s="24"/>
      <c r="VFI565" s="24" t="e">
        <f>SUM(VFJ565:VFM565)</f>
        <v>#REF!</v>
      </c>
      <c r="VFJ565" s="24">
        <v>0</v>
      </c>
      <c r="VFK565" s="24">
        <v>0</v>
      </c>
      <c r="VFL565" s="24"/>
      <c r="VFM565" s="24" t="e">
        <f>SUM(VFN565:VFQ565)</f>
        <v>#REF!</v>
      </c>
      <c r="VFN565" s="24">
        <v>0</v>
      </c>
      <c r="VFO565" s="24">
        <v>0</v>
      </c>
      <c r="VFP565" s="24"/>
      <c r="VFQ565" s="24" t="e">
        <f>SUM(VFR565:VFU565)</f>
        <v>#REF!</v>
      </c>
      <c r="VFR565" s="24">
        <v>0</v>
      </c>
      <c r="VFS565" s="24">
        <v>0</v>
      </c>
      <c r="VFT565" s="24"/>
      <c r="VFU565" s="24" t="e">
        <f>SUM(VFV565:VFY565)</f>
        <v>#REF!</v>
      </c>
      <c r="VFV565" s="24">
        <v>0</v>
      </c>
      <c r="VFW565" s="24">
        <v>0</v>
      </c>
      <c r="VFX565" s="24"/>
      <c r="VFY565" s="24" t="e">
        <f>SUM(VFZ565:VGC565)</f>
        <v>#REF!</v>
      </c>
      <c r="VFZ565" s="24">
        <v>0</v>
      </c>
      <c r="VGA565" s="24">
        <v>0</v>
      </c>
      <c r="VGB565" s="24"/>
      <c r="VGC565" s="24" t="e">
        <f>SUM(VGD565:VGG565)</f>
        <v>#REF!</v>
      </c>
      <c r="VGD565" s="24">
        <v>0</v>
      </c>
      <c r="VGE565" s="24">
        <v>0</v>
      </c>
      <c r="VGF565" s="24"/>
      <c r="VGG565" s="24" t="e">
        <f>SUM(VGH565:VGK565)</f>
        <v>#REF!</v>
      </c>
      <c r="VGH565" s="24">
        <v>0</v>
      </c>
      <c r="VGI565" s="24">
        <v>0</v>
      </c>
      <c r="VGJ565" s="24"/>
      <c r="VGK565" s="24" t="e">
        <f>SUM(VGL565:VGO565)</f>
        <v>#REF!</v>
      </c>
      <c r="VGL565" s="24">
        <v>0</v>
      </c>
      <c r="VGM565" s="24">
        <v>0</v>
      </c>
      <c r="VGN565" s="24"/>
      <c r="VGO565" s="24" t="e">
        <f>SUM(VGP565:VGS565)</f>
        <v>#REF!</v>
      </c>
      <c r="VGP565" s="24">
        <v>0</v>
      </c>
      <c r="VGQ565" s="24">
        <v>0</v>
      </c>
      <c r="VGR565" s="24"/>
      <c r="VGS565" s="24" t="e">
        <f>SUM(VGT565:VGW565)</f>
        <v>#REF!</v>
      </c>
      <c r="VGT565" s="24">
        <v>0</v>
      </c>
      <c r="VGU565" s="24">
        <v>0</v>
      </c>
      <c r="VGV565" s="24"/>
      <c r="VGW565" s="24" t="e">
        <f>SUM(VGX565:VHA565)</f>
        <v>#REF!</v>
      </c>
      <c r="VGX565" s="24">
        <v>0</v>
      </c>
      <c r="VGY565" s="24">
        <v>0</v>
      </c>
      <c r="VGZ565" s="24"/>
      <c r="VHA565" s="24" t="e">
        <f>SUM(VHB565:VHE565)</f>
        <v>#REF!</v>
      </c>
      <c r="VHB565" s="24">
        <v>0</v>
      </c>
      <c r="VHC565" s="24">
        <v>0</v>
      </c>
      <c r="VHD565" s="24"/>
      <c r="VHE565" s="24" t="e">
        <f>SUM(VHF565:VHI565)</f>
        <v>#REF!</v>
      </c>
      <c r="VHF565" s="24">
        <v>0</v>
      </c>
      <c r="VHG565" s="24">
        <v>0</v>
      </c>
      <c r="VHH565" s="24"/>
      <c r="VHI565" s="24" t="e">
        <f>SUM(VHJ565:VHM565)</f>
        <v>#REF!</v>
      </c>
      <c r="VHJ565" s="24">
        <v>0</v>
      </c>
      <c r="VHK565" s="24">
        <v>0</v>
      </c>
      <c r="VHL565" s="24"/>
      <c r="VHM565" s="24" t="e">
        <f>SUM(VHN565:VHQ565)</f>
        <v>#REF!</v>
      </c>
      <c r="VHN565" s="24">
        <v>0</v>
      </c>
      <c r="VHO565" s="24">
        <v>0</v>
      </c>
      <c r="VHP565" s="24"/>
      <c r="VHQ565" s="24" t="e">
        <f>SUM(VHR565:VHU565)</f>
        <v>#REF!</v>
      </c>
      <c r="VHR565" s="24">
        <v>0</v>
      </c>
      <c r="VHS565" s="24">
        <v>0</v>
      </c>
      <c r="VHT565" s="24"/>
      <c r="VHU565" s="24" t="e">
        <f>SUM(VHV565:VHY565)</f>
        <v>#REF!</v>
      </c>
      <c r="VHV565" s="24">
        <v>0</v>
      </c>
      <c r="VHW565" s="24">
        <v>0</v>
      </c>
      <c r="VHX565" s="24"/>
      <c r="VHY565" s="24" t="e">
        <f>SUM(VHZ565:VIC565)</f>
        <v>#REF!</v>
      </c>
      <c r="VHZ565" s="24">
        <v>0</v>
      </c>
      <c r="VIA565" s="24">
        <v>0</v>
      </c>
      <c r="VIB565" s="24"/>
      <c r="VIC565" s="24" t="e">
        <f>SUM(VID565:VIG565)</f>
        <v>#REF!</v>
      </c>
      <c r="VID565" s="24">
        <v>0</v>
      </c>
      <c r="VIE565" s="24">
        <v>0</v>
      </c>
      <c r="VIF565" s="24"/>
      <c r="VIG565" s="24" t="e">
        <f>SUM(VIH565:VIK565)</f>
        <v>#REF!</v>
      </c>
      <c r="VIH565" s="24">
        <v>0</v>
      </c>
      <c r="VII565" s="24">
        <v>0</v>
      </c>
      <c r="VIJ565" s="24"/>
      <c r="VIK565" s="24" t="e">
        <f>SUM(VIL565:VIO565)</f>
        <v>#REF!</v>
      </c>
      <c r="VIL565" s="24">
        <v>0</v>
      </c>
      <c r="VIM565" s="24">
        <v>0</v>
      </c>
      <c r="VIN565" s="24"/>
      <c r="VIO565" s="24" t="e">
        <f>SUM(VIP565:VIS565)</f>
        <v>#REF!</v>
      </c>
      <c r="VIP565" s="24">
        <v>0</v>
      </c>
      <c r="VIQ565" s="24">
        <v>0</v>
      </c>
      <c r="VIR565" s="24"/>
      <c r="VIS565" s="24" t="e">
        <f>SUM(VIT565:VIW565)</f>
        <v>#REF!</v>
      </c>
      <c r="VIT565" s="24">
        <v>0</v>
      </c>
      <c r="VIU565" s="24">
        <v>0</v>
      </c>
      <c r="VIV565" s="24"/>
      <c r="VIW565" s="24" t="e">
        <f>SUM(VIX565:VJA565)</f>
        <v>#REF!</v>
      </c>
      <c r="VIX565" s="24">
        <v>0</v>
      </c>
      <c r="VIY565" s="24">
        <v>0</v>
      </c>
      <c r="VIZ565" s="24"/>
      <c r="VJA565" s="24" t="e">
        <f>SUM(VJB565:VJE565)</f>
        <v>#REF!</v>
      </c>
      <c r="VJB565" s="24">
        <v>0</v>
      </c>
      <c r="VJC565" s="24">
        <v>0</v>
      </c>
      <c r="VJD565" s="24"/>
      <c r="VJE565" s="24" t="e">
        <f>SUM(VJF565:VJI565)</f>
        <v>#REF!</v>
      </c>
      <c r="VJF565" s="24">
        <v>0</v>
      </c>
      <c r="VJG565" s="24">
        <v>0</v>
      </c>
      <c r="VJH565" s="24"/>
      <c r="VJI565" s="24" t="e">
        <f>SUM(VJJ565:VJM565)</f>
        <v>#REF!</v>
      </c>
      <c r="VJJ565" s="24">
        <v>0</v>
      </c>
      <c r="VJK565" s="24">
        <v>0</v>
      </c>
      <c r="VJL565" s="24"/>
      <c r="VJM565" s="24" t="e">
        <f>SUM(VJN565:VJQ565)</f>
        <v>#REF!</v>
      </c>
      <c r="VJN565" s="24">
        <v>0</v>
      </c>
      <c r="VJO565" s="24">
        <v>0</v>
      </c>
      <c r="VJP565" s="24"/>
      <c r="VJQ565" s="24" t="e">
        <f>SUM(VJR565:VJU565)</f>
        <v>#REF!</v>
      </c>
      <c r="VJR565" s="24">
        <v>0</v>
      </c>
      <c r="VJS565" s="24">
        <v>0</v>
      </c>
      <c r="VJT565" s="24"/>
      <c r="VJU565" s="24" t="e">
        <f>SUM(VJV565:VJY565)</f>
        <v>#REF!</v>
      </c>
      <c r="VJV565" s="24">
        <v>0</v>
      </c>
      <c r="VJW565" s="24">
        <v>0</v>
      </c>
      <c r="VJX565" s="24"/>
      <c r="VJY565" s="24" t="e">
        <f>SUM(VJZ565:VKC565)</f>
        <v>#REF!</v>
      </c>
      <c r="VJZ565" s="24">
        <v>0</v>
      </c>
      <c r="VKA565" s="24">
        <v>0</v>
      </c>
      <c r="VKB565" s="24"/>
      <c r="VKC565" s="24" t="e">
        <f>SUM(VKD565:VKG565)</f>
        <v>#REF!</v>
      </c>
      <c r="VKD565" s="24">
        <v>0</v>
      </c>
      <c r="VKE565" s="24">
        <v>0</v>
      </c>
      <c r="VKF565" s="24"/>
      <c r="VKG565" s="24" t="e">
        <f>SUM(VKH565:VKK565)</f>
        <v>#REF!</v>
      </c>
      <c r="VKH565" s="24">
        <v>0</v>
      </c>
      <c r="VKI565" s="24">
        <v>0</v>
      </c>
      <c r="VKJ565" s="24"/>
      <c r="VKK565" s="24" t="e">
        <f>SUM(VKL565:VKO565)</f>
        <v>#REF!</v>
      </c>
      <c r="VKL565" s="24">
        <v>0</v>
      </c>
      <c r="VKM565" s="24">
        <v>0</v>
      </c>
      <c r="VKN565" s="24"/>
      <c r="VKO565" s="24" t="e">
        <f>SUM(VKP565:VKS565)</f>
        <v>#REF!</v>
      </c>
      <c r="VKP565" s="24">
        <v>0</v>
      </c>
      <c r="VKQ565" s="24">
        <v>0</v>
      </c>
      <c r="VKR565" s="24"/>
      <c r="VKS565" s="24" t="e">
        <f>SUM(VKT565:VKW565)</f>
        <v>#REF!</v>
      </c>
      <c r="VKT565" s="24">
        <v>0</v>
      </c>
      <c r="VKU565" s="24">
        <v>0</v>
      </c>
      <c r="VKV565" s="24"/>
      <c r="VKW565" s="24" t="e">
        <f>SUM(VKX565:VLA565)</f>
        <v>#REF!</v>
      </c>
      <c r="VKX565" s="24">
        <v>0</v>
      </c>
      <c r="VKY565" s="24">
        <v>0</v>
      </c>
      <c r="VKZ565" s="24"/>
      <c r="VLA565" s="24" t="e">
        <f>SUM(VLB565:VLE565)</f>
        <v>#REF!</v>
      </c>
      <c r="VLB565" s="24">
        <v>0</v>
      </c>
      <c r="VLC565" s="24">
        <v>0</v>
      </c>
      <c r="VLD565" s="24"/>
      <c r="VLE565" s="24" t="e">
        <f>SUM(VLF565:VLI565)</f>
        <v>#REF!</v>
      </c>
      <c r="VLF565" s="24">
        <v>0</v>
      </c>
      <c r="VLG565" s="24">
        <v>0</v>
      </c>
      <c r="VLH565" s="24"/>
      <c r="VLI565" s="24" t="e">
        <f>SUM(VLJ565:VLM565)</f>
        <v>#REF!</v>
      </c>
      <c r="VLJ565" s="24">
        <v>0</v>
      </c>
      <c r="VLK565" s="24">
        <v>0</v>
      </c>
      <c r="VLL565" s="24"/>
      <c r="VLM565" s="24" t="e">
        <f>SUM(VLN565:VLQ565)</f>
        <v>#REF!</v>
      </c>
      <c r="VLN565" s="24">
        <v>0</v>
      </c>
      <c r="VLO565" s="24">
        <v>0</v>
      </c>
      <c r="VLP565" s="24"/>
      <c r="VLQ565" s="24" t="e">
        <f>SUM(VLR565:VLU565)</f>
        <v>#REF!</v>
      </c>
      <c r="VLR565" s="24">
        <v>0</v>
      </c>
      <c r="VLS565" s="24">
        <v>0</v>
      </c>
      <c r="VLT565" s="24"/>
      <c r="VLU565" s="24" t="e">
        <f>SUM(VLV565:VLY565)</f>
        <v>#REF!</v>
      </c>
      <c r="VLV565" s="24">
        <v>0</v>
      </c>
      <c r="VLW565" s="24">
        <v>0</v>
      </c>
      <c r="VLX565" s="24"/>
      <c r="VLY565" s="24" t="e">
        <f>SUM(VLZ565:VMC565)</f>
        <v>#REF!</v>
      </c>
      <c r="VLZ565" s="24">
        <v>0</v>
      </c>
      <c r="VMA565" s="24">
        <v>0</v>
      </c>
      <c r="VMB565" s="24"/>
      <c r="VMC565" s="24" t="e">
        <f>SUM(VMD565:VMG565)</f>
        <v>#REF!</v>
      </c>
      <c r="VMD565" s="24">
        <v>0</v>
      </c>
      <c r="VME565" s="24">
        <v>0</v>
      </c>
      <c r="VMF565" s="24"/>
      <c r="VMG565" s="24" t="e">
        <f>SUM(VMH565:VMK565)</f>
        <v>#REF!</v>
      </c>
      <c r="VMH565" s="24">
        <v>0</v>
      </c>
      <c r="VMI565" s="24">
        <v>0</v>
      </c>
      <c r="VMJ565" s="24"/>
      <c r="VMK565" s="24" t="e">
        <f>SUM(VML565:VMO565)</f>
        <v>#REF!</v>
      </c>
      <c r="VML565" s="24">
        <v>0</v>
      </c>
      <c r="VMM565" s="24">
        <v>0</v>
      </c>
      <c r="VMN565" s="24"/>
      <c r="VMO565" s="24" t="e">
        <f>SUM(VMP565:VMS565)</f>
        <v>#REF!</v>
      </c>
      <c r="VMP565" s="24">
        <v>0</v>
      </c>
      <c r="VMQ565" s="24">
        <v>0</v>
      </c>
      <c r="VMR565" s="24"/>
      <c r="VMS565" s="24" t="e">
        <f>SUM(VMT565:VMW565)</f>
        <v>#REF!</v>
      </c>
      <c r="VMT565" s="24">
        <v>0</v>
      </c>
      <c r="VMU565" s="24">
        <v>0</v>
      </c>
      <c r="VMV565" s="24"/>
      <c r="VMW565" s="24" t="e">
        <f>SUM(VMX565:VNA565)</f>
        <v>#REF!</v>
      </c>
      <c r="VMX565" s="24">
        <v>0</v>
      </c>
      <c r="VMY565" s="24">
        <v>0</v>
      </c>
      <c r="VMZ565" s="24"/>
      <c r="VNA565" s="24" t="e">
        <f>SUM(VNB565:VNE565)</f>
        <v>#REF!</v>
      </c>
      <c r="VNB565" s="24">
        <v>0</v>
      </c>
      <c r="VNC565" s="24">
        <v>0</v>
      </c>
      <c r="VND565" s="24"/>
      <c r="VNE565" s="24" t="e">
        <f>SUM(VNF565:VNI565)</f>
        <v>#REF!</v>
      </c>
      <c r="VNF565" s="24">
        <v>0</v>
      </c>
      <c r="VNG565" s="24">
        <v>0</v>
      </c>
      <c r="VNH565" s="24"/>
      <c r="VNI565" s="24" t="e">
        <f>SUM(VNJ565:VNM565)</f>
        <v>#REF!</v>
      </c>
      <c r="VNJ565" s="24">
        <v>0</v>
      </c>
      <c r="VNK565" s="24">
        <v>0</v>
      </c>
      <c r="VNL565" s="24"/>
      <c r="VNM565" s="24" t="e">
        <f>SUM(VNN565:VNQ565)</f>
        <v>#REF!</v>
      </c>
      <c r="VNN565" s="24">
        <v>0</v>
      </c>
      <c r="VNO565" s="24">
        <v>0</v>
      </c>
      <c r="VNP565" s="24"/>
      <c r="VNQ565" s="24" t="e">
        <f>SUM(VNR565:VNU565)</f>
        <v>#REF!</v>
      </c>
      <c r="VNR565" s="24">
        <v>0</v>
      </c>
      <c r="VNS565" s="24">
        <v>0</v>
      </c>
      <c r="VNT565" s="24"/>
      <c r="VNU565" s="24" t="e">
        <f>SUM(VNV565:VNY565)</f>
        <v>#REF!</v>
      </c>
      <c r="VNV565" s="24">
        <v>0</v>
      </c>
      <c r="VNW565" s="24">
        <v>0</v>
      </c>
      <c r="VNX565" s="24"/>
      <c r="VNY565" s="24" t="e">
        <f>SUM(VNZ565:VOC565)</f>
        <v>#REF!</v>
      </c>
      <c r="VNZ565" s="24">
        <v>0</v>
      </c>
      <c r="VOA565" s="24">
        <v>0</v>
      </c>
      <c r="VOB565" s="24"/>
      <c r="VOC565" s="24" t="e">
        <f>SUM(VOD565:VOG565)</f>
        <v>#REF!</v>
      </c>
      <c r="VOD565" s="24">
        <v>0</v>
      </c>
      <c r="VOE565" s="24">
        <v>0</v>
      </c>
      <c r="VOF565" s="24"/>
      <c r="VOG565" s="24" t="e">
        <f>SUM(VOH565:VOK565)</f>
        <v>#REF!</v>
      </c>
      <c r="VOH565" s="24">
        <v>0</v>
      </c>
      <c r="VOI565" s="24">
        <v>0</v>
      </c>
      <c r="VOJ565" s="24"/>
      <c r="VOK565" s="24" t="e">
        <f>SUM(VOL565:VOO565)</f>
        <v>#REF!</v>
      </c>
      <c r="VOL565" s="24">
        <v>0</v>
      </c>
      <c r="VOM565" s="24">
        <v>0</v>
      </c>
      <c r="VON565" s="24"/>
      <c r="VOO565" s="24" t="e">
        <f>SUM(VOP565:VOS565)</f>
        <v>#REF!</v>
      </c>
      <c r="VOP565" s="24">
        <v>0</v>
      </c>
      <c r="VOQ565" s="24">
        <v>0</v>
      </c>
      <c r="VOR565" s="24"/>
      <c r="VOS565" s="24" t="e">
        <f>SUM(VOT565:VOW565)</f>
        <v>#REF!</v>
      </c>
      <c r="VOT565" s="24">
        <v>0</v>
      </c>
      <c r="VOU565" s="24">
        <v>0</v>
      </c>
      <c r="VOV565" s="24"/>
      <c r="VOW565" s="24" t="e">
        <f>SUM(VOX565:VPA565)</f>
        <v>#REF!</v>
      </c>
      <c r="VOX565" s="24">
        <v>0</v>
      </c>
      <c r="VOY565" s="24">
        <v>0</v>
      </c>
      <c r="VOZ565" s="24"/>
      <c r="VPA565" s="24" t="e">
        <f>SUM(VPB565:VPE565)</f>
        <v>#REF!</v>
      </c>
      <c r="VPB565" s="24">
        <v>0</v>
      </c>
      <c r="VPC565" s="24">
        <v>0</v>
      </c>
      <c r="VPD565" s="24"/>
      <c r="VPE565" s="24" t="e">
        <f>SUM(VPF565:VPI565)</f>
        <v>#REF!</v>
      </c>
      <c r="VPF565" s="24">
        <v>0</v>
      </c>
      <c r="VPG565" s="24">
        <v>0</v>
      </c>
      <c r="VPH565" s="24"/>
      <c r="VPI565" s="24" t="e">
        <f>SUM(VPJ565:VPM565)</f>
        <v>#REF!</v>
      </c>
      <c r="VPJ565" s="24">
        <v>0</v>
      </c>
      <c r="VPK565" s="24">
        <v>0</v>
      </c>
      <c r="VPL565" s="24"/>
      <c r="VPM565" s="24" t="e">
        <f>SUM(VPN565:VPQ565)</f>
        <v>#REF!</v>
      </c>
      <c r="VPN565" s="24">
        <v>0</v>
      </c>
      <c r="VPO565" s="24">
        <v>0</v>
      </c>
      <c r="VPP565" s="24"/>
      <c r="VPQ565" s="24" t="e">
        <f>SUM(VPR565:VPU565)</f>
        <v>#REF!</v>
      </c>
      <c r="VPR565" s="24">
        <v>0</v>
      </c>
      <c r="VPS565" s="24">
        <v>0</v>
      </c>
      <c r="VPT565" s="24"/>
      <c r="VPU565" s="24" t="e">
        <f>SUM(VPV565:VPY565)</f>
        <v>#REF!</v>
      </c>
      <c r="VPV565" s="24">
        <v>0</v>
      </c>
      <c r="VPW565" s="24">
        <v>0</v>
      </c>
      <c r="VPX565" s="24"/>
      <c r="VPY565" s="24" t="e">
        <f>SUM(VPZ565:VQC565)</f>
        <v>#REF!</v>
      </c>
      <c r="VPZ565" s="24">
        <v>0</v>
      </c>
      <c r="VQA565" s="24">
        <v>0</v>
      </c>
      <c r="VQB565" s="24"/>
      <c r="VQC565" s="24" t="e">
        <f>SUM(VQD565:VQG565)</f>
        <v>#REF!</v>
      </c>
      <c r="VQD565" s="24">
        <v>0</v>
      </c>
      <c r="VQE565" s="24">
        <v>0</v>
      </c>
      <c r="VQF565" s="24"/>
      <c r="VQG565" s="24" t="e">
        <f>SUM(VQH565:VQK565)</f>
        <v>#REF!</v>
      </c>
      <c r="VQH565" s="24">
        <v>0</v>
      </c>
      <c r="VQI565" s="24">
        <v>0</v>
      </c>
      <c r="VQJ565" s="24"/>
      <c r="VQK565" s="24" t="e">
        <f>SUM(VQL565:VQO565)</f>
        <v>#REF!</v>
      </c>
      <c r="VQL565" s="24">
        <v>0</v>
      </c>
      <c r="VQM565" s="24">
        <v>0</v>
      </c>
      <c r="VQN565" s="24"/>
      <c r="VQO565" s="24" t="e">
        <f>SUM(VQP565:VQS565)</f>
        <v>#REF!</v>
      </c>
      <c r="VQP565" s="24">
        <v>0</v>
      </c>
      <c r="VQQ565" s="24">
        <v>0</v>
      </c>
      <c r="VQR565" s="24"/>
      <c r="VQS565" s="24" t="e">
        <f>SUM(VQT565:VQW565)</f>
        <v>#REF!</v>
      </c>
      <c r="VQT565" s="24">
        <v>0</v>
      </c>
      <c r="VQU565" s="24">
        <v>0</v>
      </c>
      <c r="VQV565" s="24"/>
      <c r="VQW565" s="24" t="e">
        <f>SUM(VQX565:VRA565)</f>
        <v>#REF!</v>
      </c>
      <c r="VQX565" s="24">
        <v>0</v>
      </c>
      <c r="VQY565" s="24">
        <v>0</v>
      </c>
      <c r="VQZ565" s="24"/>
      <c r="VRA565" s="24" t="e">
        <f>SUM(VRB565:VRE565)</f>
        <v>#REF!</v>
      </c>
      <c r="VRB565" s="24">
        <v>0</v>
      </c>
      <c r="VRC565" s="24">
        <v>0</v>
      </c>
      <c r="VRD565" s="24"/>
      <c r="VRE565" s="24" t="e">
        <f>SUM(VRF565:VRI565)</f>
        <v>#REF!</v>
      </c>
      <c r="VRF565" s="24">
        <v>0</v>
      </c>
      <c r="VRG565" s="24">
        <v>0</v>
      </c>
      <c r="VRH565" s="24"/>
      <c r="VRI565" s="24" t="e">
        <f>SUM(VRJ565:VRM565)</f>
        <v>#REF!</v>
      </c>
      <c r="VRJ565" s="24">
        <v>0</v>
      </c>
      <c r="VRK565" s="24">
        <v>0</v>
      </c>
      <c r="VRL565" s="24"/>
      <c r="VRM565" s="24" t="e">
        <f>SUM(VRN565:VRQ565)</f>
        <v>#REF!</v>
      </c>
      <c r="VRN565" s="24">
        <v>0</v>
      </c>
      <c r="VRO565" s="24">
        <v>0</v>
      </c>
      <c r="VRP565" s="24"/>
      <c r="VRQ565" s="24" t="e">
        <f>SUM(VRR565:VRU565)</f>
        <v>#REF!</v>
      </c>
      <c r="VRR565" s="24">
        <v>0</v>
      </c>
      <c r="VRS565" s="24">
        <v>0</v>
      </c>
      <c r="VRT565" s="24"/>
      <c r="VRU565" s="24" t="e">
        <f>SUM(VRV565:VRY565)</f>
        <v>#REF!</v>
      </c>
      <c r="VRV565" s="24">
        <v>0</v>
      </c>
      <c r="VRW565" s="24">
        <v>0</v>
      </c>
      <c r="VRX565" s="24"/>
      <c r="VRY565" s="24" t="e">
        <f>SUM(VRZ565:VSC565)</f>
        <v>#REF!</v>
      </c>
      <c r="VRZ565" s="24">
        <v>0</v>
      </c>
      <c r="VSA565" s="24">
        <v>0</v>
      </c>
      <c r="VSB565" s="24"/>
      <c r="VSC565" s="24" t="e">
        <f>SUM(VSD565:VSG565)</f>
        <v>#REF!</v>
      </c>
      <c r="VSD565" s="24">
        <v>0</v>
      </c>
      <c r="VSE565" s="24">
        <v>0</v>
      </c>
      <c r="VSF565" s="24"/>
      <c r="VSG565" s="24" t="e">
        <f>SUM(VSH565:VSK565)</f>
        <v>#REF!</v>
      </c>
      <c r="VSH565" s="24">
        <v>0</v>
      </c>
      <c r="VSI565" s="24">
        <v>0</v>
      </c>
      <c r="VSJ565" s="24"/>
      <c r="VSK565" s="24" t="e">
        <f>SUM(VSL565:VSO565)</f>
        <v>#REF!</v>
      </c>
      <c r="VSL565" s="24">
        <v>0</v>
      </c>
      <c r="VSM565" s="24">
        <v>0</v>
      </c>
      <c r="VSN565" s="24"/>
      <c r="VSO565" s="24" t="e">
        <f>SUM(VSP565:VSS565)</f>
        <v>#REF!</v>
      </c>
      <c r="VSP565" s="24">
        <v>0</v>
      </c>
      <c r="VSQ565" s="24">
        <v>0</v>
      </c>
      <c r="VSR565" s="24"/>
      <c r="VSS565" s="24" t="e">
        <f>SUM(VST565:VSW565)</f>
        <v>#REF!</v>
      </c>
      <c r="VST565" s="24">
        <v>0</v>
      </c>
      <c r="VSU565" s="24">
        <v>0</v>
      </c>
      <c r="VSV565" s="24"/>
      <c r="VSW565" s="24" t="e">
        <f>SUM(VSX565:VTA565)</f>
        <v>#REF!</v>
      </c>
      <c r="VSX565" s="24">
        <v>0</v>
      </c>
      <c r="VSY565" s="24">
        <v>0</v>
      </c>
      <c r="VSZ565" s="24"/>
      <c r="VTA565" s="24" t="e">
        <f>SUM(VTB565:VTE565)</f>
        <v>#REF!</v>
      </c>
      <c r="VTB565" s="24">
        <v>0</v>
      </c>
      <c r="VTC565" s="24">
        <v>0</v>
      </c>
      <c r="VTD565" s="24"/>
      <c r="VTE565" s="24" t="e">
        <f>SUM(VTF565:VTI565)</f>
        <v>#REF!</v>
      </c>
      <c r="VTF565" s="24">
        <v>0</v>
      </c>
      <c r="VTG565" s="24">
        <v>0</v>
      </c>
      <c r="VTH565" s="24"/>
      <c r="VTI565" s="24" t="e">
        <f>SUM(VTJ565:VTM565)</f>
        <v>#REF!</v>
      </c>
      <c r="VTJ565" s="24">
        <v>0</v>
      </c>
      <c r="VTK565" s="24">
        <v>0</v>
      </c>
      <c r="VTL565" s="24"/>
      <c r="VTM565" s="24" t="e">
        <f>SUM(VTN565:VTQ565)</f>
        <v>#REF!</v>
      </c>
      <c r="VTN565" s="24">
        <v>0</v>
      </c>
      <c r="VTO565" s="24">
        <v>0</v>
      </c>
      <c r="VTP565" s="24"/>
      <c r="VTQ565" s="24" t="e">
        <f>SUM(VTR565:VTU565)</f>
        <v>#REF!</v>
      </c>
      <c r="VTR565" s="24">
        <v>0</v>
      </c>
      <c r="VTS565" s="24">
        <v>0</v>
      </c>
      <c r="VTT565" s="24"/>
      <c r="VTU565" s="24" t="e">
        <f>SUM(VTV565:VTY565)</f>
        <v>#REF!</v>
      </c>
      <c r="VTV565" s="24">
        <v>0</v>
      </c>
      <c r="VTW565" s="24">
        <v>0</v>
      </c>
      <c r="VTX565" s="24"/>
      <c r="VTY565" s="24" t="e">
        <f>SUM(VTZ565:VUC565)</f>
        <v>#REF!</v>
      </c>
      <c r="VTZ565" s="24">
        <v>0</v>
      </c>
      <c r="VUA565" s="24">
        <v>0</v>
      </c>
      <c r="VUB565" s="24"/>
      <c r="VUC565" s="24" t="e">
        <f>SUM(VUD565:VUG565)</f>
        <v>#REF!</v>
      </c>
      <c r="VUD565" s="24">
        <v>0</v>
      </c>
      <c r="VUE565" s="24">
        <v>0</v>
      </c>
      <c r="VUF565" s="24"/>
      <c r="VUG565" s="24" t="e">
        <f>SUM(VUH565:VUK565)</f>
        <v>#REF!</v>
      </c>
      <c r="VUH565" s="24">
        <v>0</v>
      </c>
      <c r="VUI565" s="24">
        <v>0</v>
      </c>
      <c r="VUJ565" s="24"/>
      <c r="VUK565" s="24" t="e">
        <f>SUM(VUL565:VUO565)</f>
        <v>#REF!</v>
      </c>
      <c r="VUL565" s="24">
        <v>0</v>
      </c>
      <c r="VUM565" s="24">
        <v>0</v>
      </c>
      <c r="VUN565" s="24"/>
      <c r="VUO565" s="24" t="e">
        <f>SUM(VUP565:VUS565)</f>
        <v>#REF!</v>
      </c>
      <c r="VUP565" s="24">
        <v>0</v>
      </c>
      <c r="VUQ565" s="24">
        <v>0</v>
      </c>
      <c r="VUR565" s="24"/>
      <c r="VUS565" s="24" t="e">
        <f>SUM(VUT565:VUW565)</f>
        <v>#REF!</v>
      </c>
      <c r="VUT565" s="24">
        <v>0</v>
      </c>
      <c r="VUU565" s="24">
        <v>0</v>
      </c>
      <c r="VUV565" s="24"/>
      <c r="VUW565" s="24" t="e">
        <f>SUM(VUX565:VVA565)</f>
        <v>#REF!</v>
      </c>
      <c r="VUX565" s="24">
        <v>0</v>
      </c>
      <c r="VUY565" s="24">
        <v>0</v>
      </c>
      <c r="VUZ565" s="24"/>
      <c r="VVA565" s="24" t="e">
        <f>SUM(VVB565:VVE565)</f>
        <v>#REF!</v>
      </c>
      <c r="VVB565" s="24">
        <v>0</v>
      </c>
      <c r="VVC565" s="24">
        <v>0</v>
      </c>
      <c r="VVD565" s="24"/>
      <c r="VVE565" s="24" t="e">
        <f>SUM(VVF565:VVI565)</f>
        <v>#REF!</v>
      </c>
      <c r="VVF565" s="24">
        <v>0</v>
      </c>
      <c r="VVG565" s="24">
        <v>0</v>
      </c>
      <c r="VVH565" s="24"/>
      <c r="VVI565" s="24" t="e">
        <f>SUM(VVJ565:VVM565)</f>
        <v>#REF!</v>
      </c>
      <c r="VVJ565" s="24">
        <v>0</v>
      </c>
      <c r="VVK565" s="24">
        <v>0</v>
      </c>
      <c r="VVL565" s="24"/>
      <c r="VVM565" s="24" t="e">
        <f>SUM(VVN565:VVQ565)</f>
        <v>#REF!</v>
      </c>
      <c r="VVN565" s="24">
        <v>0</v>
      </c>
      <c r="VVO565" s="24">
        <v>0</v>
      </c>
      <c r="VVP565" s="24"/>
      <c r="VVQ565" s="24" t="e">
        <f>SUM(VVR565:VVU565)</f>
        <v>#REF!</v>
      </c>
      <c r="VVR565" s="24">
        <v>0</v>
      </c>
      <c r="VVS565" s="24">
        <v>0</v>
      </c>
      <c r="VVT565" s="24"/>
      <c r="VVU565" s="24" t="e">
        <f>SUM(VVV565:VVY565)</f>
        <v>#REF!</v>
      </c>
      <c r="VVV565" s="24">
        <v>0</v>
      </c>
      <c r="VVW565" s="24">
        <v>0</v>
      </c>
      <c r="VVX565" s="24"/>
      <c r="VVY565" s="24" t="e">
        <f>SUM(VVZ565:VWC565)</f>
        <v>#REF!</v>
      </c>
      <c r="VVZ565" s="24">
        <v>0</v>
      </c>
      <c r="VWA565" s="24">
        <v>0</v>
      </c>
      <c r="VWB565" s="24"/>
      <c r="VWC565" s="24" t="e">
        <f>SUM(VWD565:VWG565)</f>
        <v>#REF!</v>
      </c>
      <c r="VWD565" s="24">
        <v>0</v>
      </c>
      <c r="VWE565" s="24">
        <v>0</v>
      </c>
      <c r="VWF565" s="24"/>
      <c r="VWG565" s="24" t="e">
        <f>SUM(VWH565:VWK565)</f>
        <v>#REF!</v>
      </c>
      <c r="VWH565" s="24">
        <v>0</v>
      </c>
      <c r="VWI565" s="24">
        <v>0</v>
      </c>
      <c r="VWJ565" s="24"/>
      <c r="VWK565" s="24" t="e">
        <f>SUM(VWL565:VWO565)</f>
        <v>#REF!</v>
      </c>
      <c r="VWL565" s="24">
        <v>0</v>
      </c>
      <c r="VWM565" s="24">
        <v>0</v>
      </c>
      <c r="VWN565" s="24"/>
      <c r="VWO565" s="24" t="e">
        <f>SUM(VWP565:VWS565)</f>
        <v>#REF!</v>
      </c>
      <c r="VWP565" s="24">
        <v>0</v>
      </c>
      <c r="VWQ565" s="24">
        <v>0</v>
      </c>
      <c r="VWR565" s="24"/>
      <c r="VWS565" s="24" t="e">
        <f>SUM(VWT565:VWW565)</f>
        <v>#REF!</v>
      </c>
      <c r="VWT565" s="24">
        <v>0</v>
      </c>
      <c r="VWU565" s="24">
        <v>0</v>
      </c>
      <c r="VWV565" s="24"/>
      <c r="VWW565" s="24" t="e">
        <f>SUM(VWX565:VXA565)</f>
        <v>#REF!</v>
      </c>
      <c r="VWX565" s="24">
        <v>0</v>
      </c>
      <c r="VWY565" s="24">
        <v>0</v>
      </c>
      <c r="VWZ565" s="24"/>
      <c r="VXA565" s="24" t="e">
        <f>SUM(VXB565:VXE565)</f>
        <v>#REF!</v>
      </c>
      <c r="VXB565" s="24">
        <v>0</v>
      </c>
      <c r="VXC565" s="24">
        <v>0</v>
      </c>
      <c r="VXD565" s="24"/>
      <c r="VXE565" s="24" t="e">
        <f>SUM(VXF565:VXI565)</f>
        <v>#REF!</v>
      </c>
      <c r="VXF565" s="24">
        <v>0</v>
      </c>
      <c r="VXG565" s="24">
        <v>0</v>
      </c>
      <c r="VXH565" s="24"/>
      <c r="VXI565" s="24" t="e">
        <f>SUM(VXJ565:VXM565)</f>
        <v>#REF!</v>
      </c>
      <c r="VXJ565" s="24">
        <v>0</v>
      </c>
      <c r="VXK565" s="24">
        <v>0</v>
      </c>
      <c r="VXL565" s="24"/>
      <c r="VXM565" s="24" t="e">
        <f>SUM(VXN565:VXQ565)</f>
        <v>#REF!</v>
      </c>
      <c r="VXN565" s="24">
        <v>0</v>
      </c>
      <c r="VXO565" s="24">
        <v>0</v>
      </c>
      <c r="VXP565" s="24"/>
      <c r="VXQ565" s="24" t="e">
        <f>SUM(VXR565:VXU565)</f>
        <v>#REF!</v>
      </c>
      <c r="VXR565" s="24">
        <v>0</v>
      </c>
      <c r="VXS565" s="24">
        <v>0</v>
      </c>
      <c r="VXT565" s="24"/>
      <c r="VXU565" s="24" t="e">
        <f>SUM(VXV565:VXY565)</f>
        <v>#REF!</v>
      </c>
      <c r="VXV565" s="24">
        <v>0</v>
      </c>
      <c r="VXW565" s="24">
        <v>0</v>
      </c>
      <c r="VXX565" s="24"/>
      <c r="VXY565" s="24" t="e">
        <f>SUM(VXZ565:VYC565)</f>
        <v>#REF!</v>
      </c>
      <c r="VXZ565" s="24">
        <v>0</v>
      </c>
      <c r="VYA565" s="24">
        <v>0</v>
      </c>
      <c r="VYB565" s="24"/>
      <c r="VYC565" s="24" t="e">
        <f>SUM(VYD565:VYG565)</f>
        <v>#REF!</v>
      </c>
      <c r="VYD565" s="24">
        <v>0</v>
      </c>
      <c r="VYE565" s="24">
        <v>0</v>
      </c>
      <c r="VYF565" s="24"/>
      <c r="VYG565" s="24" t="e">
        <f>SUM(VYH565:VYK565)</f>
        <v>#REF!</v>
      </c>
      <c r="VYH565" s="24">
        <v>0</v>
      </c>
      <c r="VYI565" s="24">
        <v>0</v>
      </c>
      <c r="VYJ565" s="24"/>
      <c r="VYK565" s="24" t="e">
        <f>SUM(VYL565:VYO565)</f>
        <v>#REF!</v>
      </c>
      <c r="VYL565" s="24">
        <v>0</v>
      </c>
      <c r="VYM565" s="24">
        <v>0</v>
      </c>
      <c r="VYN565" s="24"/>
      <c r="VYO565" s="24" t="e">
        <f>SUM(VYP565:VYS565)</f>
        <v>#REF!</v>
      </c>
      <c r="VYP565" s="24">
        <v>0</v>
      </c>
      <c r="VYQ565" s="24">
        <v>0</v>
      </c>
      <c r="VYR565" s="24"/>
      <c r="VYS565" s="24" t="e">
        <f>SUM(VYT565:VYW565)</f>
        <v>#REF!</v>
      </c>
      <c r="VYT565" s="24">
        <v>0</v>
      </c>
      <c r="VYU565" s="24">
        <v>0</v>
      </c>
      <c r="VYV565" s="24"/>
      <c r="VYW565" s="24" t="e">
        <f>SUM(VYX565:VZA565)</f>
        <v>#REF!</v>
      </c>
      <c r="VYX565" s="24">
        <v>0</v>
      </c>
      <c r="VYY565" s="24">
        <v>0</v>
      </c>
      <c r="VYZ565" s="24"/>
      <c r="VZA565" s="24" t="e">
        <f>SUM(VZB565:VZE565)</f>
        <v>#REF!</v>
      </c>
      <c r="VZB565" s="24">
        <v>0</v>
      </c>
      <c r="VZC565" s="24">
        <v>0</v>
      </c>
      <c r="VZD565" s="24"/>
      <c r="VZE565" s="24" t="e">
        <f>SUM(VZF565:VZI565)</f>
        <v>#REF!</v>
      </c>
      <c r="VZF565" s="24">
        <v>0</v>
      </c>
      <c r="VZG565" s="24">
        <v>0</v>
      </c>
      <c r="VZH565" s="24"/>
      <c r="VZI565" s="24" t="e">
        <f>SUM(VZJ565:VZM565)</f>
        <v>#REF!</v>
      </c>
      <c r="VZJ565" s="24">
        <v>0</v>
      </c>
      <c r="VZK565" s="24">
        <v>0</v>
      </c>
      <c r="VZL565" s="24"/>
      <c r="VZM565" s="24" t="e">
        <f>SUM(VZN565:VZQ565)</f>
        <v>#REF!</v>
      </c>
      <c r="VZN565" s="24">
        <v>0</v>
      </c>
      <c r="VZO565" s="24">
        <v>0</v>
      </c>
      <c r="VZP565" s="24"/>
      <c r="VZQ565" s="24" t="e">
        <f>SUM(VZR565:VZU565)</f>
        <v>#REF!</v>
      </c>
      <c r="VZR565" s="24">
        <v>0</v>
      </c>
      <c r="VZS565" s="24">
        <v>0</v>
      </c>
      <c r="VZT565" s="24"/>
      <c r="VZU565" s="24" t="e">
        <f>SUM(VZV565:VZY565)</f>
        <v>#REF!</v>
      </c>
      <c r="VZV565" s="24">
        <v>0</v>
      </c>
      <c r="VZW565" s="24">
        <v>0</v>
      </c>
      <c r="VZX565" s="24"/>
      <c r="VZY565" s="24" t="e">
        <f>SUM(VZZ565:WAC565)</f>
        <v>#REF!</v>
      </c>
      <c r="VZZ565" s="24">
        <v>0</v>
      </c>
      <c r="WAA565" s="24">
        <v>0</v>
      </c>
      <c r="WAB565" s="24"/>
      <c r="WAC565" s="24" t="e">
        <f>SUM(WAD565:WAG565)</f>
        <v>#REF!</v>
      </c>
      <c r="WAD565" s="24">
        <v>0</v>
      </c>
      <c r="WAE565" s="24">
        <v>0</v>
      </c>
      <c r="WAF565" s="24"/>
      <c r="WAG565" s="24" t="e">
        <f>SUM(WAH565:WAK565)</f>
        <v>#REF!</v>
      </c>
      <c r="WAH565" s="24">
        <v>0</v>
      </c>
      <c r="WAI565" s="24">
        <v>0</v>
      </c>
      <c r="WAJ565" s="24"/>
      <c r="WAK565" s="24" t="e">
        <f>SUM(WAL565:WAO565)</f>
        <v>#REF!</v>
      </c>
      <c r="WAL565" s="24">
        <v>0</v>
      </c>
      <c r="WAM565" s="24">
        <v>0</v>
      </c>
      <c r="WAN565" s="24"/>
      <c r="WAO565" s="24" t="e">
        <f>SUM(WAP565:WAS565)</f>
        <v>#REF!</v>
      </c>
      <c r="WAP565" s="24">
        <v>0</v>
      </c>
      <c r="WAQ565" s="24">
        <v>0</v>
      </c>
      <c r="WAR565" s="24"/>
      <c r="WAS565" s="24" t="e">
        <f>SUM(WAT565:WAW565)</f>
        <v>#REF!</v>
      </c>
      <c r="WAT565" s="24">
        <v>0</v>
      </c>
      <c r="WAU565" s="24">
        <v>0</v>
      </c>
      <c r="WAV565" s="24"/>
      <c r="WAW565" s="24" t="e">
        <f>SUM(WAX565:WBA565)</f>
        <v>#REF!</v>
      </c>
      <c r="WAX565" s="24">
        <v>0</v>
      </c>
      <c r="WAY565" s="24">
        <v>0</v>
      </c>
      <c r="WAZ565" s="24"/>
      <c r="WBA565" s="24" t="e">
        <f>SUM(WBB565:WBE565)</f>
        <v>#REF!</v>
      </c>
      <c r="WBB565" s="24">
        <v>0</v>
      </c>
      <c r="WBC565" s="24">
        <v>0</v>
      </c>
      <c r="WBD565" s="24"/>
      <c r="WBE565" s="24" t="e">
        <f>SUM(WBF565:WBI565)</f>
        <v>#REF!</v>
      </c>
      <c r="WBF565" s="24">
        <v>0</v>
      </c>
      <c r="WBG565" s="24">
        <v>0</v>
      </c>
      <c r="WBH565" s="24"/>
      <c r="WBI565" s="24" t="e">
        <f>SUM(WBJ565:WBM565)</f>
        <v>#REF!</v>
      </c>
      <c r="WBJ565" s="24">
        <v>0</v>
      </c>
      <c r="WBK565" s="24">
        <v>0</v>
      </c>
      <c r="WBL565" s="24"/>
      <c r="WBM565" s="24" t="e">
        <f>SUM(WBN565:WBQ565)</f>
        <v>#REF!</v>
      </c>
      <c r="WBN565" s="24">
        <v>0</v>
      </c>
      <c r="WBO565" s="24">
        <v>0</v>
      </c>
      <c r="WBP565" s="24"/>
      <c r="WBQ565" s="24" t="e">
        <f>SUM(WBR565:WBU565)</f>
        <v>#REF!</v>
      </c>
      <c r="WBR565" s="24">
        <v>0</v>
      </c>
      <c r="WBS565" s="24">
        <v>0</v>
      </c>
      <c r="WBT565" s="24"/>
      <c r="WBU565" s="24" t="e">
        <f>SUM(WBV565:WBY565)</f>
        <v>#REF!</v>
      </c>
      <c r="WBV565" s="24">
        <v>0</v>
      </c>
      <c r="WBW565" s="24">
        <v>0</v>
      </c>
      <c r="WBX565" s="24"/>
      <c r="WBY565" s="24" t="e">
        <f>SUM(WBZ565:WCC565)</f>
        <v>#REF!</v>
      </c>
      <c r="WBZ565" s="24">
        <v>0</v>
      </c>
      <c r="WCA565" s="24">
        <v>0</v>
      </c>
      <c r="WCB565" s="24"/>
      <c r="WCC565" s="24" t="e">
        <f>SUM(WCD565:WCG565)</f>
        <v>#REF!</v>
      </c>
      <c r="WCD565" s="24">
        <v>0</v>
      </c>
      <c r="WCE565" s="24">
        <v>0</v>
      </c>
      <c r="WCF565" s="24"/>
      <c r="WCG565" s="24" t="e">
        <f>SUM(WCH565:WCK565)</f>
        <v>#REF!</v>
      </c>
      <c r="WCH565" s="24">
        <v>0</v>
      </c>
      <c r="WCI565" s="24">
        <v>0</v>
      </c>
      <c r="WCJ565" s="24"/>
      <c r="WCK565" s="24" t="e">
        <f>SUM(WCL565:WCO565)</f>
        <v>#REF!</v>
      </c>
      <c r="WCL565" s="24">
        <v>0</v>
      </c>
      <c r="WCM565" s="24">
        <v>0</v>
      </c>
      <c r="WCN565" s="24"/>
      <c r="WCO565" s="24" t="e">
        <f>SUM(WCP565:WCS565)</f>
        <v>#REF!</v>
      </c>
      <c r="WCP565" s="24">
        <v>0</v>
      </c>
      <c r="WCQ565" s="24">
        <v>0</v>
      </c>
      <c r="WCR565" s="24"/>
      <c r="WCS565" s="24" t="e">
        <f>SUM(WCT565:WCW565)</f>
        <v>#REF!</v>
      </c>
      <c r="WCT565" s="24">
        <v>0</v>
      </c>
      <c r="WCU565" s="24">
        <v>0</v>
      </c>
      <c r="WCV565" s="24"/>
      <c r="WCW565" s="24" t="e">
        <f>SUM(WCX565:WDA565)</f>
        <v>#REF!</v>
      </c>
      <c r="WCX565" s="24">
        <v>0</v>
      </c>
      <c r="WCY565" s="24">
        <v>0</v>
      </c>
      <c r="WCZ565" s="24"/>
      <c r="WDA565" s="24" t="e">
        <f>SUM(WDB565:WDE565)</f>
        <v>#REF!</v>
      </c>
      <c r="WDB565" s="24">
        <v>0</v>
      </c>
      <c r="WDC565" s="24">
        <v>0</v>
      </c>
      <c r="WDD565" s="24"/>
      <c r="WDE565" s="24" t="e">
        <f>SUM(WDF565:WDI565)</f>
        <v>#REF!</v>
      </c>
      <c r="WDF565" s="24">
        <v>0</v>
      </c>
      <c r="WDG565" s="24">
        <v>0</v>
      </c>
      <c r="WDH565" s="24"/>
      <c r="WDI565" s="24" t="e">
        <f>SUM(WDJ565:WDM565)</f>
        <v>#REF!</v>
      </c>
      <c r="WDJ565" s="24">
        <v>0</v>
      </c>
      <c r="WDK565" s="24">
        <v>0</v>
      </c>
      <c r="WDL565" s="24"/>
      <c r="WDM565" s="24" t="e">
        <f>SUM(WDN565:WDQ565)</f>
        <v>#REF!</v>
      </c>
      <c r="WDN565" s="24">
        <v>0</v>
      </c>
      <c r="WDO565" s="24">
        <v>0</v>
      </c>
      <c r="WDP565" s="24"/>
      <c r="WDQ565" s="24" t="e">
        <f>SUM(WDR565:WDU565)</f>
        <v>#REF!</v>
      </c>
      <c r="WDR565" s="24">
        <v>0</v>
      </c>
      <c r="WDS565" s="24">
        <v>0</v>
      </c>
      <c r="WDT565" s="24"/>
      <c r="WDU565" s="24" t="e">
        <f>SUM(WDV565:WDY565)</f>
        <v>#REF!</v>
      </c>
      <c r="WDV565" s="24">
        <v>0</v>
      </c>
      <c r="WDW565" s="24">
        <v>0</v>
      </c>
      <c r="WDX565" s="24"/>
      <c r="WDY565" s="24" t="e">
        <f>SUM(WDZ565:WEC565)</f>
        <v>#REF!</v>
      </c>
      <c r="WDZ565" s="24">
        <v>0</v>
      </c>
      <c r="WEA565" s="24">
        <v>0</v>
      </c>
      <c r="WEB565" s="24"/>
      <c r="WEC565" s="24" t="e">
        <f>SUM(WED565:WEG565)</f>
        <v>#REF!</v>
      </c>
      <c r="WED565" s="24">
        <v>0</v>
      </c>
      <c r="WEE565" s="24">
        <v>0</v>
      </c>
      <c r="WEF565" s="24"/>
      <c r="WEG565" s="24" t="e">
        <f>SUM(WEH565:WEK565)</f>
        <v>#REF!</v>
      </c>
      <c r="WEH565" s="24">
        <v>0</v>
      </c>
      <c r="WEI565" s="24">
        <v>0</v>
      </c>
      <c r="WEJ565" s="24"/>
      <c r="WEK565" s="24" t="e">
        <f>SUM(WEL565:WEO565)</f>
        <v>#REF!</v>
      </c>
      <c r="WEL565" s="24">
        <v>0</v>
      </c>
      <c r="WEM565" s="24">
        <v>0</v>
      </c>
      <c r="WEN565" s="24"/>
      <c r="WEO565" s="24" t="e">
        <f>SUM(WEP565:WES565)</f>
        <v>#REF!</v>
      </c>
      <c r="WEP565" s="24">
        <v>0</v>
      </c>
      <c r="WEQ565" s="24">
        <v>0</v>
      </c>
      <c r="WER565" s="24"/>
      <c r="WES565" s="24" t="e">
        <f>SUM(WET565:WEW565)</f>
        <v>#REF!</v>
      </c>
      <c r="WET565" s="24">
        <v>0</v>
      </c>
      <c r="WEU565" s="24">
        <v>0</v>
      </c>
      <c r="WEV565" s="24"/>
      <c r="WEW565" s="24" t="e">
        <f>SUM(WEX565:WFA565)</f>
        <v>#REF!</v>
      </c>
      <c r="WEX565" s="24">
        <v>0</v>
      </c>
      <c r="WEY565" s="24">
        <v>0</v>
      </c>
      <c r="WEZ565" s="24"/>
      <c r="WFA565" s="24" t="e">
        <f>SUM(WFB565:WFE565)</f>
        <v>#REF!</v>
      </c>
      <c r="WFB565" s="24">
        <v>0</v>
      </c>
      <c r="WFC565" s="24">
        <v>0</v>
      </c>
      <c r="WFD565" s="24"/>
      <c r="WFE565" s="24" t="e">
        <f>SUM(WFF565:WFI565)</f>
        <v>#REF!</v>
      </c>
      <c r="WFF565" s="24">
        <v>0</v>
      </c>
      <c r="WFG565" s="24">
        <v>0</v>
      </c>
      <c r="WFH565" s="24"/>
      <c r="WFI565" s="24" t="e">
        <f>SUM(WFJ565:WFM565)</f>
        <v>#REF!</v>
      </c>
      <c r="WFJ565" s="24">
        <v>0</v>
      </c>
      <c r="WFK565" s="24">
        <v>0</v>
      </c>
      <c r="WFL565" s="24"/>
      <c r="WFM565" s="24" t="e">
        <f>SUM(WFN565:WFQ565)</f>
        <v>#REF!</v>
      </c>
      <c r="WFN565" s="24">
        <v>0</v>
      </c>
      <c r="WFO565" s="24">
        <v>0</v>
      </c>
      <c r="WFP565" s="24"/>
      <c r="WFQ565" s="24" t="e">
        <f>SUM(WFR565:WFU565)</f>
        <v>#REF!</v>
      </c>
      <c r="WFR565" s="24">
        <v>0</v>
      </c>
      <c r="WFS565" s="24">
        <v>0</v>
      </c>
      <c r="WFT565" s="24"/>
      <c r="WFU565" s="24" t="e">
        <f>SUM(WFV565:WFY565)</f>
        <v>#REF!</v>
      </c>
      <c r="WFV565" s="24">
        <v>0</v>
      </c>
      <c r="WFW565" s="24">
        <v>0</v>
      </c>
      <c r="WFX565" s="24"/>
      <c r="WFY565" s="24" t="e">
        <f>SUM(WFZ565:WGC565)</f>
        <v>#REF!</v>
      </c>
      <c r="WFZ565" s="24">
        <v>0</v>
      </c>
      <c r="WGA565" s="24">
        <v>0</v>
      </c>
      <c r="WGB565" s="24"/>
      <c r="WGC565" s="24" t="e">
        <f>SUM(WGD565:WGG565)</f>
        <v>#REF!</v>
      </c>
      <c r="WGD565" s="24">
        <v>0</v>
      </c>
      <c r="WGE565" s="24">
        <v>0</v>
      </c>
      <c r="WGF565" s="24"/>
      <c r="WGG565" s="24" t="e">
        <f>SUM(WGH565:WGK565)</f>
        <v>#REF!</v>
      </c>
      <c r="WGH565" s="24">
        <v>0</v>
      </c>
      <c r="WGI565" s="24">
        <v>0</v>
      </c>
      <c r="WGJ565" s="24"/>
      <c r="WGK565" s="24" t="e">
        <f>SUM(WGL565:WGO565)</f>
        <v>#REF!</v>
      </c>
      <c r="WGL565" s="24">
        <v>0</v>
      </c>
      <c r="WGM565" s="24">
        <v>0</v>
      </c>
      <c r="WGN565" s="24"/>
      <c r="WGO565" s="24" t="e">
        <f>SUM(WGP565:WGS565)</f>
        <v>#REF!</v>
      </c>
      <c r="WGP565" s="24">
        <v>0</v>
      </c>
      <c r="WGQ565" s="24">
        <v>0</v>
      </c>
      <c r="WGR565" s="24"/>
      <c r="WGS565" s="24" t="e">
        <f>SUM(WGT565:WGW565)</f>
        <v>#REF!</v>
      </c>
      <c r="WGT565" s="24">
        <v>0</v>
      </c>
      <c r="WGU565" s="24">
        <v>0</v>
      </c>
      <c r="WGV565" s="24"/>
      <c r="WGW565" s="24" t="e">
        <f>SUM(WGX565:WHA565)</f>
        <v>#REF!</v>
      </c>
      <c r="WGX565" s="24">
        <v>0</v>
      </c>
      <c r="WGY565" s="24">
        <v>0</v>
      </c>
      <c r="WGZ565" s="24"/>
      <c r="WHA565" s="24" t="e">
        <f>SUM(WHB565:WHE565)</f>
        <v>#REF!</v>
      </c>
      <c r="WHB565" s="24">
        <v>0</v>
      </c>
      <c r="WHC565" s="24">
        <v>0</v>
      </c>
      <c r="WHD565" s="24"/>
      <c r="WHE565" s="24" t="e">
        <f>SUM(WHF565:WHI565)</f>
        <v>#REF!</v>
      </c>
      <c r="WHF565" s="24">
        <v>0</v>
      </c>
      <c r="WHG565" s="24">
        <v>0</v>
      </c>
      <c r="WHH565" s="24"/>
      <c r="WHI565" s="24" t="e">
        <f>SUM(WHJ565:WHM565)</f>
        <v>#REF!</v>
      </c>
      <c r="WHJ565" s="24">
        <v>0</v>
      </c>
      <c r="WHK565" s="24">
        <v>0</v>
      </c>
      <c r="WHL565" s="24"/>
      <c r="WHM565" s="24" t="e">
        <f>SUM(WHN565:WHQ565)</f>
        <v>#REF!</v>
      </c>
      <c r="WHN565" s="24">
        <v>0</v>
      </c>
      <c r="WHO565" s="24">
        <v>0</v>
      </c>
      <c r="WHP565" s="24"/>
      <c r="WHQ565" s="24" t="e">
        <f>SUM(WHR565:WHU565)</f>
        <v>#REF!</v>
      </c>
      <c r="WHR565" s="24">
        <v>0</v>
      </c>
      <c r="WHS565" s="24">
        <v>0</v>
      </c>
      <c r="WHT565" s="24"/>
      <c r="WHU565" s="24" t="e">
        <f>SUM(WHV565:WHY565)</f>
        <v>#REF!</v>
      </c>
      <c r="WHV565" s="24">
        <v>0</v>
      </c>
      <c r="WHW565" s="24">
        <v>0</v>
      </c>
      <c r="WHX565" s="24"/>
      <c r="WHY565" s="24" t="e">
        <f>SUM(WHZ565:WIC565)</f>
        <v>#REF!</v>
      </c>
      <c r="WHZ565" s="24">
        <v>0</v>
      </c>
      <c r="WIA565" s="24">
        <v>0</v>
      </c>
      <c r="WIB565" s="24"/>
      <c r="WIC565" s="24" t="e">
        <f>SUM(WID565:WIG565)</f>
        <v>#REF!</v>
      </c>
      <c r="WID565" s="24">
        <v>0</v>
      </c>
      <c r="WIE565" s="24">
        <v>0</v>
      </c>
      <c r="WIF565" s="24"/>
      <c r="WIG565" s="24" t="e">
        <f>SUM(WIH565:WIK565)</f>
        <v>#REF!</v>
      </c>
      <c r="WIH565" s="24">
        <v>0</v>
      </c>
      <c r="WII565" s="24">
        <v>0</v>
      </c>
      <c r="WIJ565" s="24"/>
      <c r="WIK565" s="24" t="e">
        <f>SUM(WIL565:WIO565)</f>
        <v>#REF!</v>
      </c>
      <c r="WIL565" s="24">
        <v>0</v>
      </c>
      <c r="WIM565" s="24">
        <v>0</v>
      </c>
      <c r="WIN565" s="24"/>
      <c r="WIO565" s="24" t="e">
        <f>SUM(WIP565:WIS565)</f>
        <v>#REF!</v>
      </c>
      <c r="WIP565" s="24">
        <v>0</v>
      </c>
      <c r="WIQ565" s="24">
        <v>0</v>
      </c>
      <c r="WIR565" s="24"/>
      <c r="WIS565" s="24" t="e">
        <f>SUM(WIT565:WIW565)</f>
        <v>#REF!</v>
      </c>
      <c r="WIT565" s="24">
        <v>0</v>
      </c>
      <c r="WIU565" s="24">
        <v>0</v>
      </c>
      <c r="WIV565" s="24"/>
      <c r="WIW565" s="24" t="e">
        <f>SUM(WIX565:WJA565)</f>
        <v>#REF!</v>
      </c>
      <c r="WIX565" s="24">
        <v>0</v>
      </c>
      <c r="WIY565" s="24">
        <v>0</v>
      </c>
      <c r="WIZ565" s="24"/>
      <c r="WJA565" s="24" t="e">
        <f>SUM(WJB565:WJE565)</f>
        <v>#REF!</v>
      </c>
      <c r="WJB565" s="24">
        <v>0</v>
      </c>
      <c r="WJC565" s="24">
        <v>0</v>
      </c>
      <c r="WJD565" s="24"/>
      <c r="WJE565" s="24" t="e">
        <f>SUM(WJF565:WJI565)</f>
        <v>#REF!</v>
      </c>
      <c r="WJF565" s="24">
        <v>0</v>
      </c>
      <c r="WJG565" s="24">
        <v>0</v>
      </c>
      <c r="WJH565" s="24"/>
      <c r="WJI565" s="24" t="e">
        <f>SUM(WJJ565:WJM565)</f>
        <v>#REF!</v>
      </c>
      <c r="WJJ565" s="24">
        <v>0</v>
      </c>
      <c r="WJK565" s="24">
        <v>0</v>
      </c>
      <c r="WJL565" s="24"/>
      <c r="WJM565" s="24" t="e">
        <f>SUM(WJN565:WJQ565)</f>
        <v>#REF!</v>
      </c>
      <c r="WJN565" s="24">
        <v>0</v>
      </c>
      <c r="WJO565" s="24">
        <v>0</v>
      </c>
      <c r="WJP565" s="24"/>
      <c r="WJQ565" s="24" t="e">
        <f>SUM(WJR565:WJU565)</f>
        <v>#REF!</v>
      </c>
      <c r="WJR565" s="24">
        <v>0</v>
      </c>
      <c r="WJS565" s="24">
        <v>0</v>
      </c>
      <c r="WJT565" s="24"/>
      <c r="WJU565" s="24" t="e">
        <f>SUM(WJV565:WJY565)</f>
        <v>#REF!</v>
      </c>
      <c r="WJV565" s="24">
        <v>0</v>
      </c>
      <c r="WJW565" s="24">
        <v>0</v>
      </c>
      <c r="WJX565" s="24"/>
      <c r="WJY565" s="24" t="e">
        <f>SUM(WJZ565:WKC565)</f>
        <v>#REF!</v>
      </c>
      <c r="WJZ565" s="24">
        <v>0</v>
      </c>
      <c r="WKA565" s="24">
        <v>0</v>
      </c>
      <c r="WKB565" s="24"/>
      <c r="WKC565" s="24" t="e">
        <f>SUM(WKD565:WKG565)</f>
        <v>#REF!</v>
      </c>
      <c r="WKD565" s="24">
        <v>0</v>
      </c>
      <c r="WKE565" s="24">
        <v>0</v>
      </c>
      <c r="WKF565" s="24"/>
      <c r="WKG565" s="24" t="e">
        <f>SUM(WKH565:WKK565)</f>
        <v>#REF!</v>
      </c>
      <c r="WKH565" s="24">
        <v>0</v>
      </c>
      <c r="WKI565" s="24">
        <v>0</v>
      </c>
      <c r="WKJ565" s="24"/>
      <c r="WKK565" s="24" t="e">
        <f>SUM(WKL565:WKO565)</f>
        <v>#REF!</v>
      </c>
      <c r="WKL565" s="24">
        <v>0</v>
      </c>
      <c r="WKM565" s="24">
        <v>0</v>
      </c>
      <c r="WKN565" s="24"/>
      <c r="WKO565" s="24" t="e">
        <f>SUM(WKP565:WKS565)</f>
        <v>#REF!</v>
      </c>
      <c r="WKP565" s="24">
        <v>0</v>
      </c>
      <c r="WKQ565" s="24">
        <v>0</v>
      </c>
      <c r="WKR565" s="24"/>
      <c r="WKS565" s="24" t="e">
        <f>SUM(WKT565:WKW565)</f>
        <v>#REF!</v>
      </c>
      <c r="WKT565" s="24">
        <v>0</v>
      </c>
      <c r="WKU565" s="24">
        <v>0</v>
      </c>
      <c r="WKV565" s="24"/>
      <c r="WKW565" s="24" t="e">
        <f>SUM(WKX565:WLA565)</f>
        <v>#REF!</v>
      </c>
      <c r="WKX565" s="24">
        <v>0</v>
      </c>
      <c r="WKY565" s="24">
        <v>0</v>
      </c>
      <c r="WKZ565" s="24"/>
      <c r="WLA565" s="24" t="e">
        <f>SUM(WLB565:WLE565)</f>
        <v>#REF!</v>
      </c>
      <c r="WLB565" s="24">
        <v>0</v>
      </c>
      <c r="WLC565" s="24">
        <v>0</v>
      </c>
      <c r="WLD565" s="24"/>
      <c r="WLE565" s="24" t="e">
        <f>SUM(WLF565:WLI565)</f>
        <v>#REF!</v>
      </c>
      <c r="WLF565" s="24">
        <v>0</v>
      </c>
      <c r="WLG565" s="24">
        <v>0</v>
      </c>
      <c r="WLH565" s="24"/>
      <c r="WLI565" s="24" t="e">
        <f>SUM(WLJ565:WLM565)</f>
        <v>#REF!</v>
      </c>
      <c r="WLJ565" s="24">
        <v>0</v>
      </c>
      <c r="WLK565" s="24">
        <v>0</v>
      </c>
      <c r="WLL565" s="24"/>
      <c r="WLM565" s="24" t="e">
        <f>SUM(WLN565:WLQ565)</f>
        <v>#REF!</v>
      </c>
      <c r="WLN565" s="24">
        <v>0</v>
      </c>
      <c r="WLO565" s="24">
        <v>0</v>
      </c>
      <c r="WLP565" s="24"/>
      <c r="WLQ565" s="24" t="e">
        <f>SUM(WLR565:WLU565)</f>
        <v>#REF!</v>
      </c>
      <c r="WLR565" s="24">
        <v>0</v>
      </c>
      <c r="WLS565" s="24">
        <v>0</v>
      </c>
      <c r="WLT565" s="24"/>
      <c r="WLU565" s="24" t="e">
        <f>SUM(WLV565:WLY565)</f>
        <v>#REF!</v>
      </c>
      <c r="WLV565" s="24">
        <v>0</v>
      </c>
      <c r="WLW565" s="24">
        <v>0</v>
      </c>
      <c r="WLX565" s="24"/>
      <c r="WLY565" s="24" t="e">
        <f>SUM(WLZ565:WMC565)</f>
        <v>#REF!</v>
      </c>
      <c r="WLZ565" s="24">
        <v>0</v>
      </c>
      <c r="WMA565" s="24">
        <v>0</v>
      </c>
      <c r="WMB565" s="24"/>
      <c r="WMC565" s="24" t="e">
        <f>SUM(WMD565:WMG565)</f>
        <v>#REF!</v>
      </c>
      <c r="WMD565" s="24">
        <v>0</v>
      </c>
      <c r="WME565" s="24">
        <v>0</v>
      </c>
      <c r="WMF565" s="24"/>
      <c r="WMG565" s="24" t="e">
        <f>SUM(WMH565:WMK565)</f>
        <v>#REF!</v>
      </c>
      <c r="WMH565" s="24">
        <v>0</v>
      </c>
      <c r="WMI565" s="24">
        <v>0</v>
      </c>
      <c r="WMJ565" s="24"/>
      <c r="WMK565" s="24" t="e">
        <f>SUM(WML565:WMO565)</f>
        <v>#REF!</v>
      </c>
      <c r="WML565" s="24">
        <v>0</v>
      </c>
      <c r="WMM565" s="24">
        <v>0</v>
      </c>
      <c r="WMN565" s="24"/>
      <c r="WMO565" s="24" t="e">
        <f>SUM(WMP565:WMS565)</f>
        <v>#REF!</v>
      </c>
      <c r="WMP565" s="24">
        <v>0</v>
      </c>
      <c r="WMQ565" s="24">
        <v>0</v>
      </c>
      <c r="WMR565" s="24"/>
      <c r="WMS565" s="24" t="e">
        <f>SUM(WMT565:WMW565)</f>
        <v>#REF!</v>
      </c>
      <c r="WMT565" s="24">
        <v>0</v>
      </c>
      <c r="WMU565" s="24">
        <v>0</v>
      </c>
      <c r="WMV565" s="24"/>
      <c r="WMW565" s="24" t="e">
        <f>SUM(WMX565:WNA565)</f>
        <v>#REF!</v>
      </c>
      <c r="WMX565" s="24">
        <v>0</v>
      </c>
      <c r="WMY565" s="24">
        <v>0</v>
      </c>
      <c r="WMZ565" s="24"/>
      <c r="WNA565" s="24" t="e">
        <f>SUM(WNB565:WNE565)</f>
        <v>#REF!</v>
      </c>
      <c r="WNB565" s="24">
        <v>0</v>
      </c>
      <c r="WNC565" s="24">
        <v>0</v>
      </c>
      <c r="WND565" s="24"/>
      <c r="WNE565" s="24" t="e">
        <f>SUM(WNF565:WNI565)</f>
        <v>#REF!</v>
      </c>
      <c r="WNF565" s="24">
        <v>0</v>
      </c>
      <c r="WNG565" s="24">
        <v>0</v>
      </c>
      <c r="WNH565" s="24"/>
      <c r="WNI565" s="24" t="e">
        <f>SUM(WNJ565:WNM565)</f>
        <v>#REF!</v>
      </c>
      <c r="WNJ565" s="24">
        <v>0</v>
      </c>
      <c r="WNK565" s="24">
        <v>0</v>
      </c>
      <c r="WNL565" s="24"/>
      <c r="WNM565" s="24" t="e">
        <f>SUM(WNN565:WNQ565)</f>
        <v>#REF!</v>
      </c>
      <c r="WNN565" s="24">
        <v>0</v>
      </c>
      <c r="WNO565" s="24">
        <v>0</v>
      </c>
      <c r="WNP565" s="24"/>
      <c r="WNQ565" s="24" t="e">
        <f>SUM(WNR565:WNU565)</f>
        <v>#REF!</v>
      </c>
      <c r="WNR565" s="24">
        <v>0</v>
      </c>
      <c r="WNS565" s="24">
        <v>0</v>
      </c>
      <c r="WNT565" s="24"/>
      <c r="WNU565" s="24" t="e">
        <f>SUM(WNV565:WNY565)</f>
        <v>#REF!</v>
      </c>
      <c r="WNV565" s="24">
        <v>0</v>
      </c>
      <c r="WNW565" s="24">
        <v>0</v>
      </c>
      <c r="WNX565" s="24"/>
      <c r="WNY565" s="24" t="e">
        <f>SUM(WNZ565:WOC565)</f>
        <v>#REF!</v>
      </c>
      <c r="WNZ565" s="24">
        <v>0</v>
      </c>
      <c r="WOA565" s="24">
        <v>0</v>
      </c>
      <c r="WOB565" s="24"/>
      <c r="WOC565" s="24" t="e">
        <f>SUM(WOD565:WOG565)</f>
        <v>#REF!</v>
      </c>
      <c r="WOD565" s="24">
        <v>0</v>
      </c>
      <c r="WOE565" s="24">
        <v>0</v>
      </c>
      <c r="WOF565" s="24"/>
      <c r="WOG565" s="24" t="e">
        <f>SUM(WOH565:WOK565)</f>
        <v>#REF!</v>
      </c>
      <c r="WOH565" s="24">
        <v>0</v>
      </c>
      <c r="WOI565" s="24">
        <v>0</v>
      </c>
      <c r="WOJ565" s="24"/>
      <c r="WOK565" s="24" t="e">
        <f>SUM(WOL565:WOO565)</f>
        <v>#REF!</v>
      </c>
      <c r="WOL565" s="24">
        <v>0</v>
      </c>
      <c r="WOM565" s="24">
        <v>0</v>
      </c>
      <c r="WON565" s="24"/>
      <c r="WOO565" s="24" t="e">
        <f>SUM(WOP565:WOS565)</f>
        <v>#REF!</v>
      </c>
      <c r="WOP565" s="24">
        <v>0</v>
      </c>
      <c r="WOQ565" s="24">
        <v>0</v>
      </c>
      <c r="WOR565" s="24"/>
      <c r="WOS565" s="24" t="e">
        <f>SUM(WOT565:WOW565)</f>
        <v>#REF!</v>
      </c>
      <c r="WOT565" s="24">
        <v>0</v>
      </c>
      <c r="WOU565" s="24">
        <v>0</v>
      </c>
      <c r="WOV565" s="24"/>
      <c r="WOW565" s="24" t="e">
        <f>SUM(WOX565:WPA565)</f>
        <v>#REF!</v>
      </c>
      <c r="WOX565" s="24">
        <v>0</v>
      </c>
      <c r="WOY565" s="24">
        <v>0</v>
      </c>
      <c r="WOZ565" s="24"/>
      <c r="WPA565" s="24" t="e">
        <f>SUM(WPB565:WPE565)</f>
        <v>#REF!</v>
      </c>
      <c r="WPB565" s="24">
        <v>0</v>
      </c>
      <c r="WPC565" s="24">
        <v>0</v>
      </c>
      <c r="WPD565" s="24"/>
      <c r="WPE565" s="24" t="e">
        <f>SUM(WPF565:WPI565)</f>
        <v>#REF!</v>
      </c>
      <c r="WPF565" s="24">
        <v>0</v>
      </c>
      <c r="WPG565" s="24">
        <v>0</v>
      </c>
      <c r="WPH565" s="24"/>
      <c r="WPI565" s="24" t="e">
        <f>SUM(WPJ565:WPM565)</f>
        <v>#REF!</v>
      </c>
      <c r="WPJ565" s="24">
        <v>0</v>
      </c>
      <c r="WPK565" s="24">
        <v>0</v>
      </c>
      <c r="WPL565" s="24"/>
      <c r="WPM565" s="24" t="e">
        <f>SUM(WPN565:WPQ565)</f>
        <v>#REF!</v>
      </c>
      <c r="WPN565" s="24">
        <v>0</v>
      </c>
      <c r="WPO565" s="24">
        <v>0</v>
      </c>
      <c r="WPP565" s="24"/>
      <c r="WPQ565" s="24" t="e">
        <f>SUM(WPR565:WPU565)</f>
        <v>#REF!</v>
      </c>
      <c r="WPR565" s="24">
        <v>0</v>
      </c>
      <c r="WPS565" s="24">
        <v>0</v>
      </c>
      <c r="WPT565" s="24"/>
      <c r="WPU565" s="24" t="e">
        <f>SUM(WPV565:WPY565)</f>
        <v>#REF!</v>
      </c>
      <c r="WPV565" s="24">
        <v>0</v>
      </c>
      <c r="WPW565" s="24">
        <v>0</v>
      </c>
      <c r="WPX565" s="24"/>
      <c r="WPY565" s="24" t="e">
        <f>SUM(WPZ565:WQC565)</f>
        <v>#REF!</v>
      </c>
      <c r="WPZ565" s="24">
        <v>0</v>
      </c>
      <c r="WQA565" s="24">
        <v>0</v>
      </c>
      <c r="WQB565" s="24"/>
      <c r="WQC565" s="24" t="e">
        <f>SUM(WQD565:WQG565)</f>
        <v>#REF!</v>
      </c>
      <c r="WQD565" s="24">
        <v>0</v>
      </c>
      <c r="WQE565" s="24">
        <v>0</v>
      </c>
      <c r="WQF565" s="24"/>
      <c r="WQG565" s="24" t="e">
        <f>SUM(WQH565:WQK565)</f>
        <v>#REF!</v>
      </c>
      <c r="WQH565" s="24">
        <v>0</v>
      </c>
      <c r="WQI565" s="24">
        <v>0</v>
      </c>
      <c r="WQJ565" s="24"/>
      <c r="WQK565" s="24" t="e">
        <f>SUM(WQL565:WQO565)</f>
        <v>#REF!</v>
      </c>
      <c r="WQL565" s="24">
        <v>0</v>
      </c>
      <c r="WQM565" s="24">
        <v>0</v>
      </c>
      <c r="WQN565" s="24"/>
      <c r="WQO565" s="24" t="e">
        <f>SUM(WQP565:WQS565)</f>
        <v>#REF!</v>
      </c>
      <c r="WQP565" s="24">
        <v>0</v>
      </c>
      <c r="WQQ565" s="24">
        <v>0</v>
      </c>
      <c r="WQR565" s="24"/>
      <c r="WQS565" s="24" t="e">
        <f>SUM(WQT565:WQW565)</f>
        <v>#REF!</v>
      </c>
      <c r="WQT565" s="24">
        <v>0</v>
      </c>
      <c r="WQU565" s="24">
        <v>0</v>
      </c>
      <c r="WQV565" s="24"/>
      <c r="WQW565" s="24" t="e">
        <f>SUM(WQX565:WRA565)</f>
        <v>#REF!</v>
      </c>
      <c r="WQX565" s="24">
        <v>0</v>
      </c>
      <c r="WQY565" s="24">
        <v>0</v>
      </c>
      <c r="WQZ565" s="24"/>
      <c r="WRA565" s="24" t="e">
        <f>SUM(WRB565:WRE565)</f>
        <v>#REF!</v>
      </c>
      <c r="WRB565" s="24">
        <v>0</v>
      </c>
      <c r="WRC565" s="24">
        <v>0</v>
      </c>
      <c r="WRD565" s="24"/>
      <c r="WRE565" s="24" t="e">
        <f>SUM(WRF565:WRI565)</f>
        <v>#REF!</v>
      </c>
      <c r="WRF565" s="24">
        <v>0</v>
      </c>
      <c r="WRG565" s="24">
        <v>0</v>
      </c>
      <c r="WRH565" s="24"/>
      <c r="WRI565" s="24" t="e">
        <f>SUM(WRJ565:WRM565)</f>
        <v>#REF!</v>
      </c>
      <c r="WRJ565" s="24">
        <v>0</v>
      </c>
      <c r="WRK565" s="24">
        <v>0</v>
      </c>
      <c r="WRL565" s="24"/>
      <c r="WRM565" s="24" t="e">
        <f>SUM(WRN565:WRQ565)</f>
        <v>#REF!</v>
      </c>
      <c r="WRN565" s="24">
        <v>0</v>
      </c>
      <c r="WRO565" s="24">
        <v>0</v>
      </c>
      <c r="WRP565" s="24"/>
      <c r="WRQ565" s="24" t="e">
        <f>SUM(WRR565:WRU565)</f>
        <v>#REF!</v>
      </c>
      <c r="WRR565" s="24">
        <v>0</v>
      </c>
      <c r="WRS565" s="24">
        <v>0</v>
      </c>
      <c r="WRT565" s="24"/>
      <c r="WRU565" s="24" t="e">
        <f>SUM(WRV565:WRY565)</f>
        <v>#REF!</v>
      </c>
      <c r="WRV565" s="24">
        <v>0</v>
      </c>
      <c r="WRW565" s="24">
        <v>0</v>
      </c>
      <c r="WRX565" s="24"/>
      <c r="WRY565" s="24" t="e">
        <f>SUM(WRZ565:WSC565)</f>
        <v>#REF!</v>
      </c>
      <c r="WRZ565" s="24">
        <v>0</v>
      </c>
      <c r="WSA565" s="24">
        <v>0</v>
      </c>
      <c r="WSB565" s="24"/>
      <c r="WSC565" s="24" t="e">
        <f>SUM(WSD565:WSG565)</f>
        <v>#REF!</v>
      </c>
      <c r="WSD565" s="24">
        <v>0</v>
      </c>
      <c r="WSE565" s="24">
        <v>0</v>
      </c>
      <c r="WSF565" s="24"/>
      <c r="WSG565" s="24" t="e">
        <f>SUM(WSH565:WSK565)</f>
        <v>#REF!</v>
      </c>
      <c r="WSH565" s="24">
        <v>0</v>
      </c>
      <c r="WSI565" s="24">
        <v>0</v>
      </c>
      <c r="WSJ565" s="24"/>
      <c r="WSK565" s="24" t="e">
        <f>SUM(WSL565:WSO565)</f>
        <v>#REF!</v>
      </c>
      <c r="WSL565" s="24">
        <v>0</v>
      </c>
      <c r="WSM565" s="24">
        <v>0</v>
      </c>
      <c r="WSN565" s="24"/>
      <c r="WSO565" s="24" t="e">
        <f>SUM(WSP565:WSS565)</f>
        <v>#REF!</v>
      </c>
      <c r="WSP565" s="24">
        <v>0</v>
      </c>
      <c r="WSQ565" s="24">
        <v>0</v>
      </c>
      <c r="WSR565" s="24"/>
      <c r="WSS565" s="24" t="e">
        <f>SUM(WST565:WSW565)</f>
        <v>#REF!</v>
      </c>
      <c r="WST565" s="24">
        <v>0</v>
      </c>
      <c r="WSU565" s="24">
        <v>0</v>
      </c>
      <c r="WSV565" s="24"/>
      <c r="WSW565" s="24" t="e">
        <f>SUM(WSX565:WTA565)</f>
        <v>#REF!</v>
      </c>
      <c r="WSX565" s="24">
        <v>0</v>
      </c>
      <c r="WSY565" s="24">
        <v>0</v>
      </c>
      <c r="WSZ565" s="24"/>
      <c r="WTA565" s="24" t="e">
        <f>SUM(WTB565:WTE565)</f>
        <v>#REF!</v>
      </c>
      <c r="WTB565" s="24">
        <v>0</v>
      </c>
      <c r="WTC565" s="24">
        <v>0</v>
      </c>
      <c r="WTD565" s="24"/>
      <c r="WTE565" s="24" t="e">
        <f>SUM(WTF565:WTI565)</f>
        <v>#REF!</v>
      </c>
      <c r="WTF565" s="24">
        <v>0</v>
      </c>
      <c r="WTG565" s="24">
        <v>0</v>
      </c>
      <c r="WTH565" s="24"/>
      <c r="WTI565" s="24" t="e">
        <f>SUM(WTJ565:WTM565)</f>
        <v>#REF!</v>
      </c>
      <c r="WTJ565" s="24">
        <v>0</v>
      </c>
      <c r="WTK565" s="24">
        <v>0</v>
      </c>
      <c r="WTL565" s="24"/>
      <c r="WTM565" s="24" t="e">
        <f>SUM(WTN565:WTQ565)</f>
        <v>#REF!</v>
      </c>
      <c r="WTN565" s="24">
        <v>0</v>
      </c>
      <c r="WTO565" s="24">
        <v>0</v>
      </c>
      <c r="WTP565" s="24"/>
      <c r="WTQ565" s="24" t="e">
        <f>SUM(WTR565:WTU565)</f>
        <v>#REF!</v>
      </c>
      <c r="WTR565" s="24">
        <v>0</v>
      </c>
      <c r="WTS565" s="24">
        <v>0</v>
      </c>
      <c r="WTT565" s="24"/>
      <c r="WTU565" s="24" t="e">
        <f>SUM(WTV565:WTY565)</f>
        <v>#REF!</v>
      </c>
      <c r="WTV565" s="24">
        <v>0</v>
      </c>
      <c r="WTW565" s="24">
        <v>0</v>
      </c>
      <c r="WTX565" s="24"/>
      <c r="WTY565" s="24" t="e">
        <f>SUM(WTZ565:WUC565)</f>
        <v>#REF!</v>
      </c>
      <c r="WTZ565" s="24">
        <v>0</v>
      </c>
      <c r="WUA565" s="24">
        <v>0</v>
      </c>
      <c r="WUB565" s="24"/>
      <c r="WUC565" s="24" t="e">
        <f>SUM(WUD565:WUG565)</f>
        <v>#REF!</v>
      </c>
      <c r="WUD565" s="24">
        <v>0</v>
      </c>
      <c r="WUE565" s="24">
        <v>0</v>
      </c>
      <c r="WUF565" s="24"/>
      <c r="WUG565" s="24" t="e">
        <f>SUM(WUH565:WUK565)</f>
        <v>#REF!</v>
      </c>
      <c r="WUH565" s="24">
        <v>0</v>
      </c>
      <c r="WUI565" s="24">
        <v>0</v>
      </c>
      <c r="WUJ565" s="24"/>
      <c r="WUK565" s="24" t="e">
        <f>SUM(WUL565:WUO565)</f>
        <v>#REF!</v>
      </c>
      <c r="WUL565" s="24">
        <v>0</v>
      </c>
      <c r="WUM565" s="24">
        <v>0</v>
      </c>
      <c r="WUN565" s="24"/>
      <c r="WUO565" s="24" t="e">
        <f>SUM(WUP565:WUS565)</f>
        <v>#REF!</v>
      </c>
      <c r="WUP565" s="24">
        <v>0</v>
      </c>
      <c r="WUQ565" s="24">
        <v>0</v>
      </c>
      <c r="WUR565" s="24"/>
      <c r="WUS565" s="24" t="e">
        <f>SUM(WUT565:WUW565)</f>
        <v>#REF!</v>
      </c>
      <c r="WUT565" s="24">
        <v>0</v>
      </c>
      <c r="WUU565" s="24">
        <v>0</v>
      </c>
      <c r="WUV565" s="24"/>
      <c r="WUW565" s="24" t="e">
        <f>SUM(WUX565:WVA565)</f>
        <v>#REF!</v>
      </c>
      <c r="WUX565" s="24">
        <v>0</v>
      </c>
      <c r="WUY565" s="24">
        <v>0</v>
      </c>
      <c r="WUZ565" s="24"/>
      <c r="WVA565" s="24" t="e">
        <f>SUM(WVB565:WVE565)</f>
        <v>#REF!</v>
      </c>
      <c r="WVB565" s="24">
        <v>0</v>
      </c>
      <c r="WVC565" s="24">
        <v>0</v>
      </c>
      <c r="WVD565" s="24"/>
      <c r="WVE565" s="24" t="e">
        <f>SUM(WVF565:WVI565)</f>
        <v>#REF!</v>
      </c>
      <c r="WVF565" s="24">
        <v>0</v>
      </c>
      <c r="WVG565" s="24">
        <v>0</v>
      </c>
      <c r="WVH565" s="24"/>
      <c r="WVI565" s="24" t="e">
        <f>SUM(WVJ565:WVM565)</f>
        <v>#REF!</v>
      </c>
      <c r="WVJ565" s="24">
        <v>0</v>
      </c>
      <c r="WVK565" s="24">
        <v>0</v>
      </c>
      <c r="WVL565" s="24"/>
      <c r="WVM565" s="24" t="e">
        <f>SUM(WVN565:WVQ565)</f>
        <v>#REF!</v>
      </c>
      <c r="WVN565" s="24">
        <v>0</v>
      </c>
      <c r="WVO565" s="24">
        <v>0</v>
      </c>
      <c r="WVP565" s="24"/>
      <c r="WVQ565" s="24" t="e">
        <f>SUM(WVR565:WVU565)</f>
        <v>#REF!</v>
      </c>
      <c r="WVR565" s="24">
        <v>0</v>
      </c>
      <c r="WVS565" s="24">
        <v>0</v>
      </c>
      <c r="WVT565" s="24"/>
      <c r="WVU565" s="24" t="e">
        <f>SUM(WVV565:WVY565)</f>
        <v>#REF!</v>
      </c>
      <c r="WVV565" s="24">
        <v>0</v>
      </c>
      <c r="WVW565" s="24">
        <v>0</v>
      </c>
      <c r="WVX565" s="24"/>
      <c r="WVY565" s="24" t="e">
        <f>SUM(WVZ565:WWC565)</f>
        <v>#REF!</v>
      </c>
      <c r="WVZ565" s="24">
        <v>0</v>
      </c>
      <c r="WWA565" s="24">
        <v>0</v>
      </c>
      <c r="WWB565" s="24"/>
      <c r="WWC565" s="24" t="e">
        <f>SUM(WWD565:WWG565)</f>
        <v>#REF!</v>
      </c>
      <c r="WWD565" s="24">
        <v>0</v>
      </c>
      <c r="WWE565" s="24">
        <v>0</v>
      </c>
      <c r="WWF565" s="24"/>
      <c r="WWG565" s="24" t="e">
        <f>SUM(WWH565:WWK565)</f>
        <v>#REF!</v>
      </c>
      <c r="WWH565" s="24">
        <v>0</v>
      </c>
      <c r="WWI565" s="24">
        <v>0</v>
      </c>
      <c r="WWJ565" s="24"/>
      <c r="WWK565" s="24" t="e">
        <f>SUM(WWL565:WWO565)</f>
        <v>#REF!</v>
      </c>
      <c r="WWL565" s="24">
        <v>0</v>
      </c>
      <c r="WWM565" s="24">
        <v>0</v>
      </c>
      <c r="WWN565" s="24"/>
      <c r="WWO565" s="24" t="e">
        <f>SUM(WWP565:WWS565)</f>
        <v>#REF!</v>
      </c>
      <c r="WWP565" s="24">
        <v>0</v>
      </c>
      <c r="WWQ565" s="24">
        <v>0</v>
      </c>
      <c r="WWR565" s="24"/>
      <c r="WWS565" s="24" t="e">
        <f>SUM(WWT565:WWW565)</f>
        <v>#REF!</v>
      </c>
      <c r="WWT565" s="24">
        <v>0</v>
      </c>
      <c r="WWU565" s="24">
        <v>0</v>
      </c>
      <c r="WWV565" s="24"/>
      <c r="WWW565" s="24" t="e">
        <f>SUM(WWX565:WXA565)</f>
        <v>#REF!</v>
      </c>
      <c r="WWX565" s="24">
        <v>0</v>
      </c>
      <c r="WWY565" s="24">
        <v>0</v>
      </c>
      <c r="WWZ565" s="24"/>
      <c r="WXA565" s="24" t="e">
        <f>SUM(WXB565:WXE565)</f>
        <v>#REF!</v>
      </c>
      <c r="WXB565" s="24">
        <v>0</v>
      </c>
      <c r="WXC565" s="24">
        <v>0</v>
      </c>
      <c r="WXD565" s="24"/>
      <c r="WXE565" s="24" t="e">
        <f>SUM(WXF565:WXI565)</f>
        <v>#REF!</v>
      </c>
      <c r="WXF565" s="24">
        <v>0</v>
      </c>
      <c r="WXG565" s="24">
        <v>0</v>
      </c>
      <c r="WXH565" s="24"/>
      <c r="WXI565" s="24" t="e">
        <f>SUM(WXJ565:WXM565)</f>
        <v>#REF!</v>
      </c>
      <c r="WXJ565" s="24">
        <v>0</v>
      </c>
      <c r="WXK565" s="24">
        <v>0</v>
      </c>
      <c r="WXL565" s="24"/>
      <c r="WXM565" s="24" t="e">
        <f>SUM(WXN565:WXQ565)</f>
        <v>#REF!</v>
      </c>
      <c r="WXN565" s="24">
        <v>0</v>
      </c>
      <c r="WXO565" s="24">
        <v>0</v>
      </c>
      <c r="WXP565" s="24"/>
      <c r="WXQ565" s="24" t="e">
        <f>SUM(WXR565:WXU565)</f>
        <v>#REF!</v>
      </c>
      <c r="WXR565" s="24">
        <v>0</v>
      </c>
      <c r="WXS565" s="24">
        <v>0</v>
      </c>
      <c r="WXT565" s="24"/>
      <c r="WXU565" s="24" t="e">
        <f>SUM(WXV565:WXY565)</f>
        <v>#REF!</v>
      </c>
      <c r="WXV565" s="24">
        <v>0</v>
      </c>
      <c r="WXW565" s="24">
        <v>0</v>
      </c>
      <c r="WXX565" s="24"/>
      <c r="WXY565" s="24" t="e">
        <f>SUM(WXZ565:WYC565)</f>
        <v>#REF!</v>
      </c>
      <c r="WXZ565" s="24">
        <v>0</v>
      </c>
      <c r="WYA565" s="24">
        <v>0</v>
      </c>
      <c r="WYB565" s="24"/>
      <c r="WYC565" s="24" t="e">
        <f>SUM(WYD565:WYG565)</f>
        <v>#REF!</v>
      </c>
      <c r="WYD565" s="24">
        <v>0</v>
      </c>
      <c r="WYE565" s="24">
        <v>0</v>
      </c>
      <c r="WYF565" s="24"/>
      <c r="WYG565" s="24" t="e">
        <f>SUM(WYH565:WYK565)</f>
        <v>#REF!</v>
      </c>
      <c r="WYH565" s="24">
        <v>0</v>
      </c>
      <c r="WYI565" s="24">
        <v>0</v>
      </c>
      <c r="WYJ565" s="24"/>
      <c r="WYK565" s="24" t="e">
        <f>SUM(WYL565:WYO565)</f>
        <v>#REF!</v>
      </c>
      <c r="WYL565" s="24">
        <v>0</v>
      </c>
      <c r="WYM565" s="24">
        <v>0</v>
      </c>
      <c r="WYN565" s="24"/>
      <c r="WYO565" s="24" t="e">
        <f>SUM(WYP565:WYS565)</f>
        <v>#REF!</v>
      </c>
      <c r="WYP565" s="24">
        <v>0</v>
      </c>
      <c r="WYQ565" s="24">
        <v>0</v>
      </c>
      <c r="WYR565" s="24"/>
      <c r="WYS565" s="24" t="e">
        <f>SUM(WYT565:WYW565)</f>
        <v>#REF!</v>
      </c>
      <c r="WYT565" s="24">
        <v>0</v>
      </c>
      <c r="WYU565" s="24">
        <v>0</v>
      </c>
      <c r="WYV565" s="24"/>
      <c r="WYW565" s="24" t="e">
        <f>SUM(WYX565:WZA565)</f>
        <v>#REF!</v>
      </c>
      <c r="WYX565" s="24">
        <v>0</v>
      </c>
      <c r="WYY565" s="24">
        <v>0</v>
      </c>
      <c r="WYZ565" s="24"/>
      <c r="WZA565" s="24" t="e">
        <f>SUM(WZB565:WZE565)</f>
        <v>#REF!</v>
      </c>
      <c r="WZB565" s="24">
        <v>0</v>
      </c>
      <c r="WZC565" s="24">
        <v>0</v>
      </c>
      <c r="WZD565" s="24"/>
      <c r="WZE565" s="24" t="e">
        <f>SUM(WZF565:WZI565)</f>
        <v>#REF!</v>
      </c>
      <c r="WZF565" s="24">
        <v>0</v>
      </c>
      <c r="WZG565" s="24">
        <v>0</v>
      </c>
      <c r="WZH565" s="24"/>
      <c r="WZI565" s="24" t="e">
        <f>SUM(WZJ565:WZM565)</f>
        <v>#REF!</v>
      </c>
      <c r="WZJ565" s="24">
        <v>0</v>
      </c>
      <c r="WZK565" s="24">
        <v>0</v>
      </c>
      <c r="WZL565" s="24"/>
      <c r="WZM565" s="24" t="e">
        <f>SUM(WZN565:WZQ565)</f>
        <v>#REF!</v>
      </c>
      <c r="WZN565" s="24">
        <v>0</v>
      </c>
      <c r="WZO565" s="24">
        <v>0</v>
      </c>
      <c r="WZP565" s="24"/>
      <c r="WZQ565" s="24" t="e">
        <f>SUM(WZR565:WZU565)</f>
        <v>#REF!</v>
      </c>
      <c r="WZR565" s="24">
        <v>0</v>
      </c>
      <c r="WZS565" s="24">
        <v>0</v>
      </c>
      <c r="WZT565" s="24"/>
      <c r="WZU565" s="24" t="e">
        <f>SUM(WZV565:WZY565)</f>
        <v>#REF!</v>
      </c>
      <c r="WZV565" s="24">
        <v>0</v>
      </c>
      <c r="WZW565" s="24">
        <v>0</v>
      </c>
      <c r="WZX565" s="24"/>
      <c r="WZY565" s="24" t="e">
        <f>SUM(WZZ565:XAC565)</f>
        <v>#REF!</v>
      </c>
      <c r="WZZ565" s="24">
        <v>0</v>
      </c>
      <c r="XAA565" s="24">
        <v>0</v>
      </c>
      <c r="XAB565" s="24"/>
      <c r="XAC565" s="24" t="e">
        <f>SUM(XAD565:XAG565)</f>
        <v>#REF!</v>
      </c>
      <c r="XAD565" s="24">
        <v>0</v>
      </c>
      <c r="XAE565" s="24">
        <v>0</v>
      </c>
      <c r="XAF565" s="24"/>
      <c r="XAG565" s="24" t="e">
        <f>SUM(XAH565:XAK565)</f>
        <v>#REF!</v>
      </c>
      <c r="XAH565" s="24">
        <v>0</v>
      </c>
      <c r="XAI565" s="24">
        <v>0</v>
      </c>
      <c r="XAJ565" s="24"/>
      <c r="XAK565" s="24" t="e">
        <f>SUM(XAL565:XAO565)</f>
        <v>#REF!</v>
      </c>
      <c r="XAL565" s="24">
        <v>0</v>
      </c>
      <c r="XAM565" s="24">
        <v>0</v>
      </c>
      <c r="XAN565" s="24"/>
      <c r="XAO565" s="24" t="e">
        <f>SUM(XAP565:XAS565)</f>
        <v>#REF!</v>
      </c>
      <c r="XAP565" s="24">
        <v>0</v>
      </c>
      <c r="XAQ565" s="24">
        <v>0</v>
      </c>
      <c r="XAR565" s="24"/>
      <c r="XAS565" s="24" t="e">
        <f>SUM(XAT565:XAW565)</f>
        <v>#REF!</v>
      </c>
      <c r="XAT565" s="24">
        <v>0</v>
      </c>
      <c r="XAU565" s="24">
        <v>0</v>
      </c>
      <c r="XAV565" s="24"/>
      <c r="XAW565" s="24" t="e">
        <f>SUM(XAX565:XBA565)</f>
        <v>#REF!</v>
      </c>
      <c r="XAX565" s="24">
        <v>0</v>
      </c>
      <c r="XAY565" s="24">
        <v>0</v>
      </c>
      <c r="XAZ565" s="24"/>
      <c r="XBA565" s="24" t="e">
        <f>SUM(XBB565:XBE565)</f>
        <v>#REF!</v>
      </c>
      <c r="XBB565" s="24">
        <v>0</v>
      </c>
      <c r="XBC565" s="24">
        <v>0</v>
      </c>
      <c r="XBD565" s="24"/>
      <c r="XBE565" s="24" t="e">
        <f>SUM(XBF565:XBI565)</f>
        <v>#REF!</v>
      </c>
      <c r="XBF565" s="24">
        <v>0</v>
      </c>
      <c r="XBG565" s="24">
        <v>0</v>
      </c>
      <c r="XBH565" s="24"/>
      <c r="XBI565" s="24" t="e">
        <f>SUM(XBJ565:XBM565)</f>
        <v>#REF!</v>
      </c>
      <c r="XBJ565" s="24">
        <v>0</v>
      </c>
      <c r="XBK565" s="24">
        <v>0</v>
      </c>
      <c r="XBL565" s="24"/>
      <c r="XBM565" s="24" t="e">
        <f>SUM(XBN565:XBQ565)</f>
        <v>#REF!</v>
      </c>
      <c r="XBN565" s="24">
        <v>0</v>
      </c>
      <c r="XBO565" s="24">
        <v>0</v>
      </c>
      <c r="XBP565" s="24"/>
      <c r="XBQ565" s="24" t="e">
        <f>SUM(XBR565:XBU565)</f>
        <v>#REF!</v>
      </c>
      <c r="XBR565" s="24">
        <v>0</v>
      </c>
      <c r="XBS565" s="24">
        <v>0</v>
      </c>
      <c r="XBT565" s="24"/>
      <c r="XBU565" s="24" t="e">
        <f>SUM(XBV565:XBY565)</f>
        <v>#REF!</v>
      </c>
      <c r="XBV565" s="24">
        <v>0</v>
      </c>
      <c r="XBW565" s="24">
        <v>0</v>
      </c>
      <c r="XBX565" s="24"/>
      <c r="XBY565" s="24" t="e">
        <f>SUM(XBZ565:XCC565)</f>
        <v>#REF!</v>
      </c>
      <c r="XBZ565" s="24">
        <v>0</v>
      </c>
      <c r="XCA565" s="24">
        <v>0</v>
      </c>
      <c r="XCB565" s="24"/>
      <c r="XCC565" s="24" t="e">
        <f>SUM(XCD565:XCG565)</f>
        <v>#REF!</v>
      </c>
      <c r="XCD565" s="24">
        <v>0</v>
      </c>
      <c r="XCE565" s="24">
        <v>0</v>
      </c>
      <c r="XCF565" s="24"/>
      <c r="XCG565" s="24" t="e">
        <f>SUM(XCH565:XCK565)</f>
        <v>#REF!</v>
      </c>
      <c r="XCH565" s="24">
        <v>0</v>
      </c>
      <c r="XCI565" s="24">
        <v>0</v>
      </c>
      <c r="XCJ565" s="24"/>
      <c r="XCK565" s="24" t="e">
        <f>SUM(XCL565:XCO565)</f>
        <v>#REF!</v>
      </c>
      <c r="XCL565" s="24">
        <v>0</v>
      </c>
      <c r="XCM565" s="24">
        <v>0</v>
      </c>
      <c r="XCN565" s="24"/>
      <c r="XCO565" s="24" t="e">
        <f>SUM(XCP565:XCS565)</f>
        <v>#REF!</v>
      </c>
      <c r="XCP565" s="24">
        <v>0</v>
      </c>
      <c r="XCQ565" s="24">
        <v>0</v>
      </c>
      <c r="XCR565" s="24"/>
      <c r="XCS565" s="24" t="e">
        <f>SUM(XCT565:XCW565)</f>
        <v>#REF!</v>
      </c>
      <c r="XCT565" s="24">
        <v>0</v>
      </c>
      <c r="XCU565" s="24">
        <v>0</v>
      </c>
      <c r="XCV565" s="24"/>
      <c r="XCW565" s="24" t="e">
        <f>SUM(XCX565:XDA565)</f>
        <v>#REF!</v>
      </c>
      <c r="XCX565" s="24">
        <v>0</v>
      </c>
      <c r="XCY565" s="24">
        <v>0</v>
      </c>
      <c r="XCZ565" s="24"/>
      <c r="XDA565" s="24" t="e">
        <f>SUM(XDB565:XDE565)</f>
        <v>#REF!</v>
      </c>
      <c r="XDB565" s="24">
        <v>0</v>
      </c>
      <c r="XDC565" s="24">
        <v>0</v>
      </c>
      <c r="XDD565" s="24"/>
      <c r="XDE565" s="24" t="e">
        <f>SUM(XDF565:XDI565)</f>
        <v>#REF!</v>
      </c>
      <c r="XDF565" s="24">
        <v>0</v>
      </c>
      <c r="XDG565" s="24">
        <v>0</v>
      </c>
      <c r="XDH565" s="24"/>
      <c r="XDI565" s="24" t="e">
        <f>SUM(XDJ565:XDM565)</f>
        <v>#REF!</v>
      </c>
      <c r="XDJ565" s="24">
        <v>0</v>
      </c>
      <c r="XDK565" s="24">
        <v>0</v>
      </c>
      <c r="XDL565" s="24"/>
      <c r="XDM565" s="24" t="e">
        <f>SUM(XDN565:XDQ565)</f>
        <v>#REF!</v>
      </c>
      <c r="XDN565" s="24">
        <v>0</v>
      </c>
      <c r="XDO565" s="24">
        <v>0</v>
      </c>
      <c r="XDP565" s="24"/>
      <c r="XDQ565" s="24" t="e">
        <f>SUM(XDR565:XDU565)</f>
        <v>#REF!</v>
      </c>
      <c r="XDR565" s="24">
        <v>0</v>
      </c>
      <c r="XDS565" s="24">
        <v>0</v>
      </c>
      <c r="XDT565" s="24"/>
      <c r="XDU565" s="24" t="e">
        <f>SUM(XDV565:XDY565)</f>
        <v>#REF!</v>
      </c>
      <c r="XDV565" s="24">
        <v>0</v>
      </c>
      <c r="XDW565" s="24">
        <v>0</v>
      </c>
      <c r="XDX565" s="24"/>
      <c r="XDY565" s="24" t="e">
        <f>SUM(XDZ565:XEC565)</f>
        <v>#REF!</v>
      </c>
      <c r="XDZ565" s="24">
        <v>0</v>
      </c>
      <c r="XEA565" s="24">
        <v>0</v>
      </c>
      <c r="XEB565" s="24"/>
      <c r="XEC565" s="24" t="e">
        <f>SUM(XED565:XEG565)</f>
        <v>#REF!</v>
      </c>
      <c r="XED565" s="24">
        <v>0</v>
      </c>
      <c r="XEE565" s="24">
        <v>0</v>
      </c>
      <c r="XEF565" s="24"/>
      <c r="XEG565" s="24" t="e">
        <f>SUM(XEH565:XEK565)</f>
        <v>#REF!</v>
      </c>
      <c r="XEH565" s="24">
        <v>0</v>
      </c>
      <c r="XEI565" s="24">
        <v>0</v>
      </c>
      <c r="XEJ565" s="24"/>
      <c r="XEK565" s="24" t="e">
        <f>SUM(XEL565:XEO565)</f>
        <v>#REF!</v>
      </c>
      <c r="XEL565" s="24">
        <v>0</v>
      </c>
      <c r="XEM565" s="24">
        <v>0</v>
      </c>
      <c r="XEN565" s="24"/>
      <c r="XEO565" s="24" t="e">
        <f>SUM(#REF!)</f>
        <v>#REF!</v>
      </c>
      <c r="XEP565" s="24">
        <v>0</v>
      </c>
      <c r="XEQ565" s="24">
        <v>0</v>
      </c>
      <c r="XER565" s="24"/>
    </row>
    <row r="566" spans="1:16372" ht="15.75" customHeight="1" outlineLevel="2">
      <c r="A566" s="53"/>
      <c r="B566" s="64"/>
      <c r="C566" s="49" t="s">
        <v>6</v>
      </c>
      <c r="D566" s="52">
        <f>SUM(E566:G566)</f>
        <v>0</v>
      </c>
      <c r="E566" s="52">
        <v>0</v>
      </c>
      <c r="F566" s="52">
        <v>0</v>
      </c>
      <c r="G566" s="6"/>
      <c r="H566" s="54"/>
      <c r="I566" s="54"/>
      <c r="J566" s="56"/>
      <c r="K566" s="63"/>
      <c r="L566" s="63"/>
      <c r="M566" s="63"/>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c r="CE566" s="22"/>
      <c r="CF566" s="22"/>
      <c r="CG566" s="22"/>
      <c r="CH566" s="22"/>
      <c r="CI566" s="22"/>
      <c r="CJ566" s="22"/>
      <c r="CK566" s="22"/>
      <c r="CL566" s="22"/>
      <c r="CM566" s="22"/>
      <c r="CN566" s="22"/>
      <c r="CO566" s="22"/>
      <c r="CP566" s="22"/>
      <c r="CQ566" s="22"/>
      <c r="CR566" s="22"/>
      <c r="CS566" s="22"/>
      <c r="CT566" s="22"/>
      <c r="CU566" s="22"/>
      <c r="CV566" s="22"/>
      <c r="CW566" s="22"/>
      <c r="CX566" s="22"/>
      <c r="CY566" s="22"/>
      <c r="CZ566" s="22"/>
      <c r="DA566" s="22"/>
      <c r="DB566" s="22"/>
      <c r="DC566" s="22"/>
      <c r="DD566" s="22"/>
      <c r="DE566" s="22"/>
      <c r="DF566" s="22"/>
      <c r="DG566" s="22"/>
      <c r="DH566" s="22"/>
      <c r="DI566" s="22"/>
      <c r="DJ566" s="22"/>
      <c r="DK566" s="22"/>
      <c r="DL566" s="22"/>
      <c r="DM566" s="22"/>
      <c r="DN566" s="22"/>
      <c r="DO566" s="22"/>
      <c r="DP566" s="22"/>
      <c r="DQ566" s="22"/>
      <c r="DR566" s="22"/>
      <c r="DS566" s="22"/>
      <c r="DT566" s="22"/>
      <c r="DU566" s="22"/>
      <c r="DV566" s="22"/>
      <c r="DW566" s="22"/>
      <c r="DX566" s="22"/>
      <c r="DY566" s="22"/>
      <c r="DZ566" s="22"/>
      <c r="EA566" s="22"/>
      <c r="EB566" s="22"/>
      <c r="EC566" s="22"/>
      <c r="ED566" s="22"/>
      <c r="EE566" s="22"/>
      <c r="EF566" s="22"/>
      <c r="EG566" s="22"/>
      <c r="EH566" s="22"/>
      <c r="EI566" s="22"/>
      <c r="EJ566" s="22"/>
      <c r="EK566" s="22"/>
      <c r="EL566" s="22"/>
      <c r="EM566" s="22"/>
      <c r="EN566" s="22"/>
      <c r="EO566" s="22"/>
      <c r="EP566" s="22"/>
      <c r="EQ566" s="22"/>
      <c r="ER566" s="22"/>
      <c r="ES566" s="22"/>
      <c r="ET566" s="22"/>
      <c r="EU566" s="22"/>
      <c r="EV566" s="22"/>
      <c r="EW566" s="22"/>
      <c r="EX566" s="22"/>
      <c r="EY566" s="22"/>
      <c r="EZ566" s="22"/>
      <c r="FA566" s="22"/>
      <c r="FB566" s="22"/>
      <c r="FC566" s="22"/>
      <c r="FD566" s="22"/>
      <c r="FE566" s="22"/>
      <c r="FF566" s="22"/>
      <c r="FG566" s="22"/>
      <c r="FH566" s="22"/>
      <c r="FI566" s="22"/>
      <c r="FJ566" s="22"/>
      <c r="FK566" s="22"/>
      <c r="FL566" s="22"/>
      <c r="FM566" s="22"/>
      <c r="FN566" s="22"/>
      <c r="FO566" s="22"/>
      <c r="FP566" s="22"/>
      <c r="FQ566" s="22"/>
      <c r="FR566" s="22"/>
      <c r="FS566" s="22"/>
      <c r="FT566" s="22"/>
      <c r="FU566" s="22"/>
      <c r="FV566" s="22"/>
      <c r="FW566" s="22"/>
      <c r="FX566" s="22"/>
      <c r="FY566" s="22"/>
      <c r="FZ566" s="22"/>
      <c r="GA566" s="22"/>
      <c r="GB566" s="22"/>
      <c r="GC566" s="22"/>
      <c r="GD566" s="22"/>
      <c r="GE566" s="22"/>
      <c r="GF566" s="22"/>
      <c r="GG566" s="22"/>
      <c r="GH566" s="22"/>
      <c r="GI566" s="22"/>
      <c r="GJ566" s="22"/>
      <c r="GK566" s="22"/>
      <c r="GL566" s="22"/>
      <c r="GM566" s="22"/>
      <c r="GN566" s="22"/>
      <c r="GO566" s="22"/>
      <c r="GP566" s="22"/>
      <c r="GQ566" s="22"/>
      <c r="GR566" s="22"/>
      <c r="GS566" s="22"/>
      <c r="GT566" s="22"/>
      <c r="GU566" s="22"/>
      <c r="GV566" s="22"/>
      <c r="GW566" s="22"/>
      <c r="GX566" s="22"/>
      <c r="GY566" s="22"/>
      <c r="GZ566" s="22"/>
      <c r="HA566" s="22"/>
      <c r="HB566" s="22"/>
      <c r="HC566" s="22"/>
      <c r="HD566" s="22"/>
      <c r="HE566" s="22"/>
      <c r="HF566" s="22"/>
      <c r="HG566" s="22"/>
      <c r="HH566" s="22"/>
      <c r="HI566" s="22"/>
      <c r="HJ566" s="22"/>
      <c r="HK566" s="22"/>
      <c r="HL566" s="22"/>
      <c r="HM566" s="22"/>
      <c r="HN566" s="22"/>
      <c r="HO566" s="22"/>
      <c r="HP566" s="22"/>
      <c r="HQ566" s="22"/>
      <c r="HR566" s="22"/>
      <c r="HS566" s="22"/>
      <c r="HT566" s="22"/>
      <c r="HU566" s="22"/>
      <c r="HV566" s="22"/>
      <c r="HW566" s="22"/>
      <c r="HX566" s="22"/>
      <c r="HY566" s="22"/>
      <c r="HZ566" s="22"/>
      <c r="IA566" s="22"/>
      <c r="IB566" s="22"/>
      <c r="IC566" s="22"/>
      <c r="ID566" s="22"/>
      <c r="IE566" s="22"/>
      <c r="IF566" s="22"/>
      <c r="IG566" s="22"/>
      <c r="IH566" s="22"/>
      <c r="II566" s="22"/>
      <c r="IJ566" s="22"/>
      <c r="IK566" s="22"/>
      <c r="IL566" s="22"/>
      <c r="IM566" s="22"/>
      <c r="IN566" s="22"/>
      <c r="IO566" s="22"/>
      <c r="IP566" s="22"/>
      <c r="IQ566" s="22"/>
      <c r="IR566" s="22"/>
      <c r="IS566" s="22"/>
      <c r="IT566" s="22"/>
      <c r="IU566" s="22"/>
      <c r="IV566" s="22"/>
      <c r="IW566" s="22"/>
      <c r="IX566" s="22"/>
      <c r="IY566" s="22"/>
      <c r="IZ566" s="22"/>
      <c r="JA566" s="22"/>
      <c r="JB566" s="22"/>
      <c r="JC566" s="22"/>
      <c r="JD566" s="22"/>
      <c r="JE566" s="22"/>
      <c r="JF566" s="22"/>
      <c r="JG566" s="22"/>
      <c r="JH566" s="22"/>
      <c r="JI566" s="22"/>
      <c r="JJ566" s="22"/>
      <c r="JK566" s="22"/>
      <c r="JL566" s="22"/>
      <c r="JM566" s="22"/>
      <c r="JN566" s="22"/>
      <c r="JO566" s="22"/>
      <c r="JP566" s="22"/>
      <c r="JQ566" s="22"/>
      <c r="JR566" s="22"/>
      <c r="JS566" s="22"/>
      <c r="JT566" s="22"/>
      <c r="JU566" s="22"/>
      <c r="JV566" s="22"/>
      <c r="JW566" s="22"/>
      <c r="JX566" s="22"/>
      <c r="JY566" s="22"/>
      <c r="JZ566" s="22"/>
      <c r="KA566" s="22"/>
      <c r="KB566" s="22"/>
      <c r="KC566" s="22"/>
      <c r="KD566" s="22"/>
      <c r="KE566" s="22"/>
      <c r="KF566" s="22"/>
      <c r="KG566" s="22"/>
      <c r="KH566" s="22"/>
      <c r="KI566" s="22"/>
      <c r="KJ566" s="22"/>
      <c r="KK566" s="22"/>
      <c r="KL566" s="22"/>
      <c r="KM566" s="22"/>
      <c r="KN566" s="22"/>
      <c r="KO566" s="22"/>
      <c r="KP566" s="22"/>
      <c r="KQ566" s="22"/>
      <c r="KR566" s="22"/>
      <c r="KS566" s="22"/>
      <c r="KT566" s="22"/>
      <c r="KU566" s="22"/>
      <c r="KV566" s="22"/>
      <c r="KW566" s="22"/>
      <c r="KX566" s="22"/>
      <c r="KY566" s="22"/>
      <c r="KZ566" s="22"/>
      <c r="LA566" s="22"/>
      <c r="LB566" s="22"/>
      <c r="LC566" s="22"/>
      <c r="LD566" s="22"/>
      <c r="LE566" s="22"/>
      <c r="LF566" s="22"/>
      <c r="LG566" s="22"/>
      <c r="LH566" s="22"/>
      <c r="LI566" s="22"/>
      <c r="LJ566" s="22"/>
      <c r="LK566" s="22"/>
      <c r="LL566" s="22"/>
      <c r="LM566" s="22"/>
      <c r="LN566" s="22"/>
      <c r="LO566" s="22"/>
      <c r="LP566" s="22"/>
      <c r="LQ566" s="22"/>
      <c r="LR566" s="22"/>
      <c r="LS566" s="22"/>
      <c r="LT566" s="22"/>
      <c r="LU566" s="22"/>
      <c r="LV566" s="22"/>
      <c r="LW566" s="22"/>
      <c r="LX566" s="22"/>
      <c r="LY566" s="22"/>
      <c r="LZ566" s="22"/>
      <c r="MA566" s="22"/>
      <c r="MB566" s="22"/>
      <c r="MC566" s="22"/>
      <c r="MD566" s="22"/>
      <c r="ME566" s="22"/>
      <c r="MF566" s="22"/>
      <c r="MG566" s="22"/>
      <c r="MH566" s="22"/>
      <c r="MI566" s="22"/>
      <c r="MJ566" s="22"/>
      <c r="MK566" s="22"/>
      <c r="ML566" s="22"/>
      <c r="MM566" s="22"/>
      <c r="MN566" s="22"/>
      <c r="MO566" s="22"/>
      <c r="MP566" s="22"/>
      <c r="MQ566" s="22"/>
      <c r="MR566" s="22"/>
      <c r="MS566" s="22"/>
      <c r="MT566" s="22"/>
      <c r="MU566" s="22"/>
      <c r="MV566" s="22"/>
      <c r="MW566" s="22"/>
      <c r="MX566" s="22"/>
      <c r="MY566" s="22"/>
      <c r="MZ566" s="22"/>
      <c r="NA566" s="22"/>
      <c r="NB566" s="22"/>
      <c r="NC566" s="22"/>
      <c r="ND566" s="22"/>
      <c r="NE566" s="22"/>
      <c r="NF566" s="22"/>
      <c r="NG566" s="22"/>
      <c r="NH566" s="22"/>
      <c r="NI566" s="22"/>
      <c r="NJ566" s="22"/>
      <c r="NK566" s="22"/>
      <c r="NL566" s="22"/>
      <c r="NM566" s="22"/>
      <c r="NN566" s="22"/>
      <c r="NO566" s="22"/>
      <c r="NP566" s="22"/>
      <c r="NQ566" s="22"/>
      <c r="NR566" s="22"/>
      <c r="NS566" s="22"/>
      <c r="NT566" s="22"/>
      <c r="NU566" s="22"/>
      <c r="NV566" s="22"/>
      <c r="NW566" s="22"/>
      <c r="NX566" s="22"/>
      <c r="NY566" s="22"/>
      <c r="NZ566" s="22"/>
      <c r="OA566" s="22"/>
      <c r="OB566" s="22"/>
      <c r="OC566" s="22"/>
      <c r="OD566" s="22"/>
      <c r="OE566" s="22"/>
      <c r="OF566" s="22"/>
      <c r="OG566" s="22"/>
      <c r="OH566" s="22"/>
      <c r="OI566" s="22"/>
      <c r="OJ566" s="22"/>
      <c r="OK566" s="22"/>
      <c r="OL566" s="22"/>
      <c r="OM566" s="22"/>
      <c r="ON566" s="22"/>
      <c r="OO566" s="22"/>
      <c r="OP566" s="22"/>
      <c r="OQ566" s="22"/>
      <c r="OR566" s="22"/>
      <c r="OS566" s="22"/>
      <c r="OT566" s="22"/>
      <c r="OU566" s="22"/>
      <c r="OV566" s="22"/>
      <c r="OW566" s="22"/>
      <c r="OX566" s="22"/>
      <c r="OY566" s="22"/>
      <c r="OZ566" s="22"/>
      <c r="PA566" s="22"/>
      <c r="PB566" s="22"/>
      <c r="PC566" s="22"/>
      <c r="PD566" s="22"/>
      <c r="PE566" s="22"/>
      <c r="PF566" s="22"/>
      <c r="PG566" s="22"/>
      <c r="PH566" s="22"/>
      <c r="PI566" s="22"/>
      <c r="PJ566" s="22"/>
      <c r="PK566" s="22"/>
      <c r="PL566" s="22"/>
      <c r="PM566" s="22"/>
      <c r="PN566" s="22"/>
      <c r="PO566" s="22"/>
      <c r="PP566" s="22"/>
      <c r="PQ566" s="22"/>
      <c r="PR566" s="22"/>
      <c r="PS566" s="22"/>
      <c r="PT566" s="22"/>
      <c r="PU566" s="22"/>
      <c r="PV566" s="22"/>
      <c r="PW566" s="22"/>
      <c r="PX566" s="22"/>
      <c r="PY566" s="22"/>
      <c r="PZ566" s="22"/>
      <c r="QA566" s="22"/>
      <c r="QB566" s="22"/>
      <c r="QC566" s="22"/>
      <c r="QD566" s="22"/>
      <c r="QE566" s="22"/>
      <c r="QF566" s="22"/>
      <c r="QG566" s="22"/>
      <c r="QH566" s="22"/>
      <c r="QI566" s="22"/>
      <c r="QJ566" s="22"/>
      <c r="QK566" s="22"/>
      <c r="QL566" s="22"/>
      <c r="QM566" s="22"/>
      <c r="QN566" s="22"/>
      <c r="QO566" s="22"/>
      <c r="QP566" s="22"/>
      <c r="QQ566" s="22"/>
      <c r="QR566" s="22"/>
      <c r="QS566" s="22"/>
      <c r="QT566" s="22"/>
      <c r="QU566" s="22"/>
      <c r="QV566" s="22"/>
      <c r="QW566" s="22"/>
      <c r="QX566" s="22"/>
      <c r="QY566" s="22"/>
      <c r="QZ566" s="22"/>
      <c r="RA566" s="22"/>
      <c r="RB566" s="22"/>
      <c r="RC566" s="22"/>
      <c r="RD566" s="22"/>
      <c r="RE566" s="22"/>
      <c r="RF566" s="22"/>
      <c r="RG566" s="22"/>
      <c r="RH566" s="22"/>
      <c r="RI566" s="22"/>
      <c r="RJ566" s="22"/>
      <c r="RK566" s="22"/>
      <c r="RL566" s="22"/>
      <c r="RM566" s="22"/>
      <c r="RN566" s="22"/>
      <c r="RO566" s="22"/>
      <c r="RP566" s="22"/>
      <c r="RQ566" s="22"/>
      <c r="RR566" s="22"/>
      <c r="RS566" s="22"/>
      <c r="RT566" s="22"/>
      <c r="RU566" s="22"/>
      <c r="RV566" s="22"/>
      <c r="RW566" s="22"/>
      <c r="RX566" s="22"/>
      <c r="RY566" s="22"/>
      <c r="RZ566" s="22"/>
      <c r="SA566" s="22"/>
      <c r="SB566" s="22"/>
      <c r="SC566" s="23" t="e">
        <f>SUM(SD566:SG566)</f>
        <v>#REF!</v>
      </c>
      <c r="SD566" s="24">
        <v>0</v>
      </c>
      <c r="SE566" s="24">
        <v>0</v>
      </c>
      <c r="SF566" s="24"/>
      <c r="SG566" s="24" t="e">
        <f>SUM(SH566:SK566)</f>
        <v>#REF!</v>
      </c>
      <c r="SH566" s="24">
        <v>0</v>
      </c>
      <c r="SI566" s="24">
        <v>0</v>
      </c>
      <c r="SJ566" s="24"/>
      <c r="SK566" s="24" t="e">
        <f>SUM(SL566:SO566)</f>
        <v>#REF!</v>
      </c>
      <c r="SL566" s="24">
        <v>0</v>
      </c>
      <c r="SM566" s="24">
        <v>0</v>
      </c>
      <c r="SN566" s="24"/>
      <c r="SO566" s="24" t="e">
        <f>SUM(SP566:SS566)</f>
        <v>#REF!</v>
      </c>
      <c r="SP566" s="24">
        <v>0</v>
      </c>
      <c r="SQ566" s="24">
        <v>0</v>
      </c>
      <c r="SR566" s="24"/>
      <c r="SS566" s="24" t="e">
        <f>SUM(ST566:SW566)</f>
        <v>#REF!</v>
      </c>
      <c r="ST566" s="24">
        <v>0</v>
      </c>
      <c r="SU566" s="24">
        <v>0</v>
      </c>
      <c r="SV566" s="24"/>
      <c r="SW566" s="24" t="e">
        <f>SUM(SX566:TA566)</f>
        <v>#REF!</v>
      </c>
      <c r="SX566" s="24">
        <v>0</v>
      </c>
      <c r="SY566" s="24">
        <v>0</v>
      </c>
      <c r="SZ566" s="24"/>
      <c r="TA566" s="24" t="e">
        <f>SUM(TB566:TE566)</f>
        <v>#REF!</v>
      </c>
      <c r="TB566" s="24">
        <v>0</v>
      </c>
      <c r="TC566" s="24">
        <v>0</v>
      </c>
      <c r="TD566" s="24"/>
      <c r="TE566" s="24" t="e">
        <f>SUM(TF566:TI566)</f>
        <v>#REF!</v>
      </c>
      <c r="TF566" s="24">
        <v>0</v>
      </c>
      <c r="TG566" s="24">
        <v>0</v>
      </c>
      <c r="TH566" s="24"/>
      <c r="TI566" s="24" t="e">
        <f>SUM(TJ566:TM566)</f>
        <v>#REF!</v>
      </c>
      <c r="TJ566" s="24">
        <v>0</v>
      </c>
      <c r="TK566" s="24">
        <v>0</v>
      </c>
      <c r="TL566" s="24"/>
      <c r="TM566" s="24" t="e">
        <f>SUM(TN566:TQ566)</f>
        <v>#REF!</v>
      </c>
      <c r="TN566" s="24">
        <v>0</v>
      </c>
      <c r="TO566" s="24">
        <v>0</v>
      </c>
      <c r="TP566" s="24"/>
      <c r="TQ566" s="24" t="e">
        <f>SUM(TR566:TU566)</f>
        <v>#REF!</v>
      </c>
      <c r="TR566" s="24">
        <v>0</v>
      </c>
      <c r="TS566" s="24">
        <v>0</v>
      </c>
      <c r="TT566" s="24"/>
      <c r="TU566" s="24" t="e">
        <f>SUM(TV566:TY566)</f>
        <v>#REF!</v>
      </c>
      <c r="TV566" s="24">
        <v>0</v>
      </c>
      <c r="TW566" s="24">
        <v>0</v>
      </c>
      <c r="TX566" s="24"/>
      <c r="TY566" s="24" t="e">
        <f>SUM(TZ566:UC566)</f>
        <v>#REF!</v>
      </c>
      <c r="TZ566" s="24">
        <v>0</v>
      </c>
      <c r="UA566" s="24">
        <v>0</v>
      </c>
      <c r="UB566" s="24"/>
      <c r="UC566" s="24" t="e">
        <f>SUM(UD566:UG566)</f>
        <v>#REF!</v>
      </c>
      <c r="UD566" s="24">
        <v>0</v>
      </c>
      <c r="UE566" s="24">
        <v>0</v>
      </c>
      <c r="UF566" s="24"/>
      <c r="UG566" s="24" t="e">
        <f>SUM(UH566:UK566)</f>
        <v>#REF!</v>
      </c>
      <c r="UH566" s="24">
        <v>0</v>
      </c>
      <c r="UI566" s="24">
        <v>0</v>
      </c>
      <c r="UJ566" s="24"/>
      <c r="UK566" s="24" t="e">
        <f>SUM(UL566:UO566)</f>
        <v>#REF!</v>
      </c>
      <c r="UL566" s="24">
        <v>0</v>
      </c>
      <c r="UM566" s="24">
        <v>0</v>
      </c>
      <c r="UN566" s="24"/>
      <c r="UO566" s="24" t="e">
        <f>SUM(UP566:US566)</f>
        <v>#REF!</v>
      </c>
      <c r="UP566" s="24">
        <v>0</v>
      </c>
      <c r="UQ566" s="24">
        <v>0</v>
      </c>
      <c r="UR566" s="24"/>
      <c r="US566" s="24" t="e">
        <f>SUM(UT566:UW566)</f>
        <v>#REF!</v>
      </c>
      <c r="UT566" s="24">
        <v>0</v>
      </c>
      <c r="UU566" s="24">
        <v>0</v>
      </c>
      <c r="UV566" s="24"/>
      <c r="UW566" s="24" t="e">
        <f>SUM(UX566:VA566)</f>
        <v>#REF!</v>
      </c>
      <c r="UX566" s="24">
        <v>0</v>
      </c>
      <c r="UY566" s="24">
        <v>0</v>
      </c>
      <c r="UZ566" s="24"/>
      <c r="VA566" s="24" t="e">
        <f>SUM(VB566:VE566)</f>
        <v>#REF!</v>
      </c>
      <c r="VB566" s="24">
        <v>0</v>
      </c>
      <c r="VC566" s="24">
        <v>0</v>
      </c>
      <c r="VD566" s="24"/>
      <c r="VE566" s="24" t="e">
        <f>SUM(VF566:VI566)</f>
        <v>#REF!</v>
      </c>
      <c r="VF566" s="24">
        <v>0</v>
      </c>
      <c r="VG566" s="24">
        <v>0</v>
      </c>
      <c r="VH566" s="24"/>
      <c r="VI566" s="24" t="e">
        <f>SUM(VJ566:VM566)</f>
        <v>#REF!</v>
      </c>
      <c r="VJ566" s="24">
        <v>0</v>
      </c>
      <c r="VK566" s="24">
        <v>0</v>
      </c>
      <c r="VL566" s="24"/>
      <c r="VM566" s="24" t="e">
        <f>SUM(VN566:VQ566)</f>
        <v>#REF!</v>
      </c>
      <c r="VN566" s="24">
        <v>0</v>
      </c>
      <c r="VO566" s="24">
        <v>0</v>
      </c>
      <c r="VP566" s="24"/>
      <c r="VQ566" s="24" t="e">
        <f>SUM(VR566:VU566)</f>
        <v>#REF!</v>
      </c>
      <c r="VR566" s="24">
        <v>0</v>
      </c>
      <c r="VS566" s="24">
        <v>0</v>
      </c>
      <c r="VT566" s="24"/>
      <c r="VU566" s="24" t="e">
        <f>SUM(VV566:VY566)</f>
        <v>#REF!</v>
      </c>
      <c r="VV566" s="24">
        <v>0</v>
      </c>
      <c r="VW566" s="24">
        <v>0</v>
      </c>
      <c r="VX566" s="24"/>
      <c r="VY566" s="24" t="e">
        <f>SUM(VZ566:WC566)</f>
        <v>#REF!</v>
      </c>
      <c r="VZ566" s="24">
        <v>0</v>
      </c>
      <c r="WA566" s="24">
        <v>0</v>
      </c>
      <c r="WB566" s="24"/>
      <c r="WC566" s="24" t="e">
        <f>SUM(WD566:WG566)</f>
        <v>#REF!</v>
      </c>
      <c r="WD566" s="24">
        <v>0</v>
      </c>
      <c r="WE566" s="24">
        <v>0</v>
      </c>
      <c r="WF566" s="24"/>
      <c r="WG566" s="24" t="e">
        <f>SUM(WH566:WK566)</f>
        <v>#REF!</v>
      </c>
      <c r="WH566" s="24">
        <v>0</v>
      </c>
      <c r="WI566" s="24">
        <v>0</v>
      </c>
      <c r="WJ566" s="24"/>
      <c r="WK566" s="24" t="e">
        <f>SUM(WL566:WO566)</f>
        <v>#REF!</v>
      </c>
      <c r="WL566" s="24">
        <v>0</v>
      </c>
      <c r="WM566" s="24">
        <v>0</v>
      </c>
      <c r="WN566" s="24"/>
      <c r="WO566" s="24" t="e">
        <f>SUM(WP566:WS566)</f>
        <v>#REF!</v>
      </c>
      <c r="WP566" s="24">
        <v>0</v>
      </c>
      <c r="WQ566" s="24">
        <v>0</v>
      </c>
      <c r="WR566" s="24"/>
      <c r="WS566" s="24" t="e">
        <f>SUM(WT566:WW566)</f>
        <v>#REF!</v>
      </c>
      <c r="WT566" s="24">
        <v>0</v>
      </c>
      <c r="WU566" s="24">
        <v>0</v>
      </c>
      <c r="WV566" s="24"/>
      <c r="WW566" s="24" t="e">
        <f>SUM(WX566:XA566)</f>
        <v>#REF!</v>
      </c>
      <c r="WX566" s="24">
        <v>0</v>
      </c>
      <c r="WY566" s="24">
        <v>0</v>
      </c>
      <c r="WZ566" s="24"/>
      <c r="XA566" s="24" t="e">
        <f>SUM(XB566:XE566)</f>
        <v>#REF!</v>
      </c>
      <c r="XB566" s="24">
        <v>0</v>
      </c>
      <c r="XC566" s="24">
        <v>0</v>
      </c>
      <c r="XD566" s="24"/>
      <c r="XE566" s="24" t="e">
        <f>SUM(XF566:XI566)</f>
        <v>#REF!</v>
      </c>
      <c r="XF566" s="24">
        <v>0</v>
      </c>
      <c r="XG566" s="24">
        <v>0</v>
      </c>
      <c r="XH566" s="24"/>
      <c r="XI566" s="24" t="e">
        <f>SUM(XJ566:XM566)</f>
        <v>#REF!</v>
      </c>
      <c r="XJ566" s="24">
        <v>0</v>
      </c>
      <c r="XK566" s="24">
        <v>0</v>
      </c>
      <c r="XL566" s="24"/>
      <c r="XM566" s="24" t="e">
        <f>SUM(XN566:XQ566)</f>
        <v>#REF!</v>
      </c>
      <c r="XN566" s="24">
        <v>0</v>
      </c>
      <c r="XO566" s="24">
        <v>0</v>
      </c>
      <c r="XP566" s="24"/>
      <c r="XQ566" s="24" t="e">
        <f>SUM(XR566:XU566)</f>
        <v>#REF!</v>
      </c>
      <c r="XR566" s="24">
        <v>0</v>
      </c>
      <c r="XS566" s="24">
        <v>0</v>
      </c>
      <c r="XT566" s="24"/>
      <c r="XU566" s="24" t="e">
        <f>SUM(XV566:XY566)</f>
        <v>#REF!</v>
      </c>
      <c r="XV566" s="24">
        <v>0</v>
      </c>
      <c r="XW566" s="24">
        <v>0</v>
      </c>
      <c r="XX566" s="24"/>
      <c r="XY566" s="24" t="e">
        <f>SUM(XZ566:YC566)</f>
        <v>#REF!</v>
      </c>
      <c r="XZ566" s="24">
        <v>0</v>
      </c>
      <c r="YA566" s="24">
        <v>0</v>
      </c>
      <c r="YB566" s="24"/>
      <c r="YC566" s="24" t="e">
        <f>SUM(YD566:YG566)</f>
        <v>#REF!</v>
      </c>
      <c r="YD566" s="24">
        <v>0</v>
      </c>
      <c r="YE566" s="24">
        <v>0</v>
      </c>
      <c r="YF566" s="24"/>
      <c r="YG566" s="24" t="e">
        <f>SUM(YH566:YK566)</f>
        <v>#REF!</v>
      </c>
      <c r="YH566" s="24">
        <v>0</v>
      </c>
      <c r="YI566" s="24">
        <v>0</v>
      </c>
      <c r="YJ566" s="24"/>
      <c r="YK566" s="24" t="e">
        <f>SUM(YL566:YO566)</f>
        <v>#REF!</v>
      </c>
      <c r="YL566" s="24">
        <v>0</v>
      </c>
      <c r="YM566" s="24">
        <v>0</v>
      </c>
      <c r="YN566" s="24"/>
      <c r="YO566" s="24" t="e">
        <f>SUM(YP566:YS566)</f>
        <v>#REF!</v>
      </c>
      <c r="YP566" s="24">
        <v>0</v>
      </c>
      <c r="YQ566" s="24">
        <v>0</v>
      </c>
      <c r="YR566" s="24"/>
      <c r="YS566" s="24" t="e">
        <f>SUM(YT566:YW566)</f>
        <v>#REF!</v>
      </c>
      <c r="YT566" s="24">
        <v>0</v>
      </c>
      <c r="YU566" s="24">
        <v>0</v>
      </c>
      <c r="YV566" s="24"/>
      <c r="YW566" s="24" t="e">
        <f>SUM(YX566:ZA566)</f>
        <v>#REF!</v>
      </c>
      <c r="YX566" s="24">
        <v>0</v>
      </c>
      <c r="YY566" s="24">
        <v>0</v>
      </c>
      <c r="YZ566" s="24"/>
      <c r="ZA566" s="24" t="e">
        <f>SUM(ZB566:ZE566)</f>
        <v>#REF!</v>
      </c>
      <c r="ZB566" s="24">
        <v>0</v>
      </c>
      <c r="ZC566" s="24">
        <v>0</v>
      </c>
      <c r="ZD566" s="24"/>
      <c r="ZE566" s="24" t="e">
        <f>SUM(ZF566:ZI566)</f>
        <v>#REF!</v>
      </c>
      <c r="ZF566" s="24">
        <v>0</v>
      </c>
      <c r="ZG566" s="24">
        <v>0</v>
      </c>
      <c r="ZH566" s="24"/>
      <c r="ZI566" s="24" t="e">
        <f>SUM(ZJ566:ZM566)</f>
        <v>#REF!</v>
      </c>
      <c r="ZJ566" s="24">
        <v>0</v>
      </c>
      <c r="ZK566" s="24">
        <v>0</v>
      </c>
      <c r="ZL566" s="24"/>
      <c r="ZM566" s="24" t="e">
        <f>SUM(ZN566:ZQ566)</f>
        <v>#REF!</v>
      </c>
      <c r="ZN566" s="24">
        <v>0</v>
      </c>
      <c r="ZO566" s="24">
        <v>0</v>
      </c>
      <c r="ZP566" s="24"/>
      <c r="ZQ566" s="24" t="e">
        <f>SUM(ZR566:ZU566)</f>
        <v>#REF!</v>
      </c>
      <c r="ZR566" s="24">
        <v>0</v>
      </c>
      <c r="ZS566" s="24">
        <v>0</v>
      </c>
      <c r="ZT566" s="24"/>
      <c r="ZU566" s="24" t="e">
        <f>SUM(ZV566:ZY566)</f>
        <v>#REF!</v>
      </c>
      <c r="ZV566" s="24">
        <v>0</v>
      </c>
      <c r="ZW566" s="24">
        <v>0</v>
      </c>
      <c r="ZX566" s="24"/>
      <c r="ZY566" s="24" t="e">
        <f>SUM(ZZ566:AAC566)</f>
        <v>#REF!</v>
      </c>
      <c r="ZZ566" s="24">
        <v>0</v>
      </c>
      <c r="AAA566" s="24">
        <v>0</v>
      </c>
      <c r="AAB566" s="24"/>
      <c r="AAC566" s="24" t="e">
        <f>SUM(AAD566:AAG566)</f>
        <v>#REF!</v>
      </c>
      <c r="AAD566" s="24">
        <v>0</v>
      </c>
      <c r="AAE566" s="24">
        <v>0</v>
      </c>
      <c r="AAF566" s="24"/>
      <c r="AAG566" s="24" t="e">
        <f>SUM(AAH566:AAK566)</f>
        <v>#REF!</v>
      </c>
      <c r="AAH566" s="24">
        <v>0</v>
      </c>
      <c r="AAI566" s="24">
        <v>0</v>
      </c>
      <c r="AAJ566" s="24"/>
      <c r="AAK566" s="24" t="e">
        <f>SUM(AAL566:AAO566)</f>
        <v>#REF!</v>
      </c>
      <c r="AAL566" s="24">
        <v>0</v>
      </c>
      <c r="AAM566" s="24">
        <v>0</v>
      </c>
      <c r="AAN566" s="24"/>
      <c r="AAO566" s="24" t="e">
        <f>SUM(AAP566:AAS566)</f>
        <v>#REF!</v>
      </c>
      <c r="AAP566" s="24">
        <v>0</v>
      </c>
      <c r="AAQ566" s="24">
        <v>0</v>
      </c>
      <c r="AAR566" s="24"/>
      <c r="AAS566" s="24" t="e">
        <f>SUM(AAT566:AAW566)</f>
        <v>#REF!</v>
      </c>
      <c r="AAT566" s="24">
        <v>0</v>
      </c>
      <c r="AAU566" s="24">
        <v>0</v>
      </c>
      <c r="AAV566" s="24"/>
      <c r="AAW566" s="24" t="e">
        <f>SUM(AAX566:ABA566)</f>
        <v>#REF!</v>
      </c>
      <c r="AAX566" s="24">
        <v>0</v>
      </c>
      <c r="AAY566" s="24">
        <v>0</v>
      </c>
      <c r="AAZ566" s="24"/>
      <c r="ABA566" s="24" t="e">
        <f>SUM(ABB566:ABE566)</f>
        <v>#REF!</v>
      </c>
      <c r="ABB566" s="24">
        <v>0</v>
      </c>
      <c r="ABC566" s="24">
        <v>0</v>
      </c>
      <c r="ABD566" s="24"/>
      <c r="ABE566" s="24" t="e">
        <f>SUM(ABF566:ABI566)</f>
        <v>#REF!</v>
      </c>
      <c r="ABF566" s="24">
        <v>0</v>
      </c>
      <c r="ABG566" s="24">
        <v>0</v>
      </c>
      <c r="ABH566" s="24"/>
      <c r="ABI566" s="24" t="e">
        <f>SUM(ABJ566:ABM566)</f>
        <v>#REF!</v>
      </c>
      <c r="ABJ566" s="24">
        <v>0</v>
      </c>
      <c r="ABK566" s="24">
        <v>0</v>
      </c>
      <c r="ABL566" s="24"/>
      <c r="ABM566" s="24" t="e">
        <f>SUM(ABN566:ABQ566)</f>
        <v>#REF!</v>
      </c>
      <c r="ABN566" s="24">
        <v>0</v>
      </c>
      <c r="ABO566" s="24">
        <v>0</v>
      </c>
      <c r="ABP566" s="24"/>
      <c r="ABQ566" s="24" t="e">
        <f>SUM(ABR566:ABU566)</f>
        <v>#REF!</v>
      </c>
      <c r="ABR566" s="24">
        <v>0</v>
      </c>
      <c r="ABS566" s="24">
        <v>0</v>
      </c>
      <c r="ABT566" s="24"/>
      <c r="ABU566" s="24" t="e">
        <f>SUM(ABV566:ABY566)</f>
        <v>#REF!</v>
      </c>
      <c r="ABV566" s="24">
        <v>0</v>
      </c>
      <c r="ABW566" s="24">
        <v>0</v>
      </c>
      <c r="ABX566" s="24"/>
      <c r="ABY566" s="24" t="e">
        <f>SUM(ABZ566:ACC566)</f>
        <v>#REF!</v>
      </c>
      <c r="ABZ566" s="24">
        <v>0</v>
      </c>
      <c r="ACA566" s="24">
        <v>0</v>
      </c>
      <c r="ACB566" s="24"/>
      <c r="ACC566" s="24" t="e">
        <f>SUM(ACD566:ACG566)</f>
        <v>#REF!</v>
      </c>
      <c r="ACD566" s="24">
        <v>0</v>
      </c>
      <c r="ACE566" s="24">
        <v>0</v>
      </c>
      <c r="ACF566" s="24"/>
      <c r="ACG566" s="24" t="e">
        <f>SUM(ACH566:ACK566)</f>
        <v>#REF!</v>
      </c>
      <c r="ACH566" s="24">
        <v>0</v>
      </c>
      <c r="ACI566" s="24">
        <v>0</v>
      </c>
      <c r="ACJ566" s="24"/>
      <c r="ACK566" s="24" t="e">
        <f>SUM(ACL566:ACO566)</f>
        <v>#REF!</v>
      </c>
      <c r="ACL566" s="24">
        <v>0</v>
      </c>
      <c r="ACM566" s="24">
        <v>0</v>
      </c>
      <c r="ACN566" s="24"/>
      <c r="ACO566" s="24" t="e">
        <f>SUM(ACP566:ACS566)</f>
        <v>#REF!</v>
      </c>
      <c r="ACP566" s="24">
        <v>0</v>
      </c>
      <c r="ACQ566" s="24">
        <v>0</v>
      </c>
      <c r="ACR566" s="24"/>
      <c r="ACS566" s="24" t="e">
        <f>SUM(ACT566:ACW566)</f>
        <v>#REF!</v>
      </c>
      <c r="ACT566" s="24">
        <v>0</v>
      </c>
      <c r="ACU566" s="24">
        <v>0</v>
      </c>
      <c r="ACV566" s="24"/>
      <c r="ACW566" s="24" t="e">
        <f>SUM(ACX566:ADA566)</f>
        <v>#REF!</v>
      </c>
      <c r="ACX566" s="24">
        <v>0</v>
      </c>
      <c r="ACY566" s="24">
        <v>0</v>
      </c>
      <c r="ACZ566" s="24"/>
      <c r="ADA566" s="24" t="e">
        <f>SUM(ADB566:ADE566)</f>
        <v>#REF!</v>
      </c>
      <c r="ADB566" s="24">
        <v>0</v>
      </c>
      <c r="ADC566" s="24">
        <v>0</v>
      </c>
      <c r="ADD566" s="24"/>
      <c r="ADE566" s="24" t="e">
        <f>SUM(ADF566:ADI566)</f>
        <v>#REF!</v>
      </c>
      <c r="ADF566" s="24">
        <v>0</v>
      </c>
      <c r="ADG566" s="24">
        <v>0</v>
      </c>
      <c r="ADH566" s="24"/>
      <c r="ADI566" s="24" t="e">
        <f>SUM(ADJ566:ADM566)</f>
        <v>#REF!</v>
      </c>
      <c r="ADJ566" s="24">
        <v>0</v>
      </c>
      <c r="ADK566" s="24">
        <v>0</v>
      </c>
      <c r="ADL566" s="24"/>
      <c r="ADM566" s="24" t="e">
        <f>SUM(ADN566:ADQ566)</f>
        <v>#REF!</v>
      </c>
      <c r="ADN566" s="24">
        <v>0</v>
      </c>
      <c r="ADO566" s="24">
        <v>0</v>
      </c>
      <c r="ADP566" s="24"/>
      <c r="ADQ566" s="24" t="e">
        <f>SUM(ADR566:ADU566)</f>
        <v>#REF!</v>
      </c>
      <c r="ADR566" s="24">
        <v>0</v>
      </c>
      <c r="ADS566" s="24">
        <v>0</v>
      </c>
      <c r="ADT566" s="24"/>
      <c r="ADU566" s="24" t="e">
        <f>SUM(ADV566:ADY566)</f>
        <v>#REF!</v>
      </c>
      <c r="ADV566" s="24">
        <v>0</v>
      </c>
      <c r="ADW566" s="24">
        <v>0</v>
      </c>
      <c r="ADX566" s="24"/>
      <c r="ADY566" s="24" t="e">
        <f>SUM(ADZ566:AEC566)</f>
        <v>#REF!</v>
      </c>
      <c r="ADZ566" s="24">
        <v>0</v>
      </c>
      <c r="AEA566" s="24">
        <v>0</v>
      </c>
      <c r="AEB566" s="24"/>
      <c r="AEC566" s="24" t="e">
        <f>SUM(AED566:AEG566)</f>
        <v>#REF!</v>
      </c>
      <c r="AED566" s="24">
        <v>0</v>
      </c>
      <c r="AEE566" s="24">
        <v>0</v>
      </c>
      <c r="AEF566" s="24"/>
      <c r="AEG566" s="24" t="e">
        <f>SUM(AEH566:AEK566)</f>
        <v>#REF!</v>
      </c>
      <c r="AEH566" s="24">
        <v>0</v>
      </c>
      <c r="AEI566" s="24">
        <v>0</v>
      </c>
      <c r="AEJ566" s="24"/>
      <c r="AEK566" s="24" t="e">
        <f>SUM(AEL566:AEO566)</f>
        <v>#REF!</v>
      </c>
      <c r="AEL566" s="24">
        <v>0</v>
      </c>
      <c r="AEM566" s="24">
        <v>0</v>
      </c>
      <c r="AEN566" s="24"/>
      <c r="AEO566" s="24" t="e">
        <f>SUM(AEP566:AES566)</f>
        <v>#REF!</v>
      </c>
      <c r="AEP566" s="24">
        <v>0</v>
      </c>
      <c r="AEQ566" s="24">
        <v>0</v>
      </c>
      <c r="AER566" s="24"/>
      <c r="AES566" s="24" t="e">
        <f>SUM(AET566:AEW566)</f>
        <v>#REF!</v>
      </c>
      <c r="AET566" s="24">
        <v>0</v>
      </c>
      <c r="AEU566" s="24">
        <v>0</v>
      </c>
      <c r="AEV566" s="24"/>
      <c r="AEW566" s="24" t="e">
        <f>SUM(AEX566:AFA566)</f>
        <v>#REF!</v>
      </c>
      <c r="AEX566" s="24">
        <v>0</v>
      </c>
      <c r="AEY566" s="24">
        <v>0</v>
      </c>
      <c r="AEZ566" s="24"/>
      <c r="AFA566" s="24" t="e">
        <f>SUM(AFB566:AFE566)</f>
        <v>#REF!</v>
      </c>
      <c r="AFB566" s="24">
        <v>0</v>
      </c>
      <c r="AFC566" s="24">
        <v>0</v>
      </c>
      <c r="AFD566" s="24"/>
      <c r="AFE566" s="24" t="e">
        <f>SUM(AFF566:AFI566)</f>
        <v>#REF!</v>
      </c>
      <c r="AFF566" s="24">
        <v>0</v>
      </c>
      <c r="AFG566" s="24">
        <v>0</v>
      </c>
      <c r="AFH566" s="24"/>
      <c r="AFI566" s="24" t="e">
        <f>SUM(AFJ566:AFM566)</f>
        <v>#REF!</v>
      </c>
      <c r="AFJ566" s="24">
        <v>0</v>
      </c>
      <c r="AFK566" s="24">
        <v>0</v>
      </c>
      <c r="AFL566" s="24"/>
      <c r="AFM566" s="24" t="e">
        <f>SUM(AFN566:AFQ566)</f>
        <v>#REF!</v>
      </c>
      <c r="AFN566" s="24">
        <v>0</v>
      </c>
      <c r="AFO566" s="24">
        <v>0</v>
      </c>
      <c r="AFP566" s="24"/>
      <c r="AFQ566" s="24" t="e">
        <f>SUM(AFR566:AFU566)</f>
        <v>#REF!</v>
      </c>
      <c r="AFR566" s="24">
        <v>0</v>
      </c>
      <c r="AFS566" s="24">
        <v>0</v>
      </c>
      <c r="AFT566" s="24"/>
      <c r="AFU566" s="24" t="e">
        <f>SUM(AFV566:AFY566)</f>
        <v>#REF!</v>
      </c>
      <c r="AFV566" s="24">
        <v>0</v>
      </c>
      <c r="AFW566" s="24">
        <v>0</v>
      </c>
      <c r="AFX566" s="24"/>
      <c r="AFY566" s="24" t="e">
        <f>SUM(AFZ566:AGC566)</f>
        <v>#REF!</v>
      </c>
      <c r="AFZ566" s="24">
        <v>0</v>
      </c>
      <c r="AGA566" s="24">
        <v>0</v>
      </c>
      <c r="AGB566" s="24"/>
      <c r="AGC566" s="24" t="e">
        <f>SUM(AGD566:AGG566)</f>
        <v>#REF!</v>
      </c>
      <c r="AGD566" s="24">
        <v>0</v>
      </c>
      <c r="AGE566" s="24">
        <v>0</v>
      </c>
      <c r="AGF566" s="24"/>
      <c r="AGG566" s="24" t="e">
        <f>SUM(AGH566:AGK566)</f>
        <v>#REF!</v>
      </c>
      <c r="AGH566" s="24">
        <v>0</v>
      </c>
      <c r="AGI566" s="24">
        <v>0</v>
      </c>
      <c r="AGJ566" s="24"/>
      <c r="AGK566" s="24" t="e">
        <f>SUM(AGL566:AGO566)</f>
        <v>#REF!</v>
      </c>
      <c r="AGL566" s="24">
        <v>0</v>
      </c>
      <c r="AGM566" s="24">
        <v>0</v>
      </c>
      <c r="AGN566" s="24"/>
      <c r="AGO566" s="24" t="e">
        <f>SUM(AGP566:AGS566)</f>
        <v>#REF!</v>
      </c>
      <c r="AGP566" s="24">
        <v>0</v>
      </c>
      <c r="AGQ566" s="24">
        <v>0</v>
      </c>
      <c r="AGR566" s="24"/>
      <c r="AGS566" s="24" t="e">
        <f>SUM(AGT566:AGW566)</f>
        <v>#REF!</v>
      </c>
      <c r="AGT566" s="24">
        <v>0</v>
      </c>
      <c r="AGU566" s="24">
        <v>0</v>
      </c>
      <c r="AGV566" s="24"/>
      <c r="AGW566" s="24" t="e">
        <f>SUM(AGX566:AHA566)</f>
        <v>#REF!</v>
      </c>
      <c r="AGX566" s="24">
        <v>0</v>
      </c>
      <c r="AGY566" s="24">
        <v>0</v>
      </c>
      <c r="AGZ566" s="24"/>
      <c r="AHA566" s="24" t="e">
        <f>SUM(AHB566:AHE566)</f>
        <v>#REF!</v>
      </c>
      <c r="AHB566" s="24">
        <v>0</v>
      </c>
      <c r="AHC566" s="24">
        <v>0</v>
      </c>
      <c r="AHD566" s="24"/>
      <c r="AHE566" s="24" t="e">
        <f>SUM(AHF566:AHI566)</f>
        <v>#REF!</v>
      </c>
      <c r="AHF566" s="24">
        <v>0</v>
      </c>
      <c r="AHG566" s="24">
        <v>0</v>
      </c>
      <c r="AHH566" s="24"/>
      <c r="AHI566" s="24" t="e">
        <f>SUM(AHJ566:AHM566)</f>
        <v>#REF!</v>
      </c>
      <c r="AHJ566" s="24">
        <v>0</v>
      </c>
      <c r="AHK566" s="24">
        <v>0</v>
      </c>
      <c r="AHL566" s="24"/>
      <c r="AHM566" s="24" t="e">
        <f>SUM(AHN566:AHQ566)</f>
        <v>#REF!</v>
      </c>
      <c r="AHN566" s="24">
        <v>0</v>
      </c>
      <c r="AHO566" s="24">
        <v>0</v>
      </c>
      <c r="AHP566" s="24"/>
      <c r="AHQ566" s="24" t="e">
        <f>SUM(AHR566:AHU566)</f>
        <v>#REF!</v>
      </c>
      <c r="AHR566" s="24">
        <v>0</v>
      </c>
      <c r="AHS566" s="24">
        <v>0</v>
      </c>
      <c r="AHT566" s="24"/>
      <c r="AHU566" s="24" t="e">
        <f>SUM(AHV566:AHY566)</f>
        <v>#REF!</v>
      </c>
      <c r="AHV566" s="24">
        <v>0</v>
      </c>
      <c r="AHW566" s="24">
        <v>0</v>
      </c>
      <c r="AHX566" s="24"/>
      <c r="AHY566" s="24" t="e">
        <f>SUM(AHZ566:AIC566)</f>
        <v>#REF!</v>
      </c>
      <c r="AHZ566" s="24">
        <v>0</v>
      </c>
      <c r="AIA566" s="24">
        <v>0</v>
      </c>
      <c r="AIB566" s="24"/>
      <c r="AIC566" s="24" t="e">
        <f>SUM(AID566:AIG566)</f>
        <v>#REF!</v>
      </c>
      <c r="AID566" s="24">
        <v>0</v>
      </c>
      <c r="AIE566" s="24">
        <v>0</v>
      </c>
      <c r="AIF566" s="24"/>
      <c r="AIG566" s="24" t="e">
        <f>SUM(AIH566:AIK566)</f>
        <v>#REF!</v>
      </c>
      <c r="AIH566" s="24">
        <v>0</v>
      </c>
      <c r="AII566" s="24">
        <v>0</v>
      </c>
      <c r="AIJ566" s="24"/>
      <c r="AIK566" s="24" t="e">
        <f>SUM(AIL566:AIO566)</f>
        <v>#REF!</v>
      </c>
      <c r="AIL566" s="24">
        <v>0</v>
      </c>
      <c r="AIM566" s="24">
        <v>0</v>
      </c>
      <c r="AIN566" s="24"/>
      <c r="AIO566" s="24" t="e">
        <f>SUM(AIP566:AIS566)</f>
        <v>#REF!</v>
      </c>
      <c r="AIP566" s="24">
        <v>0</v>
      </c>
      <c r="AIQ566" s="24">
        <v>0</v>
      </c>
      <c r="AIR566" s="24"/>
      <c r="AIS566" s="24" t="e">
        <f>SUM(AIT566:AIW566)</f>
        <v>#REF!</v>
      </c>
      <c r="AIT566" s="24">
        <v>0</v>
      </c>
      <c r="AIU566" s="24">
        <v>0</v>
      </c>
      <c r="AIV566" s="24"/>
      <c r="AIW566" s="24" t="e">
        <f>SUM(AIX566:AJA566)</f>
        <v>#REF!</v>
      </c>
      <c r="AIX566" s="24">
        <v>0</v>
      </c>
      <c r="AIY566" s="24">
        <v>0</v>
      </c>
      <c r="AIZ566" s="24"/>
      <c r="AJA566" s="24" t="e">
        <f>SUM(AJB566:AJE566)</f>
        <v>#REF!</v>
      </c>
      <c r="AJB566" s="24">
        <v>0</v>
      </c>
      <c r="AJC566" s="24">
        <v>0</v>
      </c>
      <c r="AJD566" s="24"/>
      <c r="AJE566" s="24" t="e">
        <f>SUM(AJF566:AJI566)</f>
        <v>#REF!</v>
      </c>
      <c r="AJF566" s="24">
        <v>0</v>
      </c>
      <c r="AJG566" s="24">
        <v>0</v>
      </c>
      <c r="AJH566" s="24"/>
      <c r="AJI566" s="24" t="e">
        <f>SUM(AJJ566:AJM566)</f>
        <v>#REF!</v>
      </c>
      <c r="AJJ566" s="24">
        <v>0</v>
      </c>
      <c r="AJK566" s="24">
        <v>0</v>
      </c>
      <c r="AJL566" s="24"/>
      <c r="AJM566" s="24" t="e">
        <f>SUM(AJN566:AJQ566)</f>
        <v>#REF!</v>
      </c>
      <c r="AJN566" s="24">
        <v>0</v>
      </c>
      <c r="AJO566" s="24">
        <v>0</v>
      </c>
      <c r="AJP566" s="24"/>
      <c r="AJQ566" s="24" t="e">
        <f>SUM(AJR566:AJU566)</f>
        <v>#REF!</v>
      </c>
      <c r="AJR566" s="24">
        <v>0</v>
      </c>
      <c r="AJS566" s="24">
        <v>0</v>
      </c>
      <c r="AJT566" s="24"/>
      <c r="AJU566" s="24" t="e">
        <f>SUM(AJV566:AJY566)</f>
        <v>#REF!</v>
      </c>
      <c r="AJV566" s="24">
        <v>0</v>
      </c>
      <c r="AJW566" s="24">
        <v>0</v>
      </c>
      <c r="AJX566" s="24"/>
      <c r="AJY566" s="24" t="e">
        <f>SUM(AJZ566:AKC566)</f>
        <v>#REF!</v>
      </c>
      <c r="AJZ566" s="24">
        <v>0</v>
      </c>
      <c r="AKA566" s="24">
        <v>0</v>
      </c>
      <c r="AKB566" s="24"/>
      <c r="AKC566" s="24" t="e">
        <f>SUM(AKD566:AKG566)</f>
        <v>#REF!</v>
      </c>
      <c r="AKD566" s="24">
        <v>0</v>
      </c>
      <c r="AKE566" s="24">
        <v>0</v>
      </c>
      <c r="AKF566" s="24"/>
      <c r="AKG566" s="24" t="e">
        <f>SUM(AKH566:AKK566)</f>
        <v>#REF!</v>
      </c>
      <c r="AKH566" s="24">
        <v>0</v>
      </c>
      <c r="AKI566" s="24">
        <v>0</v>
      </c>
      <c r="AKJ566" s="24"/>
      <c r="AKK566" s="24" t="e">
        <f>SUM(AKL566:AKO566)</f>
        <v>#REF!</v>
      </c>
      <c r="AKL566" s="24">
        <v>0</v>
      </c>
      <c r="AKM566" s="24">
        <v>0</v>
      </c>
      <c r="AKN566" s="24"/>
      <c r="AKO566" s="24" t="e">
        <f>SUM(AKP566:AKS566)</f>
        <v>#REF!</v>
      </c>
      <c r="AKP566" s="24">
        <v>0</v>
      </c>
      <c r="AKQ566" s="24">
        <v>0</v>
      </c>
      <c r="AKR566" s="24"/>
      <c r="AKS566" s="24" t="e">
        <f>SUM(AKT566:AKW566)</f>
        <v>#REF!</v>
      </c>
      <c r="AKT566" s="24">
        <v>0</v>
      </c>
      <c r="AKU566" s="24">
        <v>0</v>
      </c>
      <c r="AKV566" s="24"/>
      <c r="AKW566" s="24" t="e">
        <f>SUM(AKX566:ALA566)</f>
        <v>#REF!</v>
      </c>
      <c r="AKX566" s="24">
        <v>0</v>
      </c>
      <c r="AKY566" s="24">
        <v>0</v>
      </c>
      <c r="AKZ566" s="24"/>
      <c r="ALA566" s="24" t="e">
        <f>SUM(ALB566:ALE566)</f>
        <v>#REF!</v>
      </c>
      <c r="ALB566" s="24">
        <v>0</v>
      </c>
      <c r="ALC566" s="24">
        <v>0</v>
      </c>
      <c r="ALD566" s="24"/>
      <c r="ALE566" s="24" t="e">
        <f>SUM(ALF566:ALI566)</f>
        <v>#REF!</v>
      </c>
      <c r="ALF566" s="24">
        <v>0</v>
      </c>
      <c r="ALG566" s="24">
        <v>0</v>
      </c>
      <c r="ALH566" s="24"/>
      <c r="ALI566" s="24" t="e">
        <f>SUM(ALJ566:ALM566)</f>
        <v>#REF!</v>
      </c>
      <c r="ALJ566" s="24">
        <v>0</v>
      </c>
      <c r="ALK566" s="24">
        <v>0</v>
      </c>
      <c r="ALL566" s="24"/>
      <c r="ALM566" s="24" t="e">
        <f>SUM(ALN566:ALQ566)</f>
        <v>#REF!</v>
      </c>
      <c r="ALN566" s="24">
        <v>0</v>
      </c>
      <c r="ALO566" s="24">
        <v>0</v>
      </c>
      <c r="ALP566" s="24"/>
      <c r="ALQ566" s="24" t="e">
        <f>SUM(ALR566:ALU566)</f>
        <v>#REF!</v>
      </c>
      <c r="ALR566" s="24">
        <v>0</v>
      </c>
      <c r="ALS566" s="24">
        <v>0</v>
      </c>
      <c r="ALT566" s="24"/>
      <c r="ALU566" s="24" t="e">
        <f>SUM(ALV566:ALY566)</f>
        <v>#REF!</v>
      </c>
      <c r="ALV566" s="24">
        <v>0</v>
      </c>
      <c r="ALW566" s="24">
        <v>0</v>
      </c>
      <c r="ALX566" s="24"/>
      <c r="ALY566" s="24" t="e">
        <f>SUM(ALZ566:AMC566)</f>
        <v>#REF!</v>
      </c>
      <c r="ALZ566" s="24">
        <v>0</v>
      </c>
      <c r="AMA566" s="24">
        <v>0</v>
      </c>
      <c r="AMB566" s="24"/>
      <c r="AMC566" s="24" t="e">
        <f>SUM(AMD566:AMG566)</f>
        <v>#REF!</v>
      </c>
      <c r="AMD566" s="24">
        <v>0</v>
      </c>
      <c r="AME566" s="24">
        <v>0</v>
      </c>
      <c r="AMF566" s="24"/>
      <c r="AMG566" s="24" t="e">
        <f>SUM(AMH566:AMK566)</f>
        <v>#REF!</v>
      </c>
      <c r="AMH566" s="24">
        <v>0</v>
      </c>
      <c r="AMI566" s="24">
        <v>0</v>
      </c>
      <c r="AMJ566" s="24"/>
      <c r="AMK566" s="24" t="e">
        <f>SUM(AML566:AMO566)</f>
        <v>#REF!</v>
      </c>
      <c r="AML566" s="24">
        <v>0</v>
      </c>
      <c r="AMM566" s="24">
        <v>0</v>
      </c>
      <c r="AMN566" s="24"/>
      <c r="AMO566" s="24" t="e">
        <f>SUM(AMP566:AMS566)</f>
        <v>#REF!</v>
      </c>
      <c r="AMP566" s="24">
        <v>0</v>
      </c>
      <c r="AMQ566" s="24">
        <v>0</v>
      </c>
      <c r="AMR566" s="24"/>
      <c r="AMS566" s="24" t="e">
        <f>SUM(AMT566:AMW566)</f>
        <v>#REF!</v>
      </c>
      <c r="AMT566" s="24">
        <v>0</v>
      </c>
      <c r="AMU566" s="24">
        <v>0</v>
      </c>
      <c r="AMV566" s="24"/>
      <c r="AMW566" s="24" t="e">
        <f>SUM(AMX566:ANA566)</f>
        <v>#REF!</v>
      </c>
      <c r="AMX566" s="24">
        <v>0</v>
      </c>
      <c r="AMY566" s="24">
        <v>0</v>
      </c>
      <c r="AMZ566" s="24"/>
      <c r="ANA566" s="24" t="e">
        <f>SUM(ANB566:ANE566)</f>
        <v>#REF!</v>
      </c>
      <c r="ANB566" s="24">
        <v>0</v>
      </c>
      <c r="ANC566" s="24">
        <v>0</v>
      </c>
      <c r="AND566" s="24"/>
      <c r="ANE566" s="24" t="e">
        <f>SUM(ANF566:ANI566)</f>
        <v>#REF!</v>
      </c>
      <c r="ANF566" s="24">
        <v>0</v>
      </c>
      <c r="ANG566" s="24">
        <v>0</v>
      </c>
      <c r="ANH566" s="24"/>
      <c r="ANI566" s="24" t="e">
        <f>SUM(ANJ566:ANM566)</f>
        <v>#REF!</v>
      </c>
      <c r="ANJ566" s="24">
        <v>0</v>
      </c>
      <c r="ANK566" s="24">
        <v>0</v>
      </c>
      <c r="ANL566" s="24"/>
      <c r="ANM566" s="24" t="e">
        <f>SUM(ANN566:ANQ566)</f>
        <v>#REF!</v>
      </c>
      <c r="ANN566" s="24">
        <v>0</v>
      </c>
      <c r="ANO566" s="24">
        <v>0</v>
      </c>
      <c r="ANP566" s="24"/>
      <c r="ANQ566" s="24" t="e">
        <f>SUM(ANR566:ANU566)</f>
        <v>#REF!</v>
      </c>
      <c r="ANR566" s="24">
        <v>0</v>
      </c>
      <c r="ANS566" s="24">
        <v>0</v>
      </c>
      <c r="ANT566" s="24"/>
      <c r="ANU566" s="24" t="e">
        <f>SUM(ANV566:ANY566)</f>
        <v>#REF!</v>
      </c>
      <c r="ANV566" s="24">
        <v>0</v>
      </c>
      <c r="ANW566" s="24">
        <v>0</v>
      </c>
      <c r="ANX566" s="24"/>
      <c r="ANY566" s="24" t="e">
        <f>SUM(ANZ566:AOC566)</f>
        <v>#REF!</v>
      </c>
      <c r="ANZ566" s="24">
        <v>0</v>
      </c>
      <c r="AOA566" s="24">
        <v>0</v>
      </c>
      <c r="AOB566" s="24"/>
      <c r="AOC566" s="24" t="e">
        <f>SUM(AOD566:AOG566)</f>
        <v>#REF!</v>
      </c>
      <c r="AOD566" s="24">
        <v>0</v>
      </c>
      <c r="AOE566" s="24">
        <v>0</v>
      </c>
      <c r="AOF566" s="24"/>
      <c r="AOG566" s="24" t="e">
        <f>SUM(AOH566:AOK566)</f>
        <v>#REF!</v>
      </c>
      <c r="AOH566" s="24">
        <v>0</v>
      </c>
      <c r="AOI566" s="24">
        <v>0</v>
      </c>
      <c r="AOJ566" s="24"/>
      <c r="AOK566" s="24" t="e">
        <f>SUM(AOL566:AOO566)</f>
        <v>#REF!</v>
      </c>
      <c r="AOL566" s="24">
        <v>0</v>
      </c>
      <c r="AOM566" s="24">
        <v>0</v>
      </c>
      <c r="AON566" s="24"/>
      <c r="AOO566" s="24" t="e">
        <f>SUM(AOP566:AOS566)</f>
        <v>#REF!</v>
      </c>
      <c r="AOP566" s="24">
        <v>0</v>
      </c>
      <c r="AOQ566" s="24">
        <v>0</v>
      </c>
      <c r="AOR566" s="24"/>
      <c r="AOS566" s="24" t="e">
        <f>SUM(AOT566:AOW566)</f>
        <v>#REF!</v>
      </c>
      <c r="AOT566" s="24">
        <v>0</v>
      </c>
      <c r="AOU566" s="24">
        <v>0</v>
      </c>
      <c r="AOV566" s="24"/>
      <c r="AOW566" s="24" t="e">
        <f>SUM(AOX566:APA566)</f>
        <v>#REF!</v>
      </c>
      <c r="AOX566" s="24">
        <v>0</v>
      </c>
      <c r="AOY566" s="24">
        <v>0</v>
      </c>
      <c r="AOZ566" s="24"/>
      <c r="APA566" s="24" t="e">
        <f>SUM(APB566:APE566)</f>
        <v>#REF!</v>
      </c>
      <c r="APB566" s="24">
        <v>0</v>
      </c>
      <c r="APC566" s="24">
        <v>0</v>
      </c>
      <c r="APD566" s="24"/>
      <c r="APE566" s="24" t="e">
        <f>SUM(APF566:API566)</f>
        <v>#REF!</v>
      </c>
      <c r="APF566" s="24">
        <v>0</v>
      </c>
      <c r="APG566" s="24">
        <v>0</v>
      </c>
      <c r="APH566" s="24"/>
      <c r="API566" s="24" t="e">
        <f>SUM(APJ566:APM566)</f>
        <v>#REF!</v>
      </c>
      <c r="APJ566" s="24">
        <v>0</v>
      </c>
      <c r="APK566" s="24">
        <v>0</v>
      </c>
      <c r="APL566" s="24"/>
      <c r="APM566" s="24" t="e">
        <f>SUM(APN566:APQ566)</f>
        <v>#REF!</v>
      </c>
      <c r="APN566" s="24">
        <v>0</v>
      </c>
      <c r="APO566" s="24">
        <v>0</v>
      </c>
      <c r="APP566" s="24"/>
      <c r="APQ566" s="24" t="e">
        <f>SUM(APR566:APU566)</f>
        <v>#REF!</v>
      </c>
      <c r="APR566" s="24">
        <v>0</v>
      </c>
      <c r="APS566" s="24">
        <v>0</v>
      </c>
      <c r="APT566" s="24"/>
      <c r="APU566" s="24" t="e">
        <f>SUM(APV566:APY566)</f>
        <v>#REF!</v>
      </c>
      <c r="APV566" s="24">
        <v>0</v>
      </c>
      <c r="APW566" s="24">
        <v>0</v>
      </c>
      <c r="APX566" s="24"/>
      <c r="APY566" s="24" t="e">
        <f>SUM(APZ566:AQC566)</f>
        <v>#REF!</v>
      </c>
      <c r="APZ566" s="24">
        <v>0</v>
      </c>
      <c r="AQA566" s="24">
        <v>0</v>
      </c>
      <c r="AQB566" s="24"/>
      <c r="AQC566" s="24" t="e">
        <f>SUM(AQD566:AQG566)</f>
        <v>#REF!</v>
      </c>
      <c r="AQD566" s="24">
        <v>0</v>
      </c>
      <c r="AQE566" s="24">
        <v>0</v>
      </c>
      <c r="AQF566" s="24"/>
      <c r="AQG566" s="24" t="e">
        <f>SUM(AQH566:AQK566)</f>
        <v>#REF!</v>
      </c>
      <c r="AQH566" s="24">
        <v>0</v>
      </c>
      <c r="AQI566" s="24">
        <v>0</v>
      </c>
      <c r="AQJ566" s="24"/>
      <c r="AQK566" s="24" t="e">
        <f>SUM(AQL566:AQO566)</f>
        <v>#REF!</v>
      </c>
      <c r="AQL566" s="24">
        <v>0</v>
      </c>
      <c r="AQM566" s="24">
        <v>0</v>
      </c>
      <c r="AQN566" s="24"/>
      <c r="AQO566" s="24" t="e">
        <f>SUM(AQP566:AQS566)</f>
        <v>#REF!</v>
      </c>
      <c r="AQP566" s="24">
        <v>0</v>
      </c>
      <c r="AQQ566" s="24">
        <v>0</v>
      </c>
      <c r="AQR566" s="24"/>
      <c r="AQS566" s="24" t="e">
        <f>SUM(AQT566:AQW566)</f>
        <v>#REF!</v>
      </c>
      <c r="AQT566" s="24">
        <v>0</v>
      </c>
      <c r="AQU566" s="24">
        <v>0</v>
      </c>
      <c r="AQV566" s="24"/>
      <c r="AQW566" s="24" t="e">
        <f>SUM(AQX566:ARA566)</f>
        <v>#REF!</v>
      </c>
      <c r="AQX566" s="24">
        <v>0</v>
      </c>
      <c r="AQY566" s="24">
        <v>0</v>
      </c>
      <c r="AQZ566" s="24"/>
      <c r="ARA566" s="24" t="e">
        <f>SUM(ARB566:ARE566)</f>
        <v>#REF!</v>
      </c>
      <c r="ARB566" s="24">
        <v>0</v>
      </c>
      <c r="ARC566" s="24">
        <v>0</v>
      </c>
      <c r="ARD566" s="24"/>
      <c r="ARE566" s="24" t="e">
        <f>SUM(ARF566:ARI566)</f>
        <v>#REF!</v>
      </c>
      <c r="ARF566" s="24">
        <v>0</v>
      </c>
      <c r="ARG566" s="24">
        <v>0</v>
      </c>
      <c r="ARH566" s="24"/>
      <c r="ARI566" s="24" t="e">
        <f>SUM(ARJ566:ARM566)</f>
        <v>#REF!</v>
      </c>
      <c r="ARJ566" s="24">
        <v>0</v>
      </c>
      <c r="ARK566" s="24">
        <v>0</v>
      </c>
      <c r="ARL566" s="24"/>
      <c r="ARM566" s="24" t="e">
        <f>SUM(ARN566:ARQ566)</f>
        <v>#REF!</v>
      </c>
      <c r="ARN566" s="24">
        <v>0</v>
      </c>
      <c r="ARO566" s="24">
        <v>0</v>
      </c>
      <c r="ARP566" s="24"/>
      <c r="ARQ566" s="24" t="e">
        <f>SUM(ARR566:ARU566)</f>
        <v>#REF!</v>
      </c>
      <c r="ARR566" s="24">
        <v>0</v>
      </c>
      <c r="ARS566" s="24">
        <v>0</v>
      </c>
      <c r="ART566" s="24"/>
      <c r="ARU566" s="24" t="e">
        <f>SUM(ARV566:ARY566)</f>
        <v>#REF!</v>
      </c>
      <c r="ARV566" s="24">
        <v>0</v>
      </c>
      <c r="ARW566" s="24">
        <v>0</v>
      </c>
      <c r="ARX566" s="24"/>
      <c r="ARY566" s="24" t="e">
        <f>SUM(ARZ566:ASC566)</f>
        <v>#REF!</v>
      </c>
      <c r="ARZ566" s="24">
        <v>0</v>
      </c>
      <c r="ASA566" s="24">
        <v>0</v>
      </c>
      <c r="ASB566" s="24"/>
      <c r="ASC566" s="24" t="e">
        <f>SUM(ASD566:ASG566)</f>
        <v>#REF!</v>
      </c>
      <c r="ASD566" s="24">
        <v>0</v>
      </c>
      <c r="ASE566" s="24">
        <v>0</v>
      </c>
      <c r="ASF566" s="24"/>
      <c r="ASG566" s="24" t="e">
        <f>SUM(ASH566:ASK566)</f>
        <v>#REF!</v>
      </c>
      <c r="ASH566" s="24">
        <v>0</v>
      </c>
      <c r="ASI566" s="24">
        <v>0</v>
      </c>
      <c r="ASJ566" s="24"/>
      <c r="ASK566" s="24" t="e">
        <f>SUM(ASL566:ASO566)</f>
        <v>#REF!</v>
      </c>
      <c r="ASL566" s="24">
        <v>0</v>
      </c>
      <c r="ASM566" s="24">
        <v>0</v>
      </c>
      <c r="ASN566" s="24"/>
      <c r="ASO566" s="24" t="e">
        <f>SUM(ASP566:ASS566)</f>
        <v>#REF!</v>
      </c>
      <c r="ASP566" s="24">
        <v>0</v>
      </c>
      <c r="ASQ566" s="24">
        <v>0</v>
      </c>
      <c r="ASR566" s="24"/>
      <c r="ASS566" s="24" t="e">
        <f>SUM(AST566:ASW566)</f>
        <v>#REF!</v>
      </c>
      <c r="AST566" s="24">
        <v>0</v>
      </c>
      <c r="ASU566" s="24">
        <v>0</v>
      </c>
      <c r="ASV566" s="24"/>
      <c r="ASW566" s="24" t="e">
        <f>SUM(ASX566:ATA566)</f>
        <v>#REF!</v>
      </c>
      <c r="ASX566" s="24">
        <v>0</v>
      </c>
      <c r="ASY566" s="24">
        <v>0</v>
      </c>
      <c r="ASZ566" s="24"/>
      <c r="ATA566" s="24" t="e">
        <f>SUM(ATB566:ATE566)</f>
        <v>#REF!</v>
      </c>
      <c r="ATB566" s="24">
        <v>0</v>
      </c>
      <c r="ATC566" s="24">
        <v>0</v>
      </c>
      <c r="ATD566" s="24"/>
      <c r="ATE566" s="24" t="e">
        <f>SUM(ATF566:ATI566)</f>
        <v>#REF!</v>
      </c>
      <c r="ATF566" s="24">
        <v>0</v>
      </c>
      <c r="ATG566" s="24">
        <v>0</v>
      </c>
      <c r="ATH566" s="24"/>
      <c r="ATI566" s="24" t="e">
        <f>SUM(ATJ566:ATM566)</f>
        <v>#REF!</v>
      </c>
      <c r="ATJ566" s="24">
        <v>0</v>
      </c>
      <c r="ATK566" s="24">
        <v>0</v>
      </c>
      <c r="ATL566" s="24"/>
      <c r="ATM566" s="24" t="e">
        <f>SUM(ATN566:ATQ566)</f>
        <v>#REF!</v>
      </c>
      <c r="ATN566" s="24">
        <v>0</v>
      </c>
      <c r="ATO566" s="24">
        <v>0</v>
      </c>
      <c r="ATP566" s="24"/>
      <c r="ATQ566" s="24" t="e">
        <f>SUM(ATR566:ATU566)</f>
        <v>#REF!</v>
      </c>
      <c r="ATR566" s="24">
        <v>0</v>
      </c>
      <c r="ATS566" s="24">
        <v>0</v>
      </c>
      <c r="ATT566" s="24"/>
      <c r="ATU566" s="24" t="e">
        <f>SUM(ATV566:ATY566)</f>
        <v>#REF!</v>
      </c>
      <c r="ATV566" s="24">
        <v>0</v>
      </c>
      <c r="ATW566" s="24">
        <v>0</v>
      </c>
      <c r="ATX566" s="24"/>
      <c r="ATY566" s="24" t="e">
        <f>SUM(ATZ566:AUC566)</f>
        <v>#REF!</v>
      </c>
      <c r="ATZ566" s="24">
        <v>0</v>
      </c>
      <c r="AUA566" s="24">
        <v>0</v>
      </c>
      <c r="AUB566" s="24"/>
      <c r="AUC566" s="24" t="e">
        <f>SUM(AUD566:AUG566)</f>
        <v>#REF!</v>
      </c>
      <c r="AUD566" s="24">
        <v>0</v>
      </c>
      <c r="AUE566" s="24">
        <v>0</v>
      </c>
      <c r="AUF566" s="24"/>
      <c r="AUG566" s="24" t="e">
        <f>SUM(AUH566:AUK566)</f>
        <v>#REF!</v>
      </c>
      <c r="AUH566" s="24">
        <v>0</v>
      </c>
      <c r="AUI566" s="24">
        <v>0</v>
      </c>
      <c r="AUJ566" s="24"/>
      <c r="AUK566" s="24" t="e">
        <f>SUM(AUL566:AUO566)</f>
        <v>#REF!</v>
      </c>
      <c r="AUL566" s="24">
        <v>0</v>
      </c>
      <c r="AUM566" s="24">
        <v>0</v>
      </c>
      <c r="AUN566" s="24"/>
      <c r="AUO566" s="24" t="e">
        <f>SUM(AUP566:AUS566)</f>
        <v>#REF!</v>
      </c>
      <c r="AUP566" s="24">
        <v>0</v>
      </c>
      <c r="AUQ566" s="24">
        <v>0</v>
      </c>
      <c r="AUR566" s="24"/>
      <c r="AUS566" s="24" t="e">
        <f>SUM(AUT566:AUW566)</f>
        <v>#REF!</v>
      </c>
      <c r="AUT566" s="24">
        <v>0</v>
      </c>
      <c r="AUU566" s="24">
        <v>0</v>
      </c>
      <c r="AUV566" s="24"/>
      <c r="AUW566" s="24" t="e">
        <f>SUM(AUX566:AVA566)</f>
        <v>#REF!</v>
      </c>
      <c r="AUX566" s="24">
        <v>0</v>
      </c>
      <c r="AUY566" s="24">
        <v>0</v>
      </c>
      <c r="AUZ566" s="24"/>
      <c r="AVA566" s="24" t="e">
        <f>SUM(AVB566:AVE566)</f>
        <v>#REF!</v>
      </c>
      <c r="AVB566" s="24">
        <v>0</v>
      </c>
      <c r="AVC566" s="24">
        <v>0</v>
      </c>
      <c r="AVD566" s="24"/>
      <c r="AVE566" s="24" t="e">
        <f>SUM(AVF566:AVI566)</f>
        <v>#REF!</v>
      </c>
      <c r="AVF566" s="24">
        <v>0</v>
      </c>
      <c r="AVG566" s="24">
        <v>0</v>
      </c>
      <c r="AVH566" s="24"/>
      <c r="AVI566" s="24" t="e">
        <f>SUM(AVJ566:AVM566)</f>
        <v>#REF!</v>
      </c>
      <c r="AVJ566" s="24">
        <v>0</v>
      </c>
      <c r="AVK566" s="24">
        <v>0</v>
      </c>
      <c r="AVL566" s="24"/>
      <c r="AVM566" s="24" t="e">
        <f>SUM(AVN566:AVQ566)</f>
        <v>#REF!</v>
      </c>
      <c r="AVN566" s="24">
        <v>0</v>
      </c>
      <c r="AVO566" s="24">
        <v>0</v>
      </c>
      <c r="AVP566" s="24"/>
      <c r="AVQ566" s="24" t="e">
        <f>SUM(AVR566:AVU566)</f>
        <v>#REF!</v>
      </c>
      <c r="AVR566" s="24">
        <v>0</v>
      </c>
      <c r="AVS566" s="24">
        <v>0</v>
      </c>
      <c r="AVT566" s="24"/>
      <c r="AVU566" s="24" t="e">
        <f>SUM(AVV566:AVY566)</f>
        <v>#REF!</v>
      </c>
      <c r="AVV566" s="24">
        <v>0</v>
      </c>
      <c r="AVW566" s="24">
        <v>0</v>
      </c>
      <c r="AVX566" s="24"/>
      <c r="AVY566" s="24" t="e">
        <f>SUM(AVZ566:AWC566)</f>
        <v>#REF!</v>
      </c>
      <c r="AVZ566" s="24">
        <v>0</v>
      </c>
      <c r="AWA566" s="24">
        <v>0</v>
      </c>
      <c r="AWB566" s="24"/>
      <c r="AWC566" s="24" t="e">
        <f>SUM(AWD566:AWG566)</f>
        <v>#REF!</v>
      </c>
      <c r="AWD566" s="24">
        <v>0</v>
      </c>
      <c r="AWE566" s="24">
        <v>0</v>
      </c>
      <c r="AWF566" s="24"/>
      <c r="AWG566" s="24" t="e">
        <f>SUM(AWH566:AWK566)</f>
        <v>#REF!</v>
      </c>
      <c r="AWH566" s="24">
        <v>0</v>
      </c>
      <c r="AWI566" s="24">
        <v>0</v>
      </c>
      <c r="AWJ566" s="24"/>
      <c r="AWK566" s="24" t="e">
        <f>SUM(AWL566:AWO566)</f>
        <v>#REF!</v>
      </c>
      <c r="AWL566" s="24">
        <v>0</v>
      </c>
      <c r="AWM566" s="24">
        <v>0</v>
      </c>
      <c r="AWN566" s="24"/>
      <c r="AWO566" s="24" t="e">
        <f>SUM(AWP566:AWS566)</f>
        <v>#REF!</v>
      </c>
      <c r="AWP566" s="24">
        <v>0</v>
      </c>
      <c r="AWQ566" s="24">
        <v>0</v>
      </c>
      <c r="AWR566" s="24"/>
      <c r="AWS566" s="24" t="e">
        <f>SUM(AWT566:AWW566)</f>
        <v>#REF!</v>
      </c>
      <c r="AWT566" s="24">
        <v>0</v>
      </c>
      <c r="AWU566" s="24">
        <v>0</v>
      </c>
      <c r="AWV566" s="24"/>
      <c r="AWW566" s="24" t="e">
        <f>SUM(AWX566:AXA566)</f>
        <v>#REF!</v>
      </c>
      <c r="AWX566" s="24">
        <v>0</v>
      </c>
      <c r="AWY566" s="24">
        <v>0</v>
      </c>
      <c r="AWZ566" s="24"/>
      <c r="AXA566" s="24" t="e">
        <f>SUM(AXB566:AXE566)</f>
        <v>#REF!</v>
      </c>
      <c r="AXB566" s="24">
        <v>0</v>
      </c>
      <c r="AXC566" s="24">
        <v>0</v>
      </c>
      <c r="AXD566" s="24"/>
      <c r="AXE566" s="24" t="e">
        <f>SUM(AXF566:AXI566)</f>
        <v>#REF!</v>
      </c>
      <c r="AXF566" s="24">
        <v>0</v>
      </c>
      <c r="AXG566" s="24">
        <v>0</v>
      </c>
      <c r="AXH566" s="24"/>
      <c r="AXI566" s="24" t="e">
        <f>SUM(AXJ566:AXM566)</f>
        <v>#REF!</v>
      </c>
      <c r="AXJ566" s="24">
        <v>0</v>
      </c>
      <c r="AXK566" s="24">
        <v>0</v>
      </c>
      <c r="AXL566" s="24"/>
      <c r="AXM566" s="24" t="e">
        <f>SUM(AXN566:AXQ566)</f>
        <v>#REF!</v>
      </c>
      <c r="AXN566" s="24">
        <v>0</v>
      </c>
      <c r="AXO566" s="24">
        <v>0</v>
      </c>
      <c r="AXP566" s="24"/>
      <c r="AXQ566" s="24" t="e">
        <f>SUM(AXR566:AXU566)</f>
        <v>#REF!</v>
      </c>
      <c r="AXR566" s="24">
        <v>0</v>
      </c>
      <c r="AXS566" s="24">
        <v>0</v>
      </c>
      <c r="AXT566" s="24"/>
      <c r="AXU566" s="24" t="e">
        <f>SUM(AXV566:AXY566)</f>
        <v>#REF!</v>
      </c>
      <c r="AXV566" s="24">
        <v>0</v>
      </c>
      <c r="AXW566" s="24">
        <v>0</v>
      </c>
      <c r="AXX566" s="24"/>
      <c r="AXY566" s="24" t="e">
        <f>SUM(AXZ566:AYC566)</f>
        <v>#REF!</v>
      </c>
      <c r="AXZ566" s="24">
        <v>0</v>
      </c>
      <c r="AYA566" s="24">
        <v>0</v>
      </c>
      <c r="AYB566" s="24"/>
      <c r="AYC566" s="24" t="e">
        <f>SUM(AYD566:AYG566)</f>
        <v>#REF!</v>
      </c>
      <c r="AYD566" s="24">
        <v>0</v>
      </c>
      <c r="AYE566" s="24">
        <v>0</v>
      </c>
      <c r="AYF566" s="24"/>
      <c r="AYG566" s="24" t="e">
        <f>SUM(AYH566:AYK566)</f>
        <v>#REF!</v>
      </c>
      <c r="AYH566" s="24">
        <v>0</v>
      </c>
      <c r="AYI566" s="24">
        <v>0</v>
      </c>
      <c r="AYJ566" s="24"/>
      <c r="AYK566" s="24" t="e">
        <f>SUM(AYL566:AYO566)</f>
        <v>#REF!</v>
      </c>
      <c r="AYL566" s="24">
        <v>0</v>
      </c>
      <c r="AYM566" s="24">
        <v>0</v>
      </c>
      <c r="AYN566" s="24"/>
      <c r="AYO566" s="24" t="e">
        <f>SUM(AYP566:AYS566)</f>
        <v>#REF!</v>
      </c>
      <c r="AYP566" s="24">
        <v>0</v>
      </c>
      <c r="AYQ566" s="24">
        <v>0</v>
      </c>
      <c r="AYR566" s="24"/>
      <c r="AYS566" s="24" t="e">
        <f>SUM(AYT566:AYW566)</f>
        <v>#REF!</v>
      </c>
      <c r="AYT566" s="24">
        <v>0</v>
      </c>
      <c r="AYU566" s="24">
        <v>0</v>
      </c>
      <c r="AYV566" s="24"/>
      <c r="AYW566" s="24" t="e">
        <f>SUM(AYX566:AZA566)</f>
        <v>#REF!</v>
      </c>
      <c r="AYX566" s="24">
        <v>0</v>
      </c>
      <c r="AYY566" s="24">
        <v>0</v>
      </c>
      <c r="AYZ566" s="24"/>
      <c r="AZA566" s="24" t="e">
        <f>SUM(AZB566:AZE566)</f>
        <v>#REF!</v>
      </c>
      <c r="AZB566" s="24">
        <v>0</v>
      </c>
      <c r="AZC566" s="24">
        <v>0</v>
      </c>
      <c r="AZD566" s="24"/>
      <c r="AZE566" s="24" t="e">
        <f>SUM(AZF566:AZI566)</f>
        <v>#REF!</v>
      </c>
      <c r="AZF566" s="24">
        <v>0</v>
      </c>
      <c r="AZG566" s="24">
        <v>0</v>
      </c>
      <c r="AZH566" s="24"/>
      <c r="AZI566" s="24" t="e">
        <f>SUM(AZJ566:AZM566)</f>
        <v>#REF!</v>
      </c>
      <c r="AZJ566" s="24">
        <v>0</v>
      </c>
      <c r="AZK566" s="24">
        <v>0</v>
      </c>
      <c r="AZL566" s="24"/>
      <c r="AZM566" s="24" t="e">
        <f>SUM(AZN566:AZQ566)</f>
        <v>#REF!</v>
      </c>
      <c r="AZN566" s="24">
        <v>0</v>
      </c>
      <c r="AZO566" s="24">
        <v>0</v>
      </c>
      <c r="AZP566" s="24"/>
      <c r="AZQ566" s="24" t="e">
        <f>SUM(AZR566:AZU566)</f>
        <v>#REF!</v>
      </c>
      <c r="AZR566" s="24">
        <v>0</v>
      </c>
      <c r="AZS566" s="24">
        <v>0</v>
      </c>
      <c r="AZT566" s="24"/>
      <c r="AZU566" s="24" t="e">
        <f>SUM(AZV566:AZY566)</f>
        <v>#REF!</v>
      </c>
      <c r="AZV566" s="24">
        <v>0</v>
      </c>
      <c r="AZW566" s="24">
        <v>0</v>
      </c>
      <c r="AZX566" s="24"/>
      <c r="AZY566" s="24" t="e">
        <f>SUM(AZZ566:BAC566)</f>
        <v>#REF!</v>
      </c>
      <c r="AZZ566" s="24">
        <v>0</v>
      </c>
      <c r="BAA566" s="24">
        <v>0</v>
      </c>
      <c r="BAB566" s="24"/>
      <c r="BAC566" s="24" t="e">
        <f>SUM(BAD566:BAG566)</f>
        <v>#REF!</v>
      </c>
      <c r="BAD566" s="24">
        <v>0</v>
      </c>
      <c r="BAE566" s="24">
        <v>0</v>
      </c>
      <c r="BAF566" s="24"/>
      <c r="BAG566" s="24" t="e">
        <f>SUM(BAH566:BAK566)</f>
        <v>#REF!</v>
      </c>
      <c r="BAH566" s="24">
        <v>0</v>
      </c>
      <c r="BAI566" s="24">
        <v>0</v>
      </c>
      <c r="BAJ566" s="24"/>
      <c r="BAK566" s="24" t="e">
        <f>SUM(BAL566:BAO566)</f>
        <v>#REF!</v>
      </c>
      <c r="BAL566" s="24">
        <v>0</v>
      </c>
      <c r="BAM566" s="24">
        <v>0</v>
      </c>
      <c r="BAN566" s="24"/>
      <c r="BAO566" s="24" t="e">
        <f>SUM(BAP566:BAS566)</f>
        <v>#REF!</v>
      </c>
      <c r="BAP566" s="24">
        <v>0</v>
      </c>
      <c r="BAQ566" s="24">
        <v>0</v>
      </c>
      <c r="BAR566" s="24"/>
      <c r="BAS566" s="24" t="e">
        <f>SUM(BAT566:BAW566)</f>
        <v>#REF!</v>
      </c>
      <c r="BAT566" s="24">
        <v>0</v>
      </c>
      <c r="BAU566" s="24">
        <v>0</v>
      </c>
      <c r="BAV566" s="24"/>
      <c r="BAW566" s="24" t="e">
        <f>SUM(BAX566:BBA566)</f>
        <v>#REF!</v>
      </c>
      <c r="BAX566" s="24">
        <v>0</v>
      </c>
      <c r="BAY566" s="24">
        <v>0</v>
      </c>
      <c r="BAZ566" s="24"/>
      <c r="BBA566" s="24" t="e">
        <f>SUM(BBB566:BBE566)</f>
        <v>#REF!</v>
      </c>
      <c r="BBB566" s="24">
        <v>0</v>
      </c>
      <c r="BBC566" s="24">
        <v>0</v>
      </c>
      <c r="BBD566" s="24"/>
      <c r="BBE566" s="24" t="e">
        <f>SUM(BBF566:BBI566)</f>
        <v>#REF!</v>
      </c>
      <c r="BBF566" s="24">
        <v>0</v>
      </c>
      <c r="BBG566" s="24">
        <v>0</v>
      </c>
      <c r="BBH566" s="24"/>
      <c r="BBI566" s="24" t="e">
        <f>SUM(BBJ566:BBM566)</f>
        <v>#REF!</v>
      </c>
      <c r="BBJ566" s="24">
        <v>0</v>
      </c>
      <c r="BBK566" s="24">
        <v>0</v>
      </c>
      <c r="BBL566" s="24"/>
      <c r="BBM566" s="24" t="e">
        <f>SUM(BBN566:BBQ566)</f>
        <v>#REF!</v>
      </c>
      <c r="BBN566" s="24">
        <v>0</v>
      </c>
      <c r="BBO566" s="24">
        <v>0</v>
      </c>
      <c r="BBP566" s="24"/>
      <c r="BBQ566" s="24" t="e">
        <f>SUM(BBR566:BBU566)</f>
        <v>#REF!</v>
      </c>
      <c r="BBR566" s="24">
        <v>0</v>
      </c>
      <c r="BBS566" s="24">
        <v>0</v>
      </c>
      <c r="BBT566" s="24"/>
      <c r="BBU566" s="24" t="e">
        <f>SUM(BBV566:BBY566)</f>
        <v>#REF!</v>
      </c>
      <c r="BBV566" s="24">
        <v>0</v>
      </c>
      <c r="BBW566" s="24">
        <v>0</v>
      </c>
      <c r="BBX566" s="24"/>
      <c r="BBY566" s="24" t="e">
        <f>SUM(BBZ566:BCC566)</f>
        <v>#REF!</v>
      </c>
      <c r="BBZ566" s="24">
        <v>0</v>
      </c>
      <c r="BCA566" s="24">
        <v>0</v>
      </c>
      <c r="BCB566" s="24"/>
      <c r="BCC566" s="24" t="e">
        <f>SUM(BCD566:BCG566)</f>
        <v>#REF!</v>
      </c>
      <c r="BCD566" s="24">
        <v>0</v>
      </c>
      <c r="BCE566" s="24">
        <v>0</v>
      </c>
      <c r="BCF566" s="24"/>
      <c r="BCG566" s="24" t="e">
        <f>SUM(BCH566:BCK566)</f>
        <v>#REF!</v>
      </c>
      <c r="BCH566" s="24">
        <v>0</v>
      </c>
      <c r="BCI566" s="24">
        <v>0</v>
      </c>
      <c r="BCJ566" s="24"/>
      <c r="BCK566" s="24" t="e">
        <f>SUM(BCL566:BCO566)</f>
        <v>#REF!</v>
      </c>
      <c r="BCL566" s="24">
        <v>0</v>
      </c>
      <c r="BCM566" s="24">
        <v>0</v>
      </c>
      <c r="BCN566" s="24"/>
      <c r="BCO566" s="24" t="e">
        <f>SUM(BCP566:BCS566)</f>
        <v>#REF!</v>
      </c>
      <c r="BCP566" s="24">
        <v>0</v>
      </c>
      <c r="BCQ566" s="24">
        <v>0</v>
      </c>
      <c r="BCR566" s="24"/>
      <c r="BCS566" s="24" t="e">
        <f>SUM(BCT566:BCW566)</f>
        <v>#REF!</v>
      </c>
      <c r="BCT566" s="24">
        <v>0</v>
      </c>
      <c r="BCU566" s="24">
        <v>0</v>
      </c>
      <c r="BCV566" s="24"/>
      <c r="BCW566" s="24" t="e">
        <f>SUM(BCX566:BDA566)</f>
        <v>#REF!</v>
      </c>
      <c r="BCX566" s="24">
        <v>0</v>
      </c>
      <c r="BCY566" s="24">
        <v>0</v>
      </c>
      <c r="BCZ566" s="24"/>
      <c r="BDA566" s="24" t="e">
        <f>SUM(BDB566:BDE566)</f>
        <v>#REF!</v>
      </c>
      <c r="BDB566" s="24">
        <v>0</v>
      </c>
      <c r="BDC566" s="24">
        <v>0</v>
      </c>
      <c r="BDD566" s="24"/>
      <c r="BDE566" s="24" t="e">
        <f>SUM(BDF566:BDI566)</f>
        <v>#REF!</v>
      </c>
      <c r="BDF566" s="24">
        <v>0</v>
      </c>
      <c r="BDG566" s="24">
        <v>0</v>
      </c>
      <c r="BDH566" s="24"/>
      <c r="BDI566" s="24" t="e">
        <f>SUM(BDJ566:BDM566)</f>
        <v>#REF!</v>
      </c>
      <c r="BDJ566" s="24">
        <v>0</v>
      </c>
      <c r="BDK566" s="24">
        <v>0</v>
      </c>
      <c r="BDL566" s="24"/>
      <c r="BDM566" s="24" t="e">
        <f>SUM(BDN566:BDQ566)</f>
        <v>#REF!</v>
      </c>
      <c r="BDN566" s="24">
        <v>0</v>
      </c>
      <c r="BDO566" s="24">
        <v>0</v>
      </c>
      <c r="BDP566" s="24"/>
      <c r="BDQ566" s="24" t="e">
        <f>SUM(BDR566:BDU566)</f>
        <v>#REF!</v>
      </c>
      <c r="BDR566" s="24">
        <v>0</v>
      </c>
      <c r="BDS566" s="24">
        <v>0</v>
      </c>
      <c r="BDT566" s="24"/>
      <c r="BDU566" s="24" t="e">
        <f>SUM(BDV566:BDY566)</f>
        <v>#REF!</v>
      </c>
      <c r="BDV566" s="24">
        <v>0</v>
      </c>
      <c r="BDW566" s="24">
        <v>0</v>
      </c>
      <c r="BDX566" s="24"/>
      <c r="BDY566" s="24" t="e">
        <f>SUM(BDZ566:BEC566)</f>
        <v>#REF!</v>
      </c>
      <c r="BDZ566" s="24">
        <v>0</v>
      </c>
      <c r="BEA566" s="24">
        <v>0</v>
      </c>
      <c r="BEB566" s="24"/>
      <c r="BEC566" s="24" t="e">
        <f>SUM(BED566:BEG566)</f>
        <v>#REF!</v>
      </c>
      <c r="BED566" s="24">
        <v>0</v>
      </c>
      <c r="BEE566" s="24">
        <v>0</v>
      </c>
      <c r="BEF566" s="24"/>
      <c r="BEG566" s="24" t="e">
        <f>SUM(BEH566:BEK566)</f>
        <v>#REF!</v>
      </c>
      <c r="BEH566" s="24">
        <v>0</v>
      </c>
      <c r="BEI566" s="24">
        <v>0</v>
      </c>
      <c r="BEJ566" s="24"/>
      <c r="BEK566" s="24" t="e">
        <f>SUM(BEL566:BEO566)</f>
        <v>#REF!</v>
      </c>
      <c r="BEL566" s="24">
        <v>0</v>
      </c>
      <c r="BEM566" s="24">
        <v>0</v>
      </c>
      <c r="BEN566" s="24"/>
      <c r="BEO566" s="24" t="e">
        <f>SUM(BEP566:BES566)</f>
        <v>#REF!</v>
      </c>
      <c r="BEP566" s="24">
        <v>0</v>
      </c>
      <c r="BEQ566" s="24">
        <v>0</v>
      </c>
      <c r="BER566" s="24"/>
      <c r="BES566" s="24" t="e">
        <f>SUM(BET566:BEW566)</f>
        <v>#REF!</v>
      </c>
      <c r="BET566" s="24">
        <v>0</v>
      </c>
      <c r="BEU566" s="24">
        <v>0</v>
      </c>
      <c r="BEV566" s="24"/>
      <c r="BEW566" s="24" t="e">
        <f>SUM(BEX566:BFA566)</f>
        <v>#REF!</v>
      </c>
      <c r="BEX566" s="24">
        <v>0</v>
      </c>
      <c r="BEY566" s="24">
        <v>0</v>
      </c>
      <c r="BEZ566" s="24"/>
      <c r="BFA566" s="24" t="e">
        <f>SUM(BFB566:BFE566)</f>
        <v>#REF!</v>
      </c>
      <c r="BFB566" s="24">
        <v>0</v>
      </c>
      <c r="BFC566" s="24">
        <v>0</v>
      </c>
      <c r="BFD566" s="24"/>
      <c r="BFE566" s="24" t="e">
        <f>SUM(BFF566:BFI566)</f>
        <v>#REF!</v>
      </c>
      <c r="BFF566" s="24">
        <v>0</v>
      </c>
      <c r="BFG566" s="24">
        <v>0</v>
      </c>
      <c r="BFH566" s="24"/>
      <c r="BFI566" s="24" t="e">
        <f>SUM(BFJ566:BFM566)</f>
        <v>#REF!</v>
      </c>
      <c r="BFJ566" s="24">
        <v>0</v>
      </c>
      <c r="BFK566" s="24">
        <v>0</v>
      </c>
      <c r="BFL566" s="24"/>
      <c r="BFM566" s="24" t="e">
        <f>SUM(BFN566:BFQ566)</f>
        <v>#REF!</v>
      </c>
      <c r="BFN566" s="24">
        <v>0</v>
      </c>
      <c r="BFO566" s="24">
        <v>0</v>
      </c>
      <c r="BFP566" s="24"/>
      <c r="BFQ566" s="24" t="e">
        <f>SUM(BFR566:BFU566)</f>
        <v>#REF!</v>
      </c>
      <c r="BFR566" s="24">
        <v>0</v>
      </c>
      <c r="BFS566" s="24">
        <v>0</v>
      </c>
      <c r="BFT566" s="24"/>
      <c r="BFU566" s="24" t="e">
        <f>SUM(BFV566:BFY566)</f>
        <v>#REF!</v>
      </c>
      <c r="BFV566" s="24">
        <v>0</v>
      </c>
      <c r="BFW566" s="24">
        <v>0</v>
      </c>
      <c r="BFX566" s="24"/>
      <c r="BFY566" s="24" t="e">
        <f>SUM(BFZ566:BGC566)</f>
        <v>#REF!</v>
      </c>
      <c r="BFZ566" s="24">
        <v>0</v>
      </c>
      <c r="BGA566" s="24">
        <v>0</v>
      </c>
      <c r="BGB566" s="24"/>
      <c r="BGC566" s="24" t="e">
        <f>SUM(BGD566:BGG566)</f>
        <v>#REF!</v>
      </c>
      <c r="BGD566" s="24">
        <v>0</v>
      </c>
      <c r="BGE566" s="24">
        <v>0</v>
      </c>
      <c r="BGF566" s="24"/>
      <c r="BGG566" s="24" t="e">
        <f>SUM(BGH566:BGK566)</f>
        <v>#REF!</v>
      </c>
      <c r="BGH566" s="24">
        <v>0</v>
      </c>
      <c r="BGI566" s="24">
        <v>0</v>
      </c>
      <c r="BGJ566" s="24"/>
      <c r="BGK566" s="24" t="e">
        <f>SUM(BGL566:BGO566)</f>
        <v>#REF!</v>
      </c>
      <c r="BGL566" s="24">
        <v>0</v>
      </c>
      <c r="BGM566" s="24">
        <v>0</v>
      </c>
      <c r="BGN566" s="24"/>
      <c r="BGO566" s="24" t="e">
        <f>SUM(BGP566:BGS566)</f>
        <v>#REF!</v>
      </c>
      <c r="BGP566" s="24">
        <v>0</v>
      </c>
      <c r="BGQ566" s="24">
        <v>0</v>
      </c>
      <c r="BGR566" s="24"/>
      <c r="BGS566" s="24" t="e">
        <f>SUM(BGT566:BGW566)</f>
        <v>#REF!</v>
      </c>
      <c r="BGT566" s="24">
        <v>0</v>
      </c>
      <c r="BGU566" s="24">
        <v>0</v>
      </c>
      <c r="BGV566" s="24"/>
      <c r="BGW566" s="24" t="e">
        <f>SUM(BGX566:BHA566)</f>
        <v>#REF!</v>
      </c>
      <c r="BGX566" s="24">
        <v>0</v>
      </c>
      <c r="BGY566" s="24">
        <v>0</v>
      </c>
      <c r="BGZ566" s="24"/>
      <c r="BHA566" s="24" t="e">
        <f>SUM(BHB566:BHE566)</f>
        <v>#REF!</v>
      </c>
      <c r="BHB566" s="24">
        <v>0</v>
      </c>
      <c r="BHC566" s="24">
        <v>0</v>
      </c>
      <c r="BHD566" s="24"/>
      <c r="BHE566" s="24" t="e">
        <f>SUM(BHF566:BHI566)</f>
        <v>#REF!</v>
      </c>
      <c r="BHF566" s="24">
        <v>0</v>
      </c>
      <c r="BHG566" s="24">
        <v>0</v>
      </c>
      <c r="BHH566" s="24"/>
      <c r="BHI566" s="24" t="e">
        <f>SUM(BHJ566:BHM566)</f>
        <v>#REF!</v>
      </c>
      <c r="BHJ566" s="24">
        <v>0</v>
      </c>
      <c r="BHK566" s="24">
        <v>0</v>
      </c>
      <c r="BHL566" s="24"/>
      <c r="BHM566" s="24" t="e">
        <f>SUM(BHN566:BHQ566)</f>
        <v>#REF!</v>
      </c>
      <c r="BHN566" s="24">
        <v>0</v>
      </c>
      <c r="BHO566" s="24">
        <v>0</v>
      </c>
      <c r="BHP566" s="24"/>
      <c r="BHQ566" s="24" t="e">
        <f>SUM(BHR566:BHU566)</f>
        <v>#REF!</v>
      </c>
      <c r="BHR566" s="24">
        <v>0</v>
      </c>
      <c r="BHS566" s="24">
        <v>0</v>
      </c>
      <c r="BHT566" s="24"/>
      <c r="BHU566" s="24" t="e">
        <f>SUM(BHV566:BHY566)</f>
        <v>#REF!</v>
      </c>
      <c r="BHV566" s="24">
        <v>0</v>
      </c>
      <c r="BHW566" s="24">
        <v>0</v>
      </c>
      <c r="BHX566" s="24"/>
      <c r="BHY566" s="24" t="e">
        <f>SUM(BHZ566:BIC566)</f>
        <v>#REF!</v>
      </c>
      <c r="BHZ566" s="24">
        <v>0</v>
      </c>
      <c r="BIA566" s="24">
        <v>0</v>
      </c>
      <c r="BIB566" s="24"/>
      <c r="BIC566" s="24" t="e">
        <f>SUM(BID566:BIG566)</f>
        <v>#REF!</v>
      </c>
      <c r="BID566" s="24">
        <v>0</v>
      </c>
      <c r="BIE566" s="24">
        <v>0</v>
      </c>
      <c r="BIF566" s="24"/>
      <c r="BIG566" s="24" t="e">
        <f>SUM(BIH566:BIK566)</f>
        <v>#REF!</v>
      </c>
      <c r="BIH566" s="24">
        <v>0</v>
      </c>
      <c r="BII566" s="24">
        <v>0</v>
      </c>
      <c r="BIJ566" s="24"/>
      <c r="BIK566" s="24" t="e">
        <f>SUM(BIL566:BIO566)</f>
        <v>#REF!</v>
      </c>
      <c r="BIL566" s="24">
        <v>0</v>
      </c>
      <c r="BIM566" s="24">
        <v>0</v>
      </c>
      <c r="BIN566" s="24"/>
      <c r="BIO566" s="24" t="e">
        <f>SUM(BIP566:BIS566)</f>
        <v>#REF!</v>
      </c>
      <c r="BIP566" s="24">
        <v>0</v>
      </c>
      <c r="BIQ566" s="24">
        <v>0</v>
      </c>
      <c r="BIR566" s="24"/>
      <c r="BIS566" s="24" t="e">
        <f>SUM(BIT566:BIW566)</f>
        <v>#REF!</v>
      </c>
      <c r="BIT566" s="24">
        <v>0</v>
      </c>
      <c r="BIU566" s="24">
        <v>0</v>
      </c>
      <c r="BIV566" s="24"/>
      <c r="BIW566" s="24" t="e">
        <f>SUM(BIX566:BJA566)</f>
        <v>#REF!</v>
      </c>
      <c r="BIX566" s="24">
        <v>0</v>
      </c>
      <c r="BIY566" s="24">
        <v>0</v>
      </c>
      <c r="BIZ566" s="24"/>
      <c r="BJA566" s="24" t="e">
        <f>SUM(BJB566:BJE566)</f>
        <v>#REF!</v>
      </c>
      <c r="BJB566" s="24">
        <v>0</v>
      </c>
      <c r="BJC566" s="24">
        <v>0</v>
      </c>
      <c r="BJD566" s="24"/>
      <c r="BJE566" s="24" t="e">
        <f>SUM(BJF566:BJI566)</f>
        <v>#REF!</v>
      </c>
      <c r="BJF566" s="24">
        <v>0</v>
      </c>
      <c r="BJG566" s="24">
        <v>0</v>
      </c>
      <c r="BJH566" s="24"/>
      <c r="BJI566" s="24" t="e">
        <f>SUM(BJJ566:BJM566)</f>
        <v>#REF!</v>
      </c>
      <c r="BJJ566" s="24">
        <v>0</v>
      </c>
      <c r="BJK566" s="24">
        <v>0</v>
      </c>
      <c r="BJL566" s="24"/>
      <c r="BJM566" s="24" t="e">
        <f>SUM(BJN566:BJQ566)</f>
        <v>#REF!</v>
      </c>
      <c r="BJN566" s="24">
        <v>0</v>
      </c>
      <c r="BJO566" s="24">
        <v>0</v>
      </c>
      <c r="BJP566" s="24"/>
      <c r="BJQ566" s="24" t="e">
        <f>SUM(BJR566:BJU566)</f>
        <v>#REF!</v>
      </c>
      <c r="BJR566" s="24">
        <v>0</v>
      </c>
      <c r="BJS566" s="24">
        <v>0</v>
      </c>
      <c r="BJT566" s="24"/>
      <c r="BJU566" s="24" t="e">
        <f>SUM(BJV566:BJY566)</f>
        <v>#REF!</v>
      </c>
      <c r="BJV566" s="24">
        <v>0</v>
      </c>
      <c r="BJW566" s="24">
        <v>0</v>
      </c>
      <c r="BJX566" s="24"/>
      <c r="BJY566" s="24" t="e">
        <f>SUM(BJZ566:BKC566)</f>
        <v>#REF!</v>
      </c>
      <c r="BJZ566" s="24">
        <v>0</v>
      </c>
      <c r="BKA566" s="24">
        <v>0</v>
      </c>
      <c r="BKB566" s="24"/>
      <c r="BKC566" s="24" t="e">
        <f>SUM(BKD566:BKG566)</f>
        <v>#REF!</v>
      </c>
      <c r="BKD566" s="24">
        <v>0</v>
      </c>
      <c r="BKE566" s="24">
        <v>0</v>
      </c>
      <c r="BKF566" s="24"/>
      <c r="BKG566" s="24" t="e">
        <f>SUM(BKH566:BKK566)</f>
        <v>#REF!</v>
      </c>
      <c r="BKH566" s="24">
        <v>0</v>
      </c>
      <c r="BKI566" s="24">
        <v>0</v>
      </c>
      <c r="BKJ566" s="24"/>
      <c r="BKK566" s="24" t="e">
        <f>SUM(BKL566:BKO566)</f>
        <v>#REF!</v>
      </c>
      <c r="BKL566" s="24">
        <v>0</v>
      </c>
      <c r="BKM566" s="24">
        <v>0</v>
      </c>
      <c r="BKN566" s="24"/>
      <c r="BKO566" s="24" t="e">
        <f>SUM(BKP566:BKS566)</f>
        <v>#REF!</v>
      </c>
      <c r="BKP566" s="24">
        <v>0</v>
      </c>
      <c r="BKQ566" s="24">
        <v>0</v>
      </c>
      <c r="BKR566" s="24"/>
      <c r="BKS566" s="24" t="e">
        <f>SUM(BKT566:BKW566)</f>
        <v>#REF!</v>
      </c>
      <c r="BKT566" s="24">
        <v>0</v>
      </c>
      <c r="BKU566" s="24">
        <v>0</v>
      </c>
      <c r="BKV566" s="24"/>
      <c r="BKW566" s="24" t="e">
        <f>SUM(BKX566:BLA566)</f>
        <v>#REF!</v>
      </c>
      <c r="BKX566" s="24">
        <v>0</v>
      </c>
      <c r="BKY566" s="24">
        <v>0</v>
      </c>
      <c r="BKZ566" s="24"/>
      <c r="BLA566" s="24" t="e">
        <f>SUM(BLB566:BLE566)</f>
        <v>#REF!</v>
      </c>
      <c r="BLB566" s="24">
        <v>0</v>
      </c>
      <c r="BLC566" s="24">
        <v>0</v>
      </c>
      <c r="BLD566" s="24"/>
      <c r="BLE566" s="24" t="e">
        <f>SUM(BLF566:BLI566)</f>
        <v>#REF!</v>
      </c>
      <c r="BLF566" s="24">
        <v>0</v>
      </c>
      <c r="BLG566" s="24">
        <v>0</v>
      </c>
      <c r="BLH566" s="24"/>
      <c r="BLI566" s="24" t="e">
        <f>SUM(BLJ566:BLM566)</f>
        <v>#REF!</v>
      </c>
      <c r="BLJ566" s="24">
        <v>0</v>
      </c>
      <c r="BLK566" s="24">
        <v>0</v>
      </c>
      <c r="BLL566" s="24"/>
      <c r="BLM566" s="24" t="e">
        <f>SUM(BLN566:BLQ566)</f>
        <v>#REF!</v>
      </c>
      <c r="BLN566" s="24">
        <v>0</v>
      </c>
      <c r="BLO566" s="24">
        <v>0</v>
      </c>
      <c r="BLP566" s="24"/>
      <c r="BLQ566" s="24" t="e">
        <f>SUM(BLR566:BLU566)</f>
        <v>#REF!</v>
      </c>
      <c r="BLR566" s="24">
        <v>0</v>
      </c>
      <c r="BLS566" s="24">
        <v>0</v>
      </c>
      <c r="BLT566" s="24"/>
      <c r="BLU566" s="24" t="e">
        <f>SUM(BLV566:BLY566)</f>
        <v>#REF!</v>
      </c>
      <c r="BLV566" s="24">
        <v>0</v>
      </c>
      <c r="BLW566" s="24">
        <v>0</v>
      </c>
      <c r="BLX566" s="24"/>
      <c r="BLY566" s="24" t="e">
        <f>SUM(BLZ566:BMC566)</f>
        <v>#REF!</v>
      </c>
      <c r="BLZ566" s="24">
        <v>0</v>
      </c>
      <c r="BMA566" s="24">
        <v>0</v>
      </c>
      <c r="BMB566" s="24"/>
      <c r="BMC566" s="24" t="e">
        <f>SUM(BMD566:BMG566)</f>
        <v>#REF!</v>
      </c>
      <c r="BMD566" s="24">
        <v>0</v>
      </c>
      <c r="BME566" s="24">
        <v>0</v>
      </c>
      <c r="BMF566" s="24"/>
      <c r="BMG566" s="24" t="e">
        <f>SUM(BMH566:BMK566)</f>
        <v>#REF!</v>
      </c>
      <c r="BMH566" s="24">
        <v>0</v>
      </c>
      <c r="BMI566" s="24">
        <v>0</v>
      </c>
      <c r="BMJ566" s="24"/>
      <c r="BMK566" s="24" t="e">
        <f>SUM(BML566:BMO566)</f>
        <v>#REF!</v>
      </c>
      <c r="BML566" s="24">
        <v>0</v>
      </c>
      <c r="BMM566" s="24">
        <v>0</v>
      </c>
      <c r="BMN566" s="24"/>
      <c r="BMO566" s="24" t="e">
        <f>SUM(BMP566:BMS566)</f>
        <v>#REF!</v>
      </c>
      <c r="BMP566" s="24">
        <v>0</v>
      </c>
      <c r="BMQ566" s="24">
        <v>0</v>
      </c>
      <c r="BMR566" s="24"/>
      <c r="BMS566" s="24" t="e">
        <f>SUM(BMT566:BMW566)</f>
        <v>#REF!</v>
      </c>
      <c r="BMT566" s="24">
        <v>0</v>
      </c>
      <c r="BMU566" s="24">
        <v>0</v>
      </c>
      <c r="BMV566" s="24"/>
      <c r="BMW566" s="24" t="e">
        <f>SUM(BMX566:BNA566)</f>
        <v>#REF!</v>
      </c>
      <c r="BMX566" s="24">
        <v>0</v>
      </c>
      <c r="BMY566" s="24">
        <v>0</v>
      </c>
      <c r="BMZ566" s="24"/>
      <c r="BNA566" s="24" t="e">
        <f>SUM(BNB566:BNE566)</f>
        <v>#REF!</v>
      </c>
      <c r="BNB566" s="24">
        <v>0</v>
      </c>
      <c r="BNC566" s="24">
        <v>0</v>
      </c>
      <c r="BND566" s="24"/>
      <c r="BNE566" s="24" t="e">
        <f>SUM(BNF566:BNI566)</f>
        <v>#REF!</v>
      </c>
      <c r="BNF566" s="24">
        <v>0</v>
      </c>
      <c r="BNG566" s="24">
        <v>0</v>
      </c>
      <c r="BNH566" s="24"/>
      <c r="BNI566" s="24" t="e">
        <f>SUM(BNJ566:BNM566)</f>
        <v>#REF!</v>
      </c>
      <c r="BNJ566" s="24">
        <v>0</v>
      </c>
      <c r="BNK566" s="24">
        <v>0</v>
      </c>
      <c r="BNL566" s="24"/>
      <c r="BNM566" s="24" t="e">
        <f>SUM(BNN566:BNQ566)</f>
        <v>#REF!</v>
      </c>
      <c r="BNN566" s="24">
        <v>0</v>
      </c>
      <c r="BNO566" s="24">
        <v>0</v>
      </c>
      <c r="BNP566" s="24"/>
      <c r="BNQ566" s="24" t="e">
        <f>SUM(BNR566:BNU566)</f>
        <v>#REF!</v>
      </c>
      <c r="BNR566" s="24">
        <v>0</v>
      </c>
      <c r="BNS566" s="24">
        <v>0</v>
      </c>
      <c r="BNT566" s="24"/>
      <c r="BNU566" s="24" t="e">
        <f>SUM(BNV566:BNY566)</f>
        <v>#REF!</v>
      </c>
      <c r="BNV566" s="24">
        <v>0</v>
      </c>
      <c r="BNW566" s="24">
        <v>0</v>
      </c>
      <c r="BNX566" s="24"/>
      <c r="BNY566" s="24" t="e">
        <f>SUM(BNZ566:BOC566)</f>
        <v>#REF!</v>
      </c>
      <c r="BNZ566" s="24">
        <v>0</v>
      </c>
      <c r="BOA566" s="24">
        <v>0</v>
      </c>
      <c r="BOB566" s="24"/>
      <c r="BOC566" s="24" t="e">
        <f>SUM(BOD566:BOG566)</f>
        <v>#REF!</v>
      </c>
      <c r="BOD566" s="24">
        <v>0</v>
      </c>
      <c r="BOE566" s="24">
        <v>0</v>
      </c>
      <c r="BOF566" s="24"/>
      <c r="BOG566" s="24" t="e">
        <f>SUM(BOH566:BOK566)</f>
        <v>#REF!</v>
      </c>
      <c r="BOH566" s="24">
        <v>0</v>
      </c>
      <c r="BOI566" s="24">
        <v>0</v>
      </c>
      <c r="BOJ566" s="24"/>
      <c r="BOK566" s="24" t="e">
        <f>SUM(BOL566:BOO566)</f>
        <v>#REF!</v>
      </c>
      <c r="BOL566" s="24">
        <v>0</v>
      </c>
      <c r="BOM566" s="24">
        <v>0</v>
      </c>
      <c r="BON566" s="24"/>
      <c r="BOO566" s="24" t="e">
        <f>SUM(BOP566:BOS566)</f>
        <v>#REF!</v>
      </c>
      <c r="BOP566" s="24">
        <v>0</v>
      </c>
      <c r="BOQ566" s="24">
        <v>0</v>
      </c>
      <c r="BOR566" s="24"/>
      <c r="BOS566" s="24" t="e">
        <f>SUM(BOT566:BOW566)</f>
        <v>#REF!</v>
      </c>
      <c r="BOT566" s="24">
        <v>0</v>
      </c>
      <c r="BOU566" s="24">
        <v>0</v>
      </c>
      <c r="BOV566" s="24"/>
      <c r="BOW566" s="24" t="e">
        <f>SUM(BOX566:BPA566)</f>
        <v>#REF!</v>
      </c>
      <c r="BOX566" s="24">
        <v>0</v>
      </c>
      <c r="BOY566" s="24">
        <v>0</v>
      </c>
      <c r="BOZ566" s="24"/>
      <c r="BPA566" s="24" t="e">
        <f>SUM(BPB566:BPE566)</f>
        <v>#REF!</v>
      </c>
      <c r="BPB566" s="24">
        <v>0</v>
      </c>
      <c r="BPC566" s="24">
        <v>0</v>
      </c>
      <c r="BPD566" s="24"/>
      <c r="BPE566" s="24" t="e">
        <f>SUM(BPF566:BPI566)</f>
        <v>#REF!</v>
      </c>
      <c r="BPF566" s="24">
        <v>0</v>
      </c>
      <c r="BPG566" s="24">
        <v>0</v>
      </c>
      <c r="BPH566" s="24"/>
      <c r="BPI566" s="24" t="e">
        <f>SUM(BPJ566:BPM566)</f>
        <v>#REF!</v>
      </c>
      <c r="BPJ566" s="24">
        <v>0</v>
      </c>
      <c r="BPK566" s="24">
        <v>0</v>
      </c>
      <c r="BPL566" s="24"/>
      <c r="BPM566" s="24" t="e">
        <f>SUM(BPN566:BPQ566)</f>
        <v>#REF!</v>
      </c>
      <c r="BPN566" s="24">
        <v>0</v>
      </c>
      <c r="BPO566" s="24">
        <v>0</v>
      </c>
      <c r="BPP566" s="24"/>
      <c r="BPQ566" s="24" t="e">
        <f>SUM(BPR566:BPU566)</f>
        <v>#REF!</v>
      </c>
      <c r="BPR566" s="24">
        <v>0</v>
      </c>
      <c r="BPS566" s="24">
        <v>0</v>
      </c>
      <c r="BPT566" s="24"/>
      <c r="BPU566" s="24" t="e">
        <f>SUM(BPV566:BPY566)</f>
        <v>#REF!</v>
      </c>
      <c r="BPV566" s="24">
        <v>0</v>
      </c>
      <c r="BPW566" s="24">
        <v>0</v>
      </c>
      <c r="BPX566" s="24"/>
      <c r="BPY566" s="24" t="e">
        <f>SUM(BPZ566:BQC566)</f>
        <v>#REF!</v>
      </c>
      <c r="BPZ566" s="24">
        <v>0</v>
      </c>
      <c r="BQA566" s="24">
        <v>0</v>
      </c>
      <c r="BQB566" s="24"/>
      <c r="BQC566" s="24" t="e">
        <f>SUM(BQD566:BQG566)</f>
        <v>#REF!</v>
      </c>
      <c r="BQD566" s="24">
        <v>0</v>
      </c>
      <c r="BQE566" s="24">
        <v>0</v>
      </c>
      <c r="BQF566" s="24"/>
      <c r="BQG566" s="24" t="e">
        <f>SUM(BQH566:BQK566)</f>
        <v>#REF!</v>
      </c>
      <c r="BQH566" s="24">
        <v>0</v>
      </c>
      <c r="BQI566" s="24">
        <v>0</v>
      </c>
      <c r="BQJ566" s="24"/>
      <c r="BQK566" s="24" t="e">
        <f>SUM(BQL566:BQO566)</f>
        <v>#REF!</v>
      </c>
      <c r="BQL566" s="24">
        <v>0</v>
      </c>
      <c r="BQM566" s="24">
        <v>0</v>
      </c>
      <c r="BQN566" s="24"/>
      <c r="BQO566" s="24" t="e">
        <f>SUM(BQP566:BQS566)</f>
        <v>#REF!</v>
      </c>
      <c r="BQP566" s="24">
        <v>0</v>
      </c>
      <c r="BQQ566" s="24">
        <v>0</v>
      </c>
      <c r="BQR566" s="24"/>
      <c r="BQS566" s="24" t="e">
        <f>SUM(BQT566:BQW566)</f>
        <v>#REF!</v>
      </c>
      <c r="BQT566" s="24">
        <v>0</v>
      </c>
      <c r="BQU566" s="24">
        <v>0</v>
      </c>
      <c r="BQV566" s="24"/>
      <c r="BQW566" s="24" t="e">
        <f>SUM(BQX566:BRA566)</f>
        <v>#REF!</v>
      </c>
      <c r="BQX566" s="24">
        <v>0</v>
      </c>
      <c r="BQY566" s="24">
        <v>0</v>
      </c>
      <c r="BQZ566" s="24"/>
      <c r="BRA566" s="24" t="e">
        <f>SUM(BRB566:BRE566)</f>
        <v>#REF!</v>
      </c>
      <c r="BRB566" s="24">
        <v>0</v>
      </c>
      <c r="BRC566" s="24">
        <v>0</v>
      </c>
      <c r="BRD566" s="24"/>
      <c r="BRE566" s="24" t="e">
        <f>SUM(BRF566:BRI566)</f>
        <v>#REF!</v>
      </c>
      <c r="BRF566" s="24">
        <v>0</v>
      </c>
      <c r="BRG566" s="24">
        <v>0</v>
      </c>
      <c r="BRH566" s="24"/>
      <c r="BRI566" s="24" t="e">
        <f>SUM(BRJ566:BRM566)</f>
        <v>#REF!</v>
      </c>
      <c r="BRJ566" s="24">
        <v>0</v>
      </c>
      <c r="BRK566" s="24">
        <v>0</v>
      </c>
      <c r="BRL566" s="24"/>
      <c r="BRM566" s="24" t="e">
        <f>SUM(BRN566:BRQ566)</f>
        <v>#REF!</v>
      </c>
      <c r="BRN566" s="24">
        <v>0</v>
      </c>
      <c r="BRO566" s="24">
        <v>0</v>
      </c>
      <c r="BRP566" s="24"/>
      <c r="BRQ566" s="24" t="e">
        <f>SUM(BRR566:BRU566)</f>
        <v>#REF!</v>
      </c>
      <c r="BRR566" s="24">
        <v>0</v>
      </c>
      <c r="BRS566" s="24">
        <v>0</v>
      </c>
      <c r="BRT566" s="24"/>
      <c r="BRU566" s="24" t="e">
        <f>SUM(BRV566:BRY566)</f>
        <v>#REF!</v>
      </c>
      <c r="BRV566" s="24">
        <v>0</v>
      </c>
      <c r="BRW566" s="24">
        <v>0</v>
      </c>
      <c r="BRX566" s="24"/>
      <c r="BRY566" s="24" t="e">
        <f>SUM(BRZ566:BSC566)</f>
        <v>#REF!</v>
      </c>
      <c r="BRZ566" s="24">
        <v>0</v>
      </c>
      <c r="BSA566" s="24">
        <v>0</v>
      </c>
      <c r="BSB566" s="24"/>
      <c r="BSC566" s="24" t="e">
        <f>SUM(BSD566:BSG566)</f>
        <v>#REF!</v>
      </c>
      <c r="BSD566" s="24">
        <v>0</v>
      </c>
      <c r="BSE566" s="24">
        <v>0</v>
      </c>
      <c r="BSF566" s="24"/>
      <c r="BSG566" s="24" t="e">
        <f>SUM(BSH566:BSK566)</f>
        <v>#REF!</v>
      </c>
      <c r="BSH566" s="24">
        <v>0</v>
      </c>
      <c r="BSI566" s="24">
        <v>0</v>
      </c>
      <c r="BSJ566" s="24"/>
      <c r="BSK566" s="24" t="e">
        <f>SUM(BSL566:BSO566)</f>
        <v>#REF!</v>
      </c>
      <c r="BSL566" s="24">
        <v>0</v>
      </c>
      <c r="BSM566" s="24">
        <v>0</v>
      </c>
      <c r="BSN566" s="24"/>
      <c r="BSO566" s="24" t="e">
        <f>SUM(BSP566:BSS566)</f>
        <v>#REF!</v>
      </c>
      <c r="BSP566" s="24">
        <v>0</v>
      </c>
      <c r="BSQ566" s="24">
        <v>0</v>
      </c>
      <c r="BSR566" s="24"/>
      <c r="BSS566" s="24" t="e">
        <f>SUM(BST566:BSW566)</f>
        <v>#REF!</v>
      </c>
      <c r="BST566" s="24">
        <v>0</v>
      </c>
      <c r="BSU566" s="24">
        <v>0</v>
      </c>
      <c r="BSV566" s="24"/>
      <c r="BSW566" s="24" t="e">
        <f>SUM(BSX566:BTA566)</f>
        <v>#REF!</v>
      </c>
      <c r="BSX566" s="24">
        <v>0</v>
      </c>
      <c r="BSY566" s="24">
        <v>0</v>
      </c>
      <c r="BSZ566" s="24"/>
      <c r="BTA566" s="24" t="e">
        <f>SUM(BTB566:BTE566)</f>
        <v>#REF!</v>
      </c>
      <c r="BTB566" s="24">
        <v>0</v>
      </c>
      <c r="BTC566" s="24">
        <v>0</v>
      </c>
      <c r="BTD566" s="24"/>
      <c r="BTE566" s="24" t="e">
        <f>SUM(BTF566:BTI566)</f>
        <v>#REF!</v>
      </c>
      <c r="BTF566" s="24">
        <v>0</v>
      </c>
      <c r="BTG566" s="24">
        <v>0</v>
      </c>
      <c r="BTH566" s="24"/>
      <c r="BTI566" s="24" t="e">
        <f>SUM(BTJ566:BTM566)</f>
        <v>#REF!</v>
      </c>
      <c r="BTJ566" s="24">
        <v>0</v>
      </c>
      <c r="BTK566" s="24">
        <v>0</v>
      </c>
      <c r="BTL566" s="24"/>
      <c r="BTM566" s="24" t="e">
        <f>SUM(BTN566:BTQ566)</f>
        <v>#REF!</v>
      </c>
      <c r="BTN566" s="24">
        <v>0</v>
      </c>
      <c r="BTO566" s="24">
        <v>0</v>
      </c>
      <c r="BTP566" s="24"/>
      <c r="BTQ566" s="24" t="e">
        <f>SUM(BTR566:BTU566)</f>
        <v>#REF!</v>
      </c>
      <c r="BTR566" s="24">
        <v>0</v>
      </c>
      <c r="BTS566" s="24">
        <v>0</v>
      </c>
      <c r="BTT566" s="24"/>
      <c r="BTU566" s="24" t="e">
        <f>SUM(BTV566:BTY566)</f>
        <v>#REF!</v>
      </c>
      <c r="BTV566" s="24">
        <v>0</v>
      </c>
      <c r="BTW566" s="24">
        <v>0</v>
      </c>
      <c r="BTX566" s="24"/>
      <c r="BTY566" s="24" t="e">
        <f>SUM(BTZ566:BUC566)</f>
        <v>#REF!</v>
      </c>
      <c r="BTZ566" s="24">
        <v>0</v>
      </c>
      <c r="BUA566" s="24">
        <v>0</v>
      </c>
      <c r="BUB566" s="24"/>
      <c r="BUC566" s="24" t="e">
        <f>SUM(BUD566:BUG566)</f>
        <v>#REF!</v>
      </c>
      <c r="BUD566" s="24">
        <v>0</v>
      </c>
      <c r="BUE566" s="24">
        <v>0</v>
      </c>
      <c r="BUF566" s="24"/>
      <c r="BUG566" s="24" t="e">
        <f>SUM(BUH566:BUK566)</f>
        <v>#REF!</v>
      </c>
      <c r="BUH566" s="24">
        <v>0</v>
      </c>
      <c r="BUI566" s="24">
        <v>0</v>
      </c>
      <c r="BUJ566" s="24"/>
      <c r="BUK566" s="24" t="e">
        <f>SUM(BUL566:BUO566)</f>
        <v>#REF!</v>
      </c>
      <c r="BUL566" s="24">
        <v>0</v>
      </c>
      <c r="BUM566" s="24">
        <v>0</v>
      </c>
      <c r="BUN566" s="24"/>
      <c r="BUO566" s="24" t="e">
        <f>SUM(BUP566:BUS566)</f>
        <v>#REF!</v>
      </c>
      <c r="BUP566" s="24">
        <v>0</v>
      </c>
      <c r="BUQ566" s="24">
        <v>0</v>
      </c>
      <c r="BUR566" s="24"/>
      <c r="BUS566" s="24" t="e">
        <f>SUM(BUT566:BUW566)</f>
        <v>#REF!</v>
      </c>
      <c r="BUT566" s="24">
        <v>0</v>
      </c>
      <c r="BUU566" s="24">
        <v>0</v>
      </c>
      <c r="BUV566" s="24"/>
      <c r="BUW566" s="24" t="e">
        <f>SUM(BUX566:BVA566)</f>
        <v>#REF!</v>
      </c>
      <c r="BUX566" s="24">
        <v>0</v>
      </c>
      <c r="BUY566" s="24">
        <v>0</v>
      </c>
      <c r="BUZ566" s="24"/>
      <c r="BVA566" s="24" t="e">
        <f>SUM(BVB566:BVE566)</f>
        <v>#REF!</v>
      </c>
      <c r="BVB566" s="24">
        <v>0</v>
      </c>
      <c r="BVC566" s="24">
        <v>0</v>
      </c>
      <c r="BVD566" s="24"/>
      <c r="BVE566" s="24" t="e">
        <f>SUM(BVF566:BVI566)</f>
        <v>#REF!</v>
      </c>
      <c r="BVF566" s="24">
        <v>0</v>
      </c>
      <c r="BVG566" s="24">
        <v>0</v>
      </c>
      <c r="BVH566" s="24"/>
      <c r="BVI566" s="24" t="e">
        <f>SUM(BVJ566:BVM566)</f>
        <v>#REF!</v>
      </c>
      <c r="BVJ566" s="24">
        <v>0</v>
      </c>
      <c r="BVK566" s="24">
        <v>0</v>
      </c>
      <c r="BVL566" s="24"/>
      <c r="BVM566" s="24" t="e">
        <f>SUM(BVN566:BVQ566)</f>
        <v>#REF!</v>
      </c>
      <c r="BVN566" s="24">
        <v>0</v>
      </c>
      <c r="BVO566" s="24">
        <v>0</v>
      </c>
      <c r="BVP566" s="24"/>
      <c r="BVQ566" s="24" t="e">
        <f>SUM(BVR566:BVU566)</f>
        <v>#REF!</v>
      </c>
      <c r="BVR566" s="24">
        <v>0</v>
      </c>
      <c r="BVS566" s="24">
        <v>0</v>
      </c>
      <c r="BVT566" s="24"/>
      <c r="BVU566" s="24" t="e">
        <f>SUM(BVV566:BVY566)</f>
        <v>#REF!</v>
      </c>
      <c r="BVV566" s="24">
        <v>0</v>
      </c>
      <c r="BVW566" s="24">
        <v>0</v>
      </c>
      <c r="BVX566" s="24"/>
      <c r="BVY566" s="24" t="e">
        <f>SUM(BVZ566:BWC566)</f>
        <v>#REF!</v>
      </c>
      <c r="BVZ566" s="24">
        <v>0</v>
      </c>
      <c r="BWA566" s="24">
        <v>0</v>
      </c>
      <c r="BWB566" s="24"/>
      <c r="BWC566" s="24" t="e">
        <f>SUM(BWD566:BWG566)</f>
        <v>#REF!</v>
      </c>
      <c r="BWD566" s="24">
        <v>0</v>
      </c>
      <c r="BWE566" s="24">
        <v>0</v>
      </c>
      <c r="BWF566" s="24"/>
      <c r="BWG566" s="24" t="e">
        <f>SUM(BWH566:BWK566)</f>
        <v>#REF!</v>
      </c>
      <c r="BWH566" s="24">
        <v>0</v>
      </c>
      <c r="BWI566" s="24">
        <v>0</v>
      </c>
      <c r="BWJ566" s="24"/>
      <c r="BWK566" s="24" t="e">
        <f>SUM(BWL566:BWO566)</f>
        <v>#REF!</v>
      </c>
      <c r="BWL566" s="24">
        <v>0</v>
      </c>
      <c r="BWM566" s="24">
        <v>0</v>
      </c>
      <c r="BWN566" s="24"/>
      <c r="BWO566" s="24" t="e">
        <f>SUM(BWP566:BWS566)</f>
        <v>#REF!</v>
      </c>
      <c r="BWP566" s="24">
        <v>0</v>
      </c>
      <c r="BWQ566" s="24">
        <v>0</v>
      </c>
      <c r="BWR566" s="24"/>
      <c r="BWS566" s="24" t="e">
        <f>SUM(BWT566:BWW566)</f>
        <v>#REF!</v>
      </c>
      <c r="BWT566" s="24">
        <v>0</v>
      </c>
      <c r="BWU566" s="24">
        <v>0</v>
      </c>
      <c r="BWV566" s="24"/>
      <c r="BWW566" s="24" t="e">
        <f>SUM(BWX566:BXA566)</f>
        <v>#REF!</v>
      </c>
      <c r="BWX566" s="24">
        <v>0</v>
      </c>
      <c r="BWY566" s="24">
        <v>0</v>
      </c>
      <c r="BWZ566" s="24"/>
      <c r="BXA566" s="24" t="e">
        <f>SUM(BXB566:BXE566)</f>
        <v>#REF!</v>
      </c>
      <c r="BXB566" s="24">
        <v>0</v>
      </c>
      <c r="BXC566" s="24">
        <v>0</v>
      </c>
      <c r="BXD566" s="24"/>
      <c r="BXE566" s="24" t="e">
        <f>SUM(BXF566:BXI566)</f>
        <v>#REF!</v>
      </c>
      <c r="BXF566" s="24">
        <v>0</v>
      </c>
      <c r="BXG566" s="24">
        <v>0</v>
      </c>
      <c r="BXH566" s="24"/>
      <c r="BXI566" s="24" t="e">
        <f>SUM(BXJ566:BXM566)</f>
        <v>#REF!</v>
      </c>
      <c r="BXJ566" s="24">
        <v>0</v>
      </c>
      <c r="BXK566" s="24">
        <v>0</v>
      </c>
      <c r="BXL566" s="24"/>
      <c r="BXM566" s="24" t="e">
        <f>SUM(BXN566:BXQ566)</f>
        <v>#REF!</v>
      </c>
      <c r="BXN566" s="24">
        <v>0</v>
      </c>
      <c r="BXO566" s="24">
        <v>0</v>
      </c>
      <c r="BXP566" s="24"/>
      <c r="BXQ566" s="24" t="e">
        <f>SUM(BXR566:BXU566)</f>
        <v>#REF!</v>
      </c>
      <c r="BXR566" s="24">
        <v>0</v>
      </c>
      <c r="BXS566" s="24">
        <v>0</v>
      </c>
      <c r="BXT566" s="24"/>
      <c r="BXU566" s="24" t="e">
        <f>SUM(BXV566:BXY566)</f>
        <v>#REF!</v>
      </c>
      <c r="BXV566" s="24">
        <v>0</v>
      </c>
      <c r="BXW566" s="24">
        <v>0</v>
      </c>
      <c r="BXX566" s="24"/>
      <c r="BXY566" s="24" t="e">
        <f>SUM(BXZ566:BYC566)</f>
        <v>#REF!</v>
      </c>
      <c r="BXZ566" s="24">
        <v>0</v>
      </c>
      <c r="BYA566" s="24">
        <v>0</v>
      </c>
      <c r="BYB566" s="24"/>
      <c r="BYC566" s="24" t="e">
        <f>SUM(BYD566:BYG566)</f>
        <v>#REF!</v>
      </c>
      <c r="BYD566" s="24">
        <v>0</v>
      </c>
      <c r="BYE566" s="24">
        <v>0</v>
      </c>
      <c r="BYF566" s="24"/>
      <c r="BYG566" s="24" t="e">
        <f>SUM(BYH566:BYK566)</f>
        <v>#REF!</v>
      </c>
      <c r="BYH566" s="24">
        <v>0</v>
      </c>
      <c r="BYI566" s="24">
        <v>0</v>
      </c>
      <c r="BYJ566" s="24"/>
      <c r="BYK566" s="24" t="e">
        <f>SUM(BYL566:BYO566)</f>
        <v>#REF!</v>
      </c>
      <c r="BYL566" s="24">
        <v>0</v>
      </c>
      <c r="BYM566" s="24">
        <v>0</v>
      </c>
      <c r="BYN566" s="24"/>
      <c r="BYO566" s="24" t="e">
        <f>SUM(BYP566:BYS566)</f>
        <v>#REF!</v>
      </c>
      <c r="BYP566" s="24">
        <v>0</v>
      </c>
      <c r="BYQ566" s="24">
        <v>0</v>
      </c>
      <c r="BYR566" s="24"/>
      <c r="BYS566" s="24" t="e">
        <f>SUM(BYT566:BYW566)</f>
        <v>#REF!</v>
      </c>
      <c r="BYT566" s="24">
        <v>0</v>
      </c>
      <c r="BYU566" s="24">
        <v>0</v>
      </c>
      <c r="BYV566" s="24"/>
      <c r="BYW566" s="24" t="e">
        <f>SUM(BYX566:BZA566)</f>
        <v>#REF!</v>
      </c>
      <c r="BYX566" s="24">
        <v>0</v>
      </c>
      <c r="BYY566" s="24">
        <v>0</v>
      </c>
      <c r="BYZ566" s="24"/>
      <c r="BZA566" s="24" t="e">
        <f>SUM(BZB566:BZE566)</f>
        <v>#REF!</v>
      </c>
      <c r="BZB566" s="24">
        <v>0</v>
      </c>
      <c r="BZC566" s="24">
        <v>0</v>
      </c>
      <c r="BZD566" s="24"/>
      <c r="BZE566" s="24" t="e">
        <f>SUM(BZF566:BZI566)</f>
        <v>#REF!</v>
      </c>
      <c r="BZF566" s="24">
        <v>0</v>
      </c>
      <c r="BZG566" s="24">
        <v>0</v>
      </c>
      <c r="BZH566" s="24"/>
      <c r="BZI566" s="24" t="e">
        <f>SUM(BZJ566:BZM566)</f>
        <v>#REF!</v>
      </c>
      <c r="BZJ566" s="24">
        <v>0</v>
      </c>
      <c r="BZK566" s="24">
        <v>0</v>
      </c>
      <c r="BZL566" s="24"/>
      <c r="BZM566" s="24" t="e">
        <f>SUM(BZN566:BZQ566)</f>
        <v>#REF!</v>
      </c>
      <c r="BZN566" s="24">
        <v>0</v>
      </c>
      <c r="BZO566" s="24">
        <v>0</v>
      </c>
      <c r="BZP566" s="24"/>
      <c r="BZQ566" s="24" t="e">
        <f>SUM(BZR566:BZU566)</f>
        <v>#REF!</v>
      </c>
      <c r="BZR566" s="24">
        <v>0</v>
      </c>
      <c r="BZS566" s="24">
        <v>0</v>
      </c>
      <c r="BZT566" s="24"/>
      <c r="BZU566" s="24" t="e">
        <f>SUM(BZV566:BZY566)</f>
        <v>#REF!</v>
      </c>
      <c r="BZV566" s="24">
        <v>0</v>
      </c>
      <c r="BZW566" s="24">
        <v>0</v>
      </c>
      <c r="BZX566" s="24"/>
      <c r="BZY566" s="24" t="e">
        <f>SUM(BZZ566:CAC566)</f>
        <v>#REF!</v>
      </c>
      <c r="BZZ566" s="24">
        <v>0</v>
      </c>
      <c r="CAA566" s="24">
        <v>0</v>
      </c>
      <c r="CAB566" s="24"/>
      <c r="CAC566" s="24" t="e">
        <f>SUM(CAD566:CAG566)</f>
        <v>#REF!</v>
      </c>
      <c r="CAD566" s="24">
        <v>0</v>
      </c>
      <c r="CAE566" s="24">
        <v>0</v>
      </c>
      <c r="CAF566" s="24"/>
      <c r="CAG566" s="24" t="e">
        <f>SUM(CAH566:CAK566)</f>
        <v>#REF!</v>
      </c>
      <c r="CAH566" s="24">
        <v>0</v>
      </c>
      <c r="CAI566" s="24">
        <v>0</v>
      </c>
      <c r="CAJ566" s="24"/>
      <c r="CAK566" s="24" t="e">
        <f>SUM(CAL566:CAO566)</f>
        <v>#REF!</v>
      </c>
      <c r="CAL566" s="24">
        <v>0</v>
      </c>
      <c r="CAM566" s="24">
        <v>0</v>
      </c>
      <c r="CAN566" s="24"/>
      <c r="CAO566" s="24" t="e">
        <f>SUM(CAP566:CAS566)</f>
        <v>#REF!</v>
      </c>
      <c r="CAP566" s="24">
        <v>0</v>
      </c>
      <c r="CAQ566" s="24">
        <v>0</v>
      </c>
      <c r="CAR566" s="24"/>
      <c r="CAS566" s="24" t="e">
        <f>SUM(CAT566:CAW566)</f>
        <v>#REF!</v>
      </c>
      <c r="CAT566" s="24">
        <v>0</v>
      </c>
      <c r="CAU566" s="24">
        <v>0</v>
      </c>
      <c r="CAV566" s="24"/>
      <c r="CAW566" s="24" t="e">
        <f>SUM(CAX566:CBA566)</f>
        <v>#REF!</v>
      </c>
      <c r="CAX566" s="24">
        <v>0</v>
      </c>
      <c r="CAY566" s="24">
        <v>0</v>
      </c>
      <c r="CAZ566" s="24"/>
      <c r="CBA566" s="24" t="e">
        <f>SUM(CBB566:CBE566)</f>
        <v>#REF!</v>
      </c>
      <c r="CBB566" s="24">
        <v>0</v>
      </c>
      <c r="CBC566" s="24">
        <v>0</v>
      </c>
      <c r="CBD566" s="24"/>
      <c r="CBE566" s="24" t="e">
        <f>SUM(CBF566:CBI566)</f>
        <v>#REF!</v>
      </c>
      <c r="CBF566" s="24">
        <v>0</v>
      </c>
      <c r="CBG566" s="24">
        <v>0</v>
      </c>
      <c r="CBH566" s="24"/>
      <c r="CBI566" s="24" t="e">
        <f>SUM(CBJ566:CBM566)</f>
        <v>#REF!</v>
      </c>
      <c r="CBJ566" s="24">
        <v>0</v>
      </c>
      <c r="CBK566" s="24">
        <v>0</v>
      </c>
      <c r="CBL566" s="24"/>
      <c r="CBM566" s="24" t="e">
        <f>SUM(CBN566:CBQ566)</f>
        <v>#REF!</v>
      </c>
      <c r="CBN566" s="24">
        <v>0</v>
      </c>
      <c r="CBO566" s="24">
        <v>0</v>
      </c>
      <c r="CBP566" s="24"/>
      <c r="CBQ566" s="24" t="e">
        <f>SUM(CBR566:CBU566)</f>
        <v>#REF!</v>
      </c>
      <c r="CBR566" s="24">
        <v>0</v>
      </c>
      <c r="CBS566" s="24">
        <v>0</v>
      </c>
      <c r="CBT566" s="24"/>
      <c r="CBU566" s="24" t="e">
        <f>SUM(CBV566:CBY566)</f>
        <v>#REF!</v>
      </c>
      <c r="CBV566" s="24">
        <v>0</v>
      </c>
      <c r="CBW566" s="24">
        <v>0</v>
      </c>
      <c r="CBX566" s="24"/>
      <c r="CBY566" s="24" t="e">
        <f>SUM(CBZ566:CCC566)</f>
        <v>#REF!</v>
      </c>
      <c r="CBZ566" s="24">
        <v>0</v>
      </c>
      <c r="CCA566" s="24">
        <v>0</v>
      </c>
      <c r="CCB566" s="24"/>
      <c r="CCC566" s="24" t="e">
        <f>SUM(CCD566:CCG566)</f>
        <v>#REF!</v>
      </c>
      <c r="CCD566" s="24">
        <v>0</v>
      </c>
      <c r="CCE566" s="24">
        <v>0</v>
      </c>
      <c r="CCF566" s="24"/>
      <c r="CCG566" s="24" t="e">
        <f>SUM(CCH566:CCK566)</f>
        <v>#REF!</v>
      </c>
      <c r="CCH566" s="24">
        <v>0</v>
      </c>
      <c r="CCI566" s="24">
        <v>0</v>
      </c>
      <c r="CCJ566" s="24"/>
      <c r="CCK566" s="24" t="e">
        <f>SUM(CCL566:CCO566)</f>
        <v>#REF!</v>
      </c>
      <c r="CCL566" s="24">
        <v>0</v>
      </c>
      <c r="CCM566" s="24">
        <v>0</v>
      </c>
      <c r="CCN566" s="24"/>
      <c r="CCO566" s="24" t="e">
        <f>SUM(CCP566:CCS566)</f>
        <v>#REF!</v>
      </c>
      <c r="CCP566" s="24">
        <v>0</v>
      </c>
      <c r="CCQ566" s="24">
        <v>0</v>
      </c>
      <c r="CCR566" s="24"/>
      <c r="CCS566" s="24" t="e">
        <f>SUM(CCT566:CCW566)</f>
        <v>#REF!</v>
      </c>
      <c r="CCT566" s="24">
        <v>0</v>
      </c>
      <c r="CCU566" s="24">
        <v>0</v>
      </c>
      <c r="CCV566" s="24"/>
      <c r="CCW566" s="24" t="e">
        <f>SUM(CCX566:CDA566)</f>
        <v>#REF!</v>
      </c>
      <c r="CCX566" s="24">
        <v>0</v>
      </c>
      <c r="CCY566" s="24">
        <v>0</v>
      </c>
      <c r="CCZ566" s="24"/>
      <c r="CDA566" s="24" t="e">
        <f>SUM(CDB566:CDE566)</f>
        <v>#REF!</v>
      </c>
      <c r="CDB566" s="24">
        <v>0</v>
      </c>
      <c r="CDC566" s="24">
        <v>0</v>
      </c>
      <c r="CDD566" s="24"/>
      <c r="CDE566" s="24" t="e">
        <f>SUM(CDF566:CDI566)</f>
        <v>#REF!</v>
      </c>
      <c r="CDF566" s="24">
        <v>0</v>
      </c>
      <c r="CDG566" s="24">
        <v>0</v>
      </c>
      <c r="CDH566" s="24"/>
      <c r="CDI566" s="24" t="e">
        <f>SUM(CDJ566:CDM566)</f>
        <v>#REF!</v>
      </c>
      <c r="CDJ566" s="24">
        <v>0</v>
      </c>
      <c r="CDK566" s="24">
        <v>0</v>
      </c>
      <c r="CDL566" s="24"/>
      <c r="CDM566" s="24" t="e">
        <f>SUM(CDN566:CDQ566)</f>
        <v>#REF!</v>
      </c>
      <c r="CDN566" s="24">
        <v>0</v>
      </c>
      <c r="CDO566" s="24">
        <v>0</v>
      </c>
      <c r="CDP566" s="24"/>
      <c r="CDQ566" s="24" t="e">
        <f>SUM(CDR566:CDU566)</f>
        <v>#REF!</v>
      </c>
      <c r="CDR566" s="24">
        <v>0</v>
      </c>
      <c r="CDS566" s="24">
        <v>0</v>
      </c>
      <c r="CDT566" s="24"/>
      <c r="CDU566" s="24" t="e">
        <f>SUM(CDV566:CDY566)</f>
        <v>#REF!</v>
      </c>
      <c r="CDV566" s="24">
        <v>0</v>
      </c>
      <c r="CDW566" s="24">
        <v>0</v>
      </c>
      <c r="CDX566" s="24"/>
      <c r="CDY566" s="24" t="e">
        <f>SUM(CDZ566:CEC566)</f>
        <v>#REF!</v>
      </c>
      <c r="CDZ566" s="24">
        <v>0</v>
      </c>
      <c r="CEA566" s="24">
        <v>0</v>
      </c>
      <c r="CEB566" s="24"/>
      <c r="CEC566" s="24" t="e">
        <f>SUM(CED566:CEG566)</f>
        <v>#REF!</v>
      </c>
      <c r="CED566" s="24">
        <v>0</v>
      </c>
      <c r="CEE566" s="24">
        <v>0</v>
      </c>
      <c r="CEF566" s="24"/>
      <c r="CEG566" s="24" t="e">
        <f>SUM(CEH566:CEK566)</f>
        <v>#REF!</v>
      </c>
      <c r="CEH566" s="24">
        <v>0</v>
      </c>
      <c r="CEI566" s="24">
        <v>0</v>
      </c>
      <c r="CEJ566" s="24"/>
      <c r="CEK566" s="24" t="e">
        <f>SUM(CEL566:CEO566)</f>
        <v>#REF!</v>
      </c>
      <c r="CEL566" s="24">
        <v>0</v>
      </c>
      <c r="CEM566" s="24">
        <v>0</v>
      </c>
      <c r="CEN566" s="24"/>
      <c r="CEO566" s="24" t="e">
        <f>SUM(CEP566:CES566)</f>
        <v>#REF!</v>
      </c>
      <c r="CEP566" s="24">
        <v>0</v>
      </c>
      <c r="CEQ566" s="24">
        <v>0</v>
      </c>
      <c r="CER566" s="24"/>
      <c r="CES566" s="24" t="e">
        <f>SUM(CET566:CEW566)</f>
        <v>#REF!</v>
      </c>
      <c r="CET566" s="24">
        <v>0</v>
      </c>
      <c r="CEU566" s="24">
        <v>0</v>
      </c>
      <c r="CEV566" s="24"/>
      <c r="CEW566" s="24" t="e">
        <f>SUM(CEX566:CFA566)</f>
        <v>#REF!</v>
      </c>
      <c r="CEX566" s="24">
        <v>0</v>
      </c>
      <c r="CEY566" s="24">
        <v>0</v>
      </c>
      <c r="CEZ566" s="24"/>
      <c r="CFA566" s="24" t="e">
        <f>SUM(CFB566:CFE566)</f>
        <v>#REF!</v>
      </c>
      <c r="CFB566" s="24">
        <v>0</v>
      </c>
      <c r="CFC566" s="24">
        <v>0</v>
      </c>
      <c r="CFD566" s="24"/>
      <c r="CFE566" s="24" t="e">
        <f>SUM(CFF566:CFI566)</f>
        <v>#REF!</v>
      </c>
      <c r="CFF566" s="24">
        <v>0</v>
      </c>
      <c r="CFG566" s="24">
        <v>0</v>
      </c>
      <c r="CFH566" s="24"/>
      <c r="CFI566" s="24" t="e">
        <f>SUM(CFJ566:CFM566)</f>
        <v>#REF!</v>
      </c>
      <c r="CFJ566" s="24">
        <v>0</v>
      </c>
      <c r="CFK566" s="24">
        <v>0</v>
      </c>
      <c r="CFL566" s="24"/>
      <c r="CFM566" s="24" t="e">
        <f>SUM(CFN566:CFQ566)</f>
        <v>#REF!</v>
      </c>
      <c r="CFN566" s="24">
        <v>0</v>
      </c>
      <c r="CFO566" s="24">
        <v>0</v>
      </c>
      <c r="CFP566" s="24"/>
      <c r="CFQ566" s="24" t="e">
        <f>SUM(CFR566:CFU566)</f>
        <v>#REF!</v>
      </c>
      <c r="CFR566" s="24">
        <v>0</v>
      </c>
      <c r="CFS566" s="24">
        <v>0</v>
      </c>
      <c r="CFT566" s="24"/>
      <c r="CFU566" s="24" t="e">
        <f>SUM(CFV566:CFY566)</f>
        <v>#REF!</v>
      </c>
      <c r="CFV566" s="24">
        <v>0</v>
      </c>
      <c r="CFW566" s="24">
        <v>0</v>
      </c>
      <c r="CFX566" s="24"/>
      <c r="CFY566" s="24" t="e">
        <f>SUM(CFZ566:CGC566)</f>
        <v>#REF!</v>
      </c>
      <c r="CFZ566" s="24">
        <v>0</v>
      </c>
      <c r="CGA566" s="24">
        <v>0</v>
      </c>
      <c r="CGB566" s="24"/>
      <c r="CGC566" s="24" t="e">
        <f>SUM(CGD566:CGG566)</f>
        <v>#REF!</v>
      </c>
      <c r="CGD566" s="24">
        <v>0</v>
      </c>
      <c r="CGE566" s="24">
        <v>0</v>
      </c>
      <c r="CGF566" s="24"/>
      <c r="CGG566" s="24" t="e">
        <f>SUM(CGH566:CGK566)</f>
        <v>#REF!</v>
      </c>
      <c r="CGH566" s="24">
        <v>0</v>
      </c>
      <c r="CGI566" s="24">
        <v>0</v>
      </c>
      <c r="CGJ566" s="24"/>
      <c r="CGK566" s="24" t="e">
        <f>SUM(CGL566:CGO566)</f>
        <v>#REF!</v>
      </c>
      <c r="CGL566" s="24">
        <v>0</v>
      </c>
      <c r="CGM566" s="24">
        <v>0</v>
      </c>
      <c r="CGN566" s="24"/>
      <c r="CGO566" s="24" t="e">
        <f>SUM(CGP566:CGS566)</f>
        <v>#REF!</v>
      </c>
      <c r="CGP566" s="24">
        <v>0</v>
      </c>
      <c r="CGQ566" s="24">
        <v>0</v>
      </c>
      <c r="CGR566" s="24"/>
      <c r="CGS566" s="24" t="e">
        <f>SUM(CGT566:CGW566)</f>
        <v>#REF!</v>
      </c>
      <c r="CGT566" s="24">
        <v>0</v>
      </c>
      <c r="CGU566" s="24">
        <v>0</v>
      </c>
      <c r="CGV566" s="24"/>
      <c r="CGW566" s="24" t="e">
        <f>SUM(CGX566:CHA566)</f>
        <v>#REF!</v>
      </c>
      <c r="CGX566" s="24">
        <v>0</v>
      </c>
      <c r="CGY566" s="24">
        <v>0</v>
      </c>
      <c r="CGZ566" s="24"/>
      <c r="CHA566" s="24" t="e">
        <f>SUM(CHB566:CHE566)</f>
        <v>#REF!</v>
      </c>
      <c r="CHB566" s="24">
        <v>0</v>
      </c>
      <c r="CHC566" s="24">
        <v>0</v>
      </c>
      <c r="CHD566" s="24"/>
      <c r="CHE566" s="24" t="e">
        <f>SUM(CHF566:CHI566)</f>
        <v>#REF!</v>
      </c>
      <c r="CHF566" s="24">
        <v>0</v>
      </c>
      <c r="CHG566" s="24">
        <v>0</v>
      </c>
      <c r="CHH566" s="24"/>
      <c r="CHI566" s="24" t="e">
        <f>SUM(CHJ566:CHM566)</f>
        <v>#REF!</v>
      </c>
      <c r="CHJ566" s="24">
        <v>0</v>
      </c>
      <c r="CHK566" s="24">
        <v>0</v>
      </c>
      <c r="CHL566" s="24"/>
      <c r="CHM566" s="24" t="e">
        <f>SUM(CHN566:CHQ566)</f>
        <v>#REF!</v>
      </c>
      <c r="CHN566" s="24">
        <v>0</v>
      </c>
      <c r="CHO566" s="24">
        <v>0</v>
      </c>
      <c r="CHP566" s="24"/>
      <c r="CHQ566" s="24" t="e">
        <f>SUM(CHR566:CHU566)</f>
        <v>#REF!</v>
      </c>
      <c r="CHR566" s="24">
        <v>0</v>
      </c>
      <c r="CHS566" s="24">
        <v>0</v>
      </c>
      <c r="CHT566" s="24"/>
      <c r="CHU566" s="24" t="e">
        <f>SUM(CHV566:CHY566)</f>
        <v>#REF!</v>
      </c>
      <c r="CHV566" s="24">
        <v>0</v>
      </c>
      <c r="CHW566" s="24">
        <v>0</v>
      </c>
      <c r="CHX566" s="24"/>
      <c r="CHY566" s="24" t="e">
        <f>SUM(CHZ566:CIC566)</f>
        <v>#REF!</v>
      </c>
      <c r="CHZ566" s="24">
        <v>0</v>
      </c>
      <c r="CIA566" s="24">
        <v>0</v>
      </c>
      <c r="CIB566" s="24"/>
      <c r="CIC566" s="24" t="e">
        <f>SUM(CID566:CIG566)</f>
        <v>#REF!</v>
      </c>
      <c r="CID566" s="24">
        <v>0</v>
      </c>
      <c r="CIE566" s="24">
        <v>0</v>
      </c>
      <c r="CIF566" s="24"/>
      <c r="CIG566" s="24" t="e">
        <f>SUM(CIH566:CIK566)</f>
        <v>#REF!</v>
      </c>
      <c r="CIH566" s="24">
        <v>0</v>
      </c>
      <c r="CII566" s="24">
        <v>0</v>
      </c>
      <c r="CIJ566" s="24"/>
      <c r="CIK566" s="24" t="e">
        <f>SUM(CIL566:CIO566)</f>
        <v>#REF!</v>
      </c>
      <c r="CIL566" s="24">
        <v>0</v>
      </c>
      <c r="CIM566" s="24">
        <v>0</v>
      </c>
      <c r="CIN566" s="24"/>
      <c r="CIO566" s="24" t="e">
        <f>SUM(CIP566:CIS566)</f>
        <v>#REF!</v>
      </c>
      <c r="CIP566" s="24">
        <v>0</v>
      </c>
      <c r="CIQ566" s="24">
        <v>0</v>
      </c>
      <c r="CIR566" s="24"/>
      <c r="CIS566" s="24" t="e">
        <f>SUM(CIT566:CIW566)</f>
        <v>#REF!</v>
      </c>
      <c r="CIT566" s="24">
        <v>0</v>
      </c>
      <c r="CIU566" s="24">
        <v>0</v>
      </c>
      <c r="CIV566" s="24"/>
      <c r="CIW566" s="24" t="e">
        <f>SUM(CIX566:CJA566)</f>
        <v>#REF!</v>
      </c>
      <c r="CIX566" s="24">
        <v>0</v>
      </c>
      <c r="CIY566" s="24">
        <v>0</v>
      </c>
      <c r="CIZ566" s="24"/>
      <c r="CJA566" s="24" t="e">
        <f>SUM(CJB566:CJE566)</f>
        <v>#REF!</v>
      </c>
      <c r="CJB566" s="24">
        <v>0</v>
      </c>
      <c r="CJC566" s="24">
        <v>0</v>
      </c>
      <c r="CJD566" s="24"/>
      <c r="CJE566" s="24" t="e">
        <f>SUM(CJF566:CJI566)</f>
        <v>#REF!</v>
      </c>
      <c r="CJF566" s="24">
        <v>0</v>
      </c>
      <c r="CJG566" s="24">
        <v>0</v>
      </c>
      <c r="CJH566" s="24"/>
      <c r="CJI566" s="24" t="e">
        <f>SUM(CJJ566:CJM566)</f>
        <v>#REF!</v>
      </c>
      <c r="CJJ566" s="24">
        <v>0</v>
      </c>
      <c r="CJK566" s="24">
        <v>0</v>
      </c>
      <c r="CJL566" s="24"/>
      <c r="CJM566" s="24" t="e">
        <f>SUM(CJN566:CJQ566)</f>
        <v>#REF!</v>
      </c>
      <c r="CJN566" s="24">
        <v>0</v>
      </c>
      <c r="CJO566" s="24">
        <v>0</v>
      </c>
      <c r="CJP566" s="24"/>
      <c r="CJQ566" s="24" t="e">
        <f>SUM(CJR566:CJU566)</f>
        <v>#REF!</v>
      </c>
      <c r="CJR566" s="24">
        <v>0</v>
      </c>
      <c r="CJS566" s="24">
        <v>0</v>
      </c>
      <c r="CJT566" s="24"/>
      <c r="CJU566" s="24" t="e">
        <f>SUM(CJV566:CJY566)</f>
        <v>#REF!</v>
      </c>
      <c r="CJV566" s="24">
        <v>0</v>
      </c>
      <c r="CJW566" s="24">
        <v>0</v>
      </c>
      <c r="CJX566" s="24"/>
      <c r="CJY566" s="24" t="e">
        <f>SUM(CJZ566:CKC566)</f>
        <v>#REF!</v>
      </c>
      <c r="CJZ566" s="24">
        <v>0</v>
      </c>
      <c r="CKA566" s="24">
        <v>0</v>
      </c>
      <c r="CKB566" s="24"/>
      <c r="CKC566" s="24" t="e">
        <f>SUM(CKD566:CKG566)</f>
        <v>#REF!</v>
      </c>
      <c r="CKD566" s="24">
        <v>0</v>
      </c>
      <c r="CKE566" s="24">
        <v>0</v>
      </c>
      <c r="CKF566" s="24"/>
      <c r="CKG566" s="24" t="e">
        <f>SUM(CKH566:CKK566)</f>
        <v>#REF!</v>
      </c>
      <c r="CKH566" s="24">
        <v>0</v>
      </c>
      <c r="CKI566" s="24">
        <v>0</v>
      </c>
      <c r="CKJ566" s="24"/>
      <c r="CKK566" s="24" t="e">
        <f>SUM(CKL566:CKO566)</f>
        <v>#REF!</v>
      </c>
      <c r="CKL566" s="24">
        <v>0</v>
      </c>
      <c r="CKM566" s="24">
        <v>0</v>
      </c>
      <c r="CKN566" s="24"/>
      <c r="CKO566" s="24" t="e">
        <f>SUM(CKP566:CKS566)</f>
        <v>#REF!</v>
      </c>
      <c r="CKP566" s="24">
        <v>0</v>
      </c>
      <c r="CKQ566" s="24">
        <v>0</v>
      </c>
      <c r="CKR566" s="24"/>
      <c r="CKS566" s="24" t="e">
        <f>SUM(CKT566:CKW566)</f>
        <v>#REF!</v>
      </c>
      <c r="CKT566" s="24">
        <v>0</v>
      </c>
      <c r="CKU566" s="24">
        <v>0</v>
      </c>
      <c r="CKV566" s="24"/>
      <c r="CKW566" s="24" t="e">
        <f>SUM(CKX566:CLA566)</f>
        <v>#REF!</v>
      </c>
      <c r="CKX566" s="24">
        <v>0</v>
      </c>
      <c r="CKY566" s="24">
        <v>0</v>
      </c>
      <c r="CKZ566" s="24"/>
      <c r="CLA566" s="24" t="e">
        <f>SUM(CLB566:CLE566)</f>
        <v>#REF!</v>
      </c>
      <c r="CLB566" s="24">
        <v>0</v>
      </c>
      <c r="CLC566" s="24">
        <v>0</v>
      </c>
      <c r="CLD566" s="24"/>
      <c r="CLE566" s="24" t="e">
        <f>SUM(CLF566:CLI566)</f>
        <v>#REF!</v>
      </c>
      <c r="CLF566" s="24">
        <v>0</v>
      </c>
      <c r="CLG566" s="24">
        <v>0</v>
      </c>
      <c r="CLH566" s="24"/>
      <c r="CLI566" s="24" t="e">
        <f>SUM(CLJ566:CLM566)</f>
        <v>#REF!</v>
      </c>
      <c r="CLJ566" s="24">
        <v>0</v>
      </c>
      <c r="CLK566" s="24">
        <v>0</v>
      </c>
      <c r="CLL566" s="24"/>
      <c r="CLM566" s="24" t="e">
        <f>SUM(CLN566:CLQ566)</f>
        <v>#REF!</v>
      </c>
      <c r="CLN566" s="24">
        <v>0</v>
      </c>
      <c r="CLO566" s="24">
        <v>0</v>
      </c>
      <c r="CLP566" s="24"/>
      <c r="CLQ566" s="24" t="e">
        <f>SUM(CLR566:CLU566)</f>
        <v>#REF!</v>
      </c>
      <c r="CLR566" s="24">
        <v>0</v>
      </c>
      <c r="CLS566" s="24">
        <v>0</v>
      </c>
      <c r="CLT566" s="24"/>
      <c r="CLU566" s="24" t="e">
        <f>SUM(CLV566:CLY566)</f>
        <v>#REF!</v>
      </c>
      <c r="CLV566" s="24">
        <v>0</v>
      </c>
      <c r="CLW566" s="24">
        <v>0</v>
      </c>
      <c r="CLX566" s="24"/>
      <c r="CLY566" s="24" t="e">
        <f>SUM(CLZ566:CMC566)</f>
        <v>#REF!</v>
      </c>
      <c r="CLZ566" s="24">
        <v>0</v>
      </c>
      <c r="CMA566" s="24">
        <v>0</v>
      </c>
      <c r="CMB566" s="24"/>
      <c r="CMC566" s="24" t="e">
        <f>SUM(CMD566:CMG566)</f>
        <v>#REF!</v>
      </c>
      <c r="CMD566" s="24">
        <v>0</v>
      </c>
      <c r="CME566" s="24">
        <v>0</v>
      </c>
      <c r="CMF566" s="24"/>
      <c r="CMG566" s="24" t="e">
        <f>SUM(CMH566:CMK566)</f>
        <v>#REF!</v>
      </c>
      <c r="CMH566" s="24">
        <v>0</v>
      </c>
      <c r="CMI566" s="24">
        <v>0</v>
      </c>
      <c r="CMJ566" s="24"/>
      <c r="CMK566" s="24" t="e">
        <f>SUM(CML566:CMO566)</f>
        <v>#REF!</v>
      </c>
      <c r="CML566" s="24">
        <v>0</v>
      </c>
      <c r="CMM566" s="24">
        <v>0</v>
      </c>
      <c r="CMN566" s="24"/>
      <c r="CMO566" s="24" t="e">
        <f>SUM(CMP566:CMS566)</f>
        <v>#REF!</v>
      </c>
      <c r="CMP566" s="24">
        <v>0</v>
      </c>
      <c r="CMQ566" s="24">
        <v>0</v>
      </c>
      <c r="CMR566" s="24"/>
      <c r="CMS566" s="24" t="e">
        <f>SUM(CMT566:CMW566)</f>
        <v>#REF!</v>
      </c>
      <c r="CMT566" s="24">
        <v>0</v>
      </c>
      <c r="CMU566" s="24">
        <v>0</v>
      </c>
      <c r="CMV566" s="24"/>
      <c r="CMW566" s="24" t="e">
        <f>SUM(CMX566:CNA566)</f>
        <v>#REF!</v>
      </c>
      <c r="CMX566" s="24">
        <v>0</v>
      </c>
      <c r="CMY566" s="24">
        <v>0</v>
      </c>
      <c r="CMZ566" s="24"/>
      <c r="CNA566" s="24" t="e">
        <f>SUM(CNB566:CNE566)</f>
        <v>#REF!</v>
      </c>
      <c r="CNB566" s="24">
        <v>0</v>
      </c>
      <c r="CNC566" s="24">
        <v>0</v>
      </c>
      <c r="CND566" s="24"/>
      <c r="CNE566" s="24" t="e">
        <f>SUM(CNF566:CNI566)</f>
        <v>#REF!</v>
      </c>
      <c r="CNF566" s="24">
        <v>0</v>
      </c>
      <c r="CNG566" s="24">
        <v>0</v>
      </c>
      <c r="CNH566" s="24"/>
      <c r="CNI566" s="24" t="e">
        <f>SUM(CNJ566:CNM566)</f>
        <v>#REF!</v>
      </c>
      <c r="CNJ566" s="24">
        <v>0</v>
      </c>
      <c r="CNK566" s="24">
        <v>0</v>
      </c>
      <c r="CNL566" s="24"/>
      <c r="CNM566" s="24" t="e">
        <f>SUM(CNN566:CNQ566)</f>
        <v>#REF!</v>
      </c>
      <c r="CNN566" s="24">
        <v>0</v>
      </c>
      <c r="CNO566" s="24">
        <v>0</v>
      </c>
      <c r="CNP566" s="24"/>
      <c r="CNQ566" s="24" t="e">
        <f>SUM(CNR566:CNU566)</f>
        <v>#REF!</v>
      </c>
      <c r="CNR566" s="24">
        <v>0</v>
      </c>
      <c r="CNS566" s="24">
        <v>0</v>
      </c>
      <c r="CNT566" s="24"/>
      <c r="CNU566" s="24" t="e">
        <f>SUM(CNV566:CNY566)</f>
        <v>#REF!</v>
      </c>
      <c r="CNV566" s="24">
        <v>0</v>
      </c>
      <c r="CNW566" s="24">
        <v>0</v>
      </c>
      <c r="CNX566" s="24"/>
      <c r="CNY566" s="24" t="e">
        <f>SUM(CNZ566:COC566)</f>
        <v>#REF!</v>
      </c>
      <c r="CNZ566" s="24">
        <v>0</v>
      </c>
      <c r="COA566" s="24">
        <v>0</v>
      </c>
      <c r="COB566" s="24"/>
      <c r="COC566" s="24" t="e">
        <f>SUM(COD566:COG566)</f>
        <v>#REF!</v>
      </c>
      <c r="COD566" s="24">
        <v>0</v>
      </c>
      <c r="COE566" s="24">
        <v>0</v>
      </c>
      <c r="COF566" s="24"/>
      <c r="COG566" s="24" t="e">
        <f>SUM(COH566:COK566)</f>
        <v>#REF!</v>
      </c>
      <c r="COH566" s="24">
        <v>0</v>
      </c>
      <c r="COI566" s="24">
        <v>0</v>
      </c>
      <c r="COJ566" s="24"/>
      <c r="COK566" s="24" t="e">
        <f>SUM(COL566:COO566)</f>
        <v>#REF!</v>
      </c>
      <c r="COL566" s="24">
        <v>0</v>
      </c>
      <c r="COM566" s="24">
        <v>0</v>
      </c>
      <c r="CON566" s="24"/>
      <c r="COO566" s="24" t="e">
        <f>SUM(COP566:COS566)</f>
        <v>#REF!</v>
      </c>
      <c r="COP566" s="24">
        <v>0</v>
      </c>
      <c r="COQ566" s="24">
        <v>0</v>
      </c>
      <c r="COR566" s="24"/>
      <c r="COS566" s="24" t="e">
        <f>SUM(COT566:COW566)</f>
        <v>#REF!</v>
      </c>
      <c r="COT566" s="24">
        <v>0</v>
      </c>
      <c r="COU566" s="24">
        <v>0</v>
      </c>
      <c r="COV566" s="24"/>
      <c r="COW566" s="24" t="e">
        <f>SUM(COX566:CPA566)</f>
        <v>#REF!</v>
      </c>
      <c r="COX566" s="24">
        <v>0</v>
      </c>
      <c r="COY566" s="24">
        <v>0</v>
      </c>
      <c r="COZ566" s="24"/>
      <c r="CPA566" s="24" t="e">
        <f>SUM(CPB566:CPE566)</f>
        <v>#REF!</v>
      </c>
      <c r="CPB566" s="24">
        <v>0</v>
      </c>
      <c r="CPC566" s="24">
        <v>0</v>
      </c>
      <c r="CPD566" s="24"/>
      <c r="CPE566" s="24" t="e">
        <f>SUM(CPF566:CPI566)</f>
        <v>#REF!</v>
      </c>
      <c r="CPF566" s="24">
        <v>0</v>
      </c>
      <c r="CPG566" s="24">
        <v>0</v>
      </c>
      <c r="CPH566" s="24"/>
      <c r="CPI566" s="24" t="e">
        <f>SUM(CPJ566:CPM566)</f>
        <v>#REF!</v>
      </c>
      <c r="CPJ566" s="24">
        <v>0</v>
      </c>
      <c r="CPK566" s="24">
        <v>0</v>
      </c>
      <c r="CPL566" s="24"/>
      <c r="CPM566" s="24" t="e">
        <f>SUM(CPN566:CPQ566)</f>
        <v>#REF!</v>
      </c>
      <c r="CPN566" s="24">
        <v>0</v>
      </c>
      <c r="CPO566" s="24">
        <v>0</v>
      </c>
      <c r="CPP566" s="24"/>
      <c r="CPQ566" s="24" t="e">
        <f>SUM(CPR566:CPU566)</f>
        <v>#REF!</v>
      </c>
      <c r="CPR566" s="24">
        <v>0</v>
      </c>
      <c r="CPS566" s="24">
        <v>0</v>
      </c>
      <c r="CPT566" s="24"/>
      <c r="CPU566" s="24" t="e">
        <f>SUM(CPV566:CPY566)</f>
        <v>#REF!</v>
      </c>
      <c r="CPV566" s="24">
        <v>0</v>
      </c>
      <c r="CPW566" s="24">
        <v>0</v>
      </c>
      <c r="CPX566" s="24"/>
      <c r="CPY566" s="24" t="e">
        <f>SUM(CPZ566:CQC566)</f>
        <v>#REF!</v>
      </c>
      <c r="CPZ566" s="24">
        <v>0</v>
      </c>
      <c r="CQA566" s="24">
        <v>0</v>
      </c>
      <c r="CQB566" s="24"/>
      <c r="CQC566" s="24" t="e">
        <f>SUM(CQD566:CQG566)</f>
        <v>#REF!</v>
      </c>
      <c r="CQD566" s="24">
        <v>0</v>
      </c>
      <c r="CQE566" s="24">
        <v>0</v>
      </c>
      <c r="CQF566" s="24"/>
      <c r="CQG566" s="24" t="e">
        <f>SUM(CQH566:CQK566)</f>
        <v>#REF!</v>
      </c>
      <c r="CQH566" s="24">
        <v>0</v>
      </c>
      <c r="CQI566" s="24">
        <v>0</v>
      </c>
      <c r="CQJ566" s="24"/>
      <c r="CQK566" s="24" t="e">
        <f>SUM(CQL566:CQO566)</f>
        <v>#REF!</v>
      </c>
      <c r="CQL566" s="24">
        <v>0</v>
      </c>
      <c r="CQM566" s="24">
        <v>0</v>
      </c>
      <c r="CQN566" s="24"/>
      <c r="CQO566" s="24" t="e">
        <f>SUM(CQP566:CQS566)</f>
        <v>#REF!</v>
      </c>
      <c r="CQP566" s="24">
        <v>0</v>
      </c>
      <c r="CQQ566" s="24">
        <v>0</v>
      </c>
      <c r="CQR566" s="24"/>
      <c r="CQS566" s="24" t="e">
        <f>SUM(CQT566:CQW566)</f>
        <v>#REF!</v>
      </c>
      <c r="CQT566" s="24">
        <v>0</v>
      </c>
      <c r="CQU566" s="24">
        <v>0</v>
      </c>
      <c r="CQV566" s="24"/>
      <c r="CQW566" s="24" t="e">
        <f>SUM(CQX566:CRA566)</f>
        <v>#REF!</v>
      </c>
      <c r="CQX566" s="24">
        <v>0</v>
      </c>
      <c r="CQY566" s="24">
        <v>0</v>
      </c>
      <c r="CQZ566" s="24"/>
      <c r="CRA566" s="24" t="e">
        <f>SUM(CRB566:CRE566)</f>
        <v>#REF!</v>
      </c>
      <c r="CRB566" s="24">
        <v>0</v>
      </c>
      <c r="CRC566" s="24">
        <v>0</v>
      </c>
      <c r="CRD566" s="24"/>
      <c r="CRE566" s="24" t="e">
        <f>SUM(CRF566:CRI566)</f>
        <v>#REF!</v>
      </c>
      <c r="CRF566" s="24">
        <v>0</v>
      </c>
      <c r="CRG566" s="24">
        <v>0</v>
      </c>
      <c r="CRH566" s="24"/>
      <c r="CRI566" s="24" t="e">
        <f>SUM(CRJ566:CRM566)</f>
        <v>#REF!</v>
      </c>
      <c r="CRJ566" s="24">
        <v>0</v>
      </c>
      <c r="CRK566" s="24">
        <v>0</v>
      </c>
      <c r="CRL566" s="24"/>
      <c r="CRM566" s="24" t="e">
        <f>SUM(CRN566:CRQ566)</f>
        <v>#REF!</v>
      </c>
      <c r="CRN566" s="24">
        <v>0</v>
      </c>
      <c r="CRO566" s="24">
        <v>0</v>
      </c>
      <c r="CRP566" s="24"/>
      <c r="CRQ566" s="24" t="e">
        <f>SUM(CRR566:CRU566)</f>
        <v>#REF!</v>
      </c>
      <c r="CRR566" s="24">
        <v>0</v>
      </c>
      <c r="CRS566" s="24">
        <v>0</v>
      </c>
      <c r="CRT566" s="24"/>
      <c r="CRU566" s="24" t="e">
        <f>SUM(CRV566:CRY566)</f>
        <v>#REF!</v>
      </c>
      <c r="CRV566" s="24">
        <v>0</v>
      </c>
      <c r="CRW566" s="24">
        <v>0</v>
      </c>
      <c r="CRX566" s="24"/>
      <c r="CRY566" s="24" t="e">
        <f>SUM(CRZ566:CSC566)</f>
        <v>#REF!</v>
      </c>
      <c r="CRZ566" s="24">
        <v>0</v>
      </c>
      <c r="CSA566" s="24">
        <v>0</v>
      </c>
      <c r="CSB566" s="24"/>
      <c r="CSC566" s="24" t="e">
        <f>SUM(CSD566:CSG566)</f>
        <v>#REF!</v>
      </c>
      <c r="CSD566" s="24">
        <v>0</v>
      </c>
      <c r="CSE566" s="24">
        <v>0</v>
      </c>
      <c r="CSF566" s="24"/>
      <c r="CSG566" s="24" t="e">
        <f>SUM(CSH566:CSK566)</f>
        <v>#REF!</v>
      </c>
      <c r="CSH566" s="24">
        <v>0</v>
      </c>
      <c r="CSI566" s="24">
        <v>0</v>
      </c>
      <c r="CSJ566" s="24"/>
      <c r="CSK566" s="24" t="e">
        <f>SUM(CSL566:CSO566)</f>
        <v>#REF!</v>
      </c>
      <c r="CSL566" s="24">
        <v>0</v>
      </c>
      <c r="CSM566" s="24">
        <v>0</v>
      </c>
      <c r="CSN566" s="24"/>
      <c r="CSO566" s="24" t="e">
        <f>SUM(CSP566:CSS566)</f>
        <v>#REF!</v>
      </c>
      <c r="CSP566" s="24">
        <v>0</v>
      </c>
      <c r="CSQ566" s="24">
        <v>0</v>
      </c>
      <c r="CSR566" s="24"/>
      <c r="CSS566" s="24" t="e">
        <f>SUM(CST566:CSW566)</f>
        <v>#REF!</v>
      </c>
      <c r="CST566" s="24">
        <v>0</v>
      </c>
      <c r="CSU566" s="24">
        <v>0</v>
      </c>
      <c r="CSV566" s="24"/>
      <c r="CSW566" s="24" t="e">
        <f>SUM(CSX566:CTA566)</f>
        <v>#REF!</v>
      </c>
      <c r="CSX566" s="24">
        <v>0</v>
      </c>
      <c r="CSY566" s="24">
        <v>0</v>
      </c>
      <c r="CSZ566" s="24"/>
      <c r="CTA566" s="24" t="e">
        <f>SUM(CTB566:CTE566)</f>
        <v>#REF!</v>
      </c>
      <c r="CTB566" s="24">
        <v>0</v>
      </c>
      <c r="CTC566" s="24">
        <v>0</v>
      </c>
      <c r="CTD566" s="24"/>
      <c r="CTE566" s="24" t="e">
        <f>SUM(CTF566:CTI566)</f>
        <v>#REF!</v>
      </c>
      <c r="CTF566" s="24">
        <v>0</v>
      </c>
      <c r="CTG566" s="24">
        <v>0</v>
      </c>
      <c r="CTH566" s="24"/>
      <c r="CTI566" s="24" t="e">
        <f>SUM(CTJ566:CTM566)</f>
        <v>#REF!</v>
      </c>
      <c r="CTJ566" s="24">
        <v>0</v>
      </c>
      <c r="CTK566" s="24">
        <v>0</v>
      </c>
      <c r="CTL566" s="24"/>
      <c r="CTM566" s="24" t="e">
        <f>SUM(CTN566:CTQ566)</f>
        <v>#REF!</v>
      </c>
      <c r="CTN566" s="24">
        <v>0</v>
      </c>
      <c r="CTO566" s="24">
        <v>0</v>
      </c>
      <c r="CTP566" s="24"/>
      <c r="CTQ566" s="24" t="e">
        <f>SUM(CTR566:CTU566)</f>
        <v>#REF!</v>
      </c>
      <c r="CTR566" s="24">
        <v>0</v>
      </c>
      <c r="CTS566" s="24">
        <v>0</v>
      </c>
      <c r="CTT566" s="24"/>
      <c r="CTU566" s="24" t="e">
        <f>SUM(CTV566:CTY566)</f>
        <v>#REF!</v>
      </c>
      <c r="CTV566" s="24">
        <v>0</v>
      </c>
      <c r="CTW566" s="24">
        <v>0</v>
      </c>
      <c r="CTX566" s="24"/>
      <c r="CTY566" s="24" t="e">
        <f>SUM(CTZ566:CUC566)</f>
        <v>#REF!</v>
      </c>
      <c r="CTZ566" s="24">
        <v>0</v>
      </c>
      <c r="CUA566" s="24">
        <v>0</v>
      </c>
      <c r="CUB566" s="24"/>
      <c r="CUC566" s="24" t="e">
        <f>SUM(CUD566:CUG566)</f>
        <v>#REF!</v>
      </c>
      <c r="CUD566" s="24">
        <v>0</v>
      </c>
      <c r="CUE566" s="24">
        <v>0</v>
      </c>
      <c r="CUF566" s="24"/>
      <c r="CUG566" s="24" t="e">
        <f>SUM(CUH566:CUK566)</f>
        <v>#REF!</v>
      </c>
      <c r="CUH566" s="24">
        <v>0</v>
      </c>
      <c r="CUI566" s="24">
        <v>0</v>
      </c>
      <c r="CUJ566" s="24"/>
      <c r="CUK566" s="24" t="e">
        <f>SUM(CUL566:CUO566)</f>
        <v>#REF!</v>
      </c>
      <c r="CUL566" s="24">
        <v>0</v>
      </c>
      <c r="CUM566" s="24">
        <v>0</v>
      </c>
      <c r="CUN566" s="24"/>
      <c r="CUO566" s="24" t="e">
        <f>SUM(CUP566:CUS566)</f>
        <v>#REF!</v>
      </c>
      <c r="CUP566" s="24">
        <v>0</v>
      </c>
      <c r="CUQ566" s="24">
        <v>0</v>
      </c>
      <c r="CUR566" s="24"/>
      <c r="CUS566" s="24" t="e">
        <f>SUM(CUT566:CUW566)</f>
        <v>#REF!</v>
      </c>
      <c r="CUT566" s="24">
        <v>0</v>
      </c>
      <c r="CUU566" s="24">
        <v>0</v>
      </c>
      <c r="CUV566" s="24"/>
      <c r="CUW566" s="24" t="e">
        <f>SUM(CUX566:CVA566)</f>
        <v>#REF!</v>
      </c>
      <c r="CUX566" s="24">
        <v>0</v>
      </c>
      <c r="CUY566" s="24">
        <v>0</v>
      </c>
      <c r="CUZ566" s="24"/>
      <c r="CVA566" s="24" t="e">
        <f>SUM(CVB566:CVE566)</f>
        <v>#REF!</v>
      </c>
      <c r="CVB566" s="24">
        <v>0</v>
      </c>
      <c r="CVC566" s="24">
        <v>0</v>
      </c>
      <c r="CVD566" s="24"/>
      <c r="CVE566" s="24" t="e">
        <f>SUM(CVF566:CVI566)</f>
        <v>#REF!</v>
      </c>
      <c r="CVF566" s="24">
        <v>0</v>
      </c>
      <c r="CVG566" s="24">
        <v>0</v>
      </c>
      <c r="CVH566" s="24"/>
      <c r="CVI566" s="24" t="e">
        <f>SUM(CVJ566:CVM566)</f>
        <v>#REF!</v>
      </c>
      <c r="CVJ566" s="24">
        <v>0</v>
      </c>
      <c r="CVK566" s="24">
        <v>0</v>
      </c>
      <c r="CVL566" s="24"/>
      <c r="CVM566" s="24" t="e">
        <f>SUM(CVN566:CVQ566)</f>
        <v>#REF!</v>
      </c>
      <c r="CVN566" s="24">
        <v>0</v>
      </c>
      <c r="CVO566" s="24">
        <v>0</v>
      </c>
      <c r="CVP566" s="24"/>
      <c r="CVQ566" s="24" t="e">
        <f>SUM(CVR566:CVU566)</f>
        <v>#REF!</v>
      </c>
      <c r="CVR566" s="24">
        <v>0</v>
      </c>
      <c r="CVS566" s="24">
        <v>0</v>
      </c>
      <c r="CVT566" s="24"/>
      <c r="CVU566" s="24" t="e">
        <f>SUM(CVV566:CVY566)</f>
        <v>#REF!</v>
      </c>
      <c r="CVV566" s="24">
        <v>0</v>
      </c>
      <c r="CVW566" s="24">
        <v>0</v>
      </c>
      <c r="CVX566" s="24"/>
      <c r="CVY566" s="24" t="e">
        <f>SUM(CVZ566:CWC566)</f>
        <v>#REF!</v>
      </c>
      <c r="CVZ566" s="24">
        <v>0</v>
      </c>
      <c r="CWA566" s="24">
        <v>0</v>
      </c>
      <c r="CWB566" s="24"/>
      <c r="CWC566" s="24" t="e">
        <f>SUM(CWD566:CWG566)</f>
        <v>#REF!</v>
      </c>
      <c r="CWD566" s="24">
        <v>0</v>
      </c>
      <c r="CWE566" s="24">
        <v>0</v>
      </c>
      <c r="CWF566" s="24"/>
      <c r="CWG566" s="24" t="e">
        <f>SUM(CWH566:CWK566)</f>
        <v>#REF!</v>
      </c>
      <c r="CWH566" s="24">
        <v>0</v>
      </c>
      <c r="CWI566" s="24">
        <v>0</v>
      </c>
      <c r="CWJ566" s="24"/>
      <c r="CWK566" s="24" t="e">
        <f>SUM(CWL566:CWO566)</f>
        <v>#REF!</v>
      </c>
      <c r="CWL566" s="24">
        <v>0</v>
      </c>
      <c r="CWM566" s="24">
        <v>0</v>
      </c>
      <c r="CWN566" s="24"/>
      <c r="CWO566" s="24" t="e">
        <f>SUM(CWP566:CWS566)</f>
        <v>#REF!</v>
      </c>
      <c r="CWP566" s="24">
        <v>0</v>
      </c>
      <c r="CWQ566" s="24">
        <v>0</v>
      </c>
      <c r="CWR566" s="24"/>
      <c r="CWS566" s="24" t="e">
        <f>SUM(CWT566:CWW566)</f>
        <v>#REF!</v>
      </c>
      <c r="CWT566" s="24">
        <v>0</v>
      </c>
      <c r="CWU566" s="24">
        <v>0</v>
      </c>
      <c r="CWV566" s="24"/>
      <c r="CWW566" s="24" t="e">
        <f>SUM(CWX566:CXA566)</f>
        <v>#REF!</v>
      </c>
      <c r="CWX566" s="24">
        <v>0</v>
      </c>
      <c r="CWY566" s="24">
        <v>0</v>
      </c>
      <c r="CWZ566" s="24"/>
      <c r="CXA566" s="24" t="e">
        <f>SUM(CXB566:CXE566)</f>
        <v>#REF!</v>
      </c>
      <c r="CXB566" s="24">
        <v>0</v>
      </c>
      <c r="CXC566" s="24">
        <v>0</v>
      </c>
      <c r="CXD566" s="24"/>
      <c r="CXE566" s="24" t="e">
        <f>SUM(CXF566:CXI566)</f>
        <v>#REF!</v>
      </c>
      <c r="CXF566" s="24">
        <v>0</v>
      </c>
      <c r="CXG566" s="24">
        <v>0</v>
      </c>
      <c r="CXH566" s="24"/>
      <c r="CXI566" s="24" t="e">
        <f>SUM(CXJ566:CXM566)</f>
        <v>#REF!</v>
      </c>
      <c r="CXJ566" s="24">
        <v>0</v>
      </c>
      <c r="CXK566" s="24">
        <v>0</v>
      </c>
      <c r="CXL566" s="24"/>
      <c r="CXM566" s="24" t="e">
        <f>SUM(CXN566:CXQ566)</f>
        <v>#REF!</v>
      </c>
      <c r="CXN566" s="24">
        <v>0</v>
      </c>
      <c r="CXO566" s="24">
        <v>0</v>
      </c>
      <c r="CXP566" s="24"/>
      <c r="CXQ566" s="24" t="e">
        <f>SUM(CXR566:CXU566)</f>
        <v>#REF!</v>
      </c>
      <c r="CXR566" s="24">
        <v>0</v>
      </c>
      <c r="CXS566" s="24">
        <v>0</v>
      </c>
      <c r="CXT566" s="24"/>
      <c r="CXU566" s="24" t="e">
        <f>SUM(CXV566:CXY566)</f>
        <v>#REF!</v>
      </c>
      <c r="CXV566" s="24">
        <v>0</v>
      </c>
      <c r="CXW566" s="24">
        <v>0</v>
      </c>
      <c r="CXX566" s="24"/>
      <c r="CXY566" s="24" t="e">
        <f>SUM(CXZ566:CYC566)</f>
        <v>#REF!</v>
      </c>
      <c r="CXZ566" s="24">
        <v>0</v>
      </c>
      <c r="CYA566" s="24">
        <v>0</v>
      </c>
      <c r="CYB566" s="24"/>
      <c r="CYC566" s="24" t="e">
        <f>SUM(CYD566:CYG566)</f>
        <v>#REF!</v>
      </c>
      <c r="CYD566" s="24">
        <v>0</v>
      </c>
      <c r="CYE566" s="24">
        <v>0</v>
      </c>
      <c r="CYF566" s="24"/>
      <c r="CYG566" s="24" t="e">
        <f>SUM(CYH566:CYK566)</f>
        <v>#REF!</v>
      </c>
      <c r="CYH566" s="24">
        <v>0</v>
      </c>
      <c r="CYI566" s="24">
        <v>0</v>
      </c>
      <c r="CYJ566" s="24"/>
      <c r="CYK566" s="24" t="e">
        <f>SUM(CYL566:CYO566)</f>
        <v>#REF!</v>
      </c>
      <c r="CYL566" s="24">
        <v>0</v>
      </c>
      <c r="CYM566" s="24">
        <v>0</v>
      </c>
      <c r="CYN566" s="24"/>
      <c r="CYO566" s="24" t="e">
        <f>SUM(CYP566:CYS566)</f>
        <v>#REF!</v>
      </c>
      <c r="CYP566" s="24">
        <v>0</v>
      </c>
      <c r="CYQ566" s="24">
        <v>0</v>
      </c>
      <c r="CYR566" s="24"/>
      <c r="CYS566" s="24" t="e">
        <f>SUM(CYT566:CYW566)</f>
        <v>#REF!</v>
      </c>
      <c r="CYT566" s="24">
        <v>0</v>
      </c>
      <c r="CYU566" s="24">
        <v>0</v>
      </c>
      <c r="CYV566" s="24"/>
      <c r="CYW566" s="24" t="e">
        <f>SUM(CYX566:CZA566)</f>
        <v>#REF!</v>
      </c>
      <c r="CYX566" s="24">
        <v>0</v>
      </c>
      <c r="CYY566" s="24">
        <v>0</v>
      </c>
      <c r="CYZ566" s="24"/>
      <c r="CZA566" s="24" t="e">
        <f>SUM(CZB566:CZE566)</f>
        <v>#REF!</v>
      </c>
      <c r="CZB566" s="24">
        <v>0</v>
      </c>
      <c r="CZC566" s="24">
        <v>0</v>
      </c>
      <c r="CZD566" s="24"/>
      <c r="CZE566" s="24" t="e">
        <f>SUM(CZF566:CZI566)</f>
        <v>#REF!</v>
      </c>
      <c r="CZF566" s="24">
        <v>0</v>
      </c>
      <c r="CZG566" s="24">
        <v>0</v>
      </c>
      <c r="CZH566" s="24"/>
      <c r="CZI566" s="24" t="e">
        <f>SUM(CZJ566:CZM566)</f>
        <v>#REF!</v>
      </c>
      <c r="CZJ566" s="24">
        <v>0</v>
      </c>
      <c r="CZK566" s="24">
        <v>0</v>
      </c>
      <c r="CZL566" s="24"/>
      <c r="CZM566" s="24" t="e">
        <f>SUM(CZN566:CZQ566)</f>
        <v>#REF!</v>
      </c>
      <c r="CZN566" s="24">
        <v>0</v>
      </c>
      <c r="CZO566" s="24">
        <v>0</v>
      </c>
      <c r="CZP566" s="24"/>
      <c r="CZQ566" s="24" t="e">
        <f>SUM(CZR566:CZU566)</f>
        <v>#REF!</v>
      </c>
      <c r="CZR566" s="24">
        <v>0</v>
      </c>
      <c r="CZS566" s="24">
        <v>0</v>
      </c>
      <c r="CZT566" s="24"/>
      <c r="CZU566" s="24" t="e">
        <f>SUM(CZV566:CZY566)</f>
        <v>#REF!</v>
      </c>
      <c r="CZV566" s="24">
        <v>0</v>
      </c>
      <c r="CZW566" s="24">
        <v>0</v>
      </c>
      <c r="CZX566" s="24"/>
      <c r="CZY566" s="24" t="e">
        <f>SUM(CZZ566:DAC566)</f>
        <v>#REF!</v>
      </c>
      <c r="CZZ566" s="24">
        <v>0</v>
      </c>
      <c r="DAA566" s="24">
        <v>0</v>
      </c>
      <c r="DAB566" s="24"/>
      <c r="DAC566" s="24" t="e">
        <f>SUM(DAD566:DAG566)</f>
        <v>#REF!</v>
      </c>
      <c r="DAD566" s="24">
        <v>0</v>
      </c>
      <c r="DAE566" s="24">
        <v>0</v>
      </c>
      <c r="DAF566" s="24"/>
      <c r="DAG566" s="24" t="e">
        <f>SUM(DAH566:DAK566)</f>
        <v>#REF!</v>
      </c>
      <c r="DAH566" s="24">
        <v>0</v>
      </c>
      <c r="DAI566" s="24">
        <v>0</v>
      </c>
      <c r="DAJ566" s="24"/>
      <c r="DAK566" s="24" t="e">
        <f>SUM(DAL566:DAO566)</f>
        <v>#REF!</v>
      </c>
      <c r="DAL566" s="24">
        <v>0</v>
      </c>
      <c r="DAM566" s="24">
        <v>0</v>
      </c>
      <c r="DAN566" s="24"/>
      <c r="DAO566" s="24" t="e">
        <f>SUM(DAP566:DAS566)</f>
        <v>#REF!</v>
      </c>
      <c r="DAP566" s="24">
        <v>0</v>
      </c>
      <c r="DAQ566" s="24">
        <v>0</v>
      </c>
      <c r="DAR566" s="24"/>
      <c r="DAS566" s="24" t="e">
        <f>SUM(DAT566:DAW566)</f>
        <v>#REF!</v>
      </c>
      <c r="DAT566" s="24">
        <v>0</v>
      </c>
      <c r="DAU566" s="24">
        <v>0</v>
      </c>
      <c r="DAV566" s="24"/>
      <c r="DAW566" s="24" t="e">
        <f>SUM(DAX566:DBA566)</f>
        <v>#REF!</v>
      </c>
      <c r="DAX566" s="24">
        <v>0</v>
      </c>
      <c r="DAY566" s="24">
        <v>0</v>
      </c>
      <c r="DAZ566" s="24"/>
      <c r="DBA566" s="24" t="e">
        <f>SUM(DBB566:DBE566)</f>
        <v>#REF!</v>
      </c>
      <c r="DBB566" s="24">
        <v>0</v>
      </c>
      <c r="DBC566" s="24">
        <v>0</v>
      </c>
      <c r="DBD566" s="24"/>
      <c r="DBE566" s="24" t="e">
        <f>SUM(DBF566:DBI566)</f>
        <v>#REF!</v>
      </c>
      <c r="DBF566" s="24">
        <v>0</v>
      </c>
      <c r="DBG566" s="24">
        <v>0</v>
      </c>
      <c r="DBH566" s="24"/>
      <c r="DBI566" s="24" t="e">
        <f>SUM(DBJ566:DBM566)</f>
        <v>#REF!</v>
      </c>
      <c r="DBJ566" s="24">
        <v>0</v>
      </c>
      <c r="DBK566" s="24">
        <v>0</v>
      </c>
      <c r="DBL566" s="24"/>
      <c r="DBM566" s="24" t="e">
        <f>SUM(DBN566:DBQ566)</f>
        <v>#REF!</v>
      </c>
      <c r="DBN566" s="24">
        <v>0</v>
      </c>
      <c r="DBO566" s="24">
        <v>0</v>
      </c>
      <c r="DBP566" s="24"/>
      <c r="DBQ566" s="24" t="e">
        <f>SUM(DBR566:DBU566)</f>
        <v>#REF!</v>
      </c>
      <c r="DBR566" s="24">
        <v>0</v>
      </c>
      <c r="DBS566" s="24">
        <v>0</v>
      </c>
      <c r="DBT566" s="24"/>
      <c r="DBU566" s="24" t="e">
        <f>SUM(DBV566:DBY566)</f>
        <v>#REF!</v>
      </c>
      <c r="DBV566" s="24">
        <v>0</v>
      </c>
      <c r="DBW566" s="24">
        <v>0</v>
      </c>
      <c r="DBX566" s="24"/>
      <c r="DBY566" s="24" t="e">
        <f>SUM(DBZ566:DCC566)</f>
        <v>#REF!</v>
      </c>
      <c r="DBZ566" s="24">
        <v>0</v>
      </c>
      <c r="DCA566" s="24">
        <v>0</v>
      </c>
      <c r="DCB566" s="24"/>
      <c r="DCC566" s="24" t="e">
        <f>SUM(DCD566:DCG566)</f>
        <v>#REF!</v>
      </c>
      <c r="DCD566" s="24">
        <v>0</v>
      </c>
      <c r="DCE566" s="24">
        <v>0</v>
      </c>
      <c r="DCF566" s="24"/>
      <c r="DCG566" s="24" t="e">
        <f>SUM(DCH566:DCK566)</f>
        <v>#REF!</v>
      </c>
      <c r="DCH566" s="24">
        <v>0</v>
      </c>
      <c r="DCI566" s="24">
        <v>0</v>
      </c>
      <c r="DCJ566" s="24"/>
      <c r="DCK566" s="24" t="e">
        <f>SUM(DCL566:DCO566)</f>
        <v>#REF!</v>
      </c>
      <c r="DCL566" s="24">
        <v>0</v>
      </c>
      <c r="DCM566" s="24">
        <v>0</v>
      </c>
      <c r="DCN566" s="24"/>
      <c r="DCO566" s="24" t="e">
        <f>SUM(DCP566:DCS566)</f>
        <v>#REF!</v>
      </c>
      <c r="DCP566" s="24">
        <v>0</v>
      </c>
      <c r="DCQ566" s="24">
        <v>0</v>
      </c>
      <c r="DCR566" s="24"/>
      <c r="DCS566" s="24" t="e">
        <f>SUM(DCT566:DCW566)</f>
        <v>#REF!</v>
      </c>
      <c r="DCT566" s="24">
        <v>0</v>
      </c>
      <c r="DCU566" s="24">
        <v>0</v>
      </c>
      <c r="DCV566" s="24"/>
      <c r="DCW566" s="24" t="e">
        <f>SUM(DCX566:DDA566)</f>
        <v>#REF!</v>
      </c>
      <c r="DCX566" s="24">
        <v>0</v>
      </c>
      <c r="DCY566" s="24">
        <v>0</v>
      </c>
      <c r="DCZ566" s="24"/>
      <c r="DDA566" s="24" t="e">
        <f>SUM(DDB566:DDE566)</f>
        <v>#REF!</v>
      </c>
      <c r="DDB566" s="24">
        <v>0</v>
      </c>
      <c r="DDC566" s="24">
        <v>0</v>
      </c>
      <c r="DDD566" s="24"/>
      <c r="DDE566" s="24" t="e">
        <f>SUM(DDF566:DDI566)</f>
        <v>#REF!</v>
      </c>
      <c r="DDF566" s="24">
        <v>0</v>
      </c>
      <c r="DDG566" s="24">
        <v>0</v>
      </c>
      <c r="DDH566" s="24"/>
      <c r="DDI566" s="24" t="e">
        <f>SUM(DDJ566:DDM566)</f>
        <v>#REF!</v>
      </c>
      <c r="DDJ566" s="24">
        <v>0</v>
      </c>
      <c r="DDK566" s="24">
        <v>0</v>
      </c>
      <c r="DDL566" s="24"/>
      <c r="DDM566" s="24" t="e">
        <f>SUM(DDN566:DDQ566)</f>
        <v>#REF!</v>
      </c>
      <c r="DDN566" s="24">
        <v>0</v>
      </c>
      <c r="DDO566" s="24">
        <v>0</v>
      </c>
      <c r="DDP566" s="24"/>
      <c r="DDQ566" s="24" t="e">
        <f>SUM(DDR566:DDU566)</f>
        <v>#REF!</v>
      </c>
      <c r="DDR566" s="24">
        <v>0</v>
      </c>
      <c r="DDS566" s="24">
        <v>0</v>
      </c>
      <c r="DDT566" s="24"/>
      <c r="DDU566" s="24" t="e">
        <f>SUM(DDV566:DDY566)</f>
        <v>#REF!</v>
      </c>
      <c r="DDV566" s="24">
        <v>0</v>
      </c>
      <c r="DDW566" s="24">
        <v>0</v>
      </c>
      <c r="DDX566" s="24"/>
      <c r="DDY566" s="24" t="e">
        <f>SUM(DDZ566:DEC566)</f>
        <v>#REF!</v>
      </c>
      <c r="DDZ566" s="24">
        <v>0</v>
      </c>
      <c r="DEA566" s="24">
        <v>0</v>
      </c>
      <c r="DEB566" s="24"/>
      <c r="DEC566" s="24" t="e">
        <f>SUM(DED566:DEG566)</f>
        <v>#REF!</v>
      </c>
      <c r="DED566" s="24">
        <v>0</v>
      </c>
      <c r="DEE566" s="24">
        <v>0</v>
      </c>
      <c r="DEF566" s="24"/>
      <c r="DEG566" s="24" t="e">
        <f>SUM(DEH566:DEK566)</f>
        <v>#REF!</v>
      </c>
      <c r="DEH566" s="24">
        <v>0</v>
      </c>
      <c r="DEI566" s="24">
        <v>0</v>
      </c>
      <c r="DEJ566" s="24"/>
      <c r="DEK566" s="24" t="e">
        <f>SUM(DEL566:DEO566)</f>
        <v>#REF!</v>
      </c>
      <c r="DEL566" s="24">
        <v>0</v>
      </c>
      <c r="DEM566" s="24">
        <v>0</v>
      </c>
      <c r="DEN566" s="24"/>
      <c r="DEO566" s="24" t="e">
        <f>SUM(DEP566:DES566)</f>
        <v>#REF!</v>
      </c>
      <c r="DEP566" s="24">
        <v>0</v>
      </c>
      <c r="DEQ566" s="24">
        <v>0</v>
      </c>
      <c r="DER566" s="24"/>
      <c r="DES566" s="24" t="e">
        <f>SUM(DET566:DEW566)</f>
        <v>#REF!</v>
      </c>
      <c r="DET566" s="24">
        <v>0</v>
      </c>
      <c r="DEU566" s="24">
        <v>0</v>
      </c>
      <c r="DEV566" s="24"/>
      <c r="DEW566" s="24" t="e">
        <f>SUM(DEX566:DFA566)</f>
        <v>#REF!</v>
      </c>
      <c r="DEX566" s="24">
        <v>0</v>
      </c>
      <c r="DEY566" s="24">
        <v>0</v>
      </c>
      <c r="DEZ566" s="24"/>
      <c r="DFA566" s="24" t="e">
        <f>SUM(DFB566:DFE566)</f>
        <v>#REF!</v>
      </c>
      <c r="DFB566" s="24">
        <v>0</v>
      </c>
      <c r="DFC566" s="24">
        <v>0</v>
      </c>
      <c r="DFD566" s="24"/>
      <c r="DFE566" s="24" t="e">
        <f>SUM(DFF566:DFI566)</f>
        <v>#REF!</v>
      </c>
      <c r="DFF566" s="24">
        <v>0</v>
      </c>
      <c r="DFG566" s="24">
        <v>0</v>
      </c>
      <c r="DFH566" s="24"/>
      <c r="DFI566" s="24" t="e">
        <f>SUM(DFJ566:DFM566)</f>
        <v>#REF!</v>
      </c>
      <c r="DFJ566" s="24">
        <v>0</v>
      </c>
      <c r="DFK566" s="24">
        <v>0</v>
      </c>
      <c r="DFL566" s="24"/>
      <c r="DFM566" s="24" t="e">
        <f>SUM(DFN566:DFQ566)</f>
        <v>#REF!</v>
      </c>
      <c r="DFN566" s="24">
        <v>0</v>
      </c>
      <c r="DFO566" s="24">
        <v>0</v>
      </c>
      <c r="DFP566" s="24"/>
      <c r="DFQ566" s="24" t="e">
        <f>SUM(DFR566:DFU566)</f>
        <v>#REF!</v>
      </c>
      <c r="DFR566" s="24">
        <v>0</v>
      </c>
      <c r="DFS566" s="24">
        <v>0</v>
      </c>
      <c r="DFT566" s="24"/>
      <c r="DFU566" s="24" t="e">
        <f>SUM(DFV566:DFY566)</f>
        <v>#REF!</v>
      </c>
      <c r="DFV566" s="24">
        <v>0</v>
      </c>
      <c r="DFW566" s="24">
        <v>0</v>
      </c>
      <c r="DFX566" s="24"/>
      <c r="DFY566" s="24" t="e">
        <f>SUM(DFZ566:DGC566)</f>
        <v>#REF!</v>
      </c>
      <c r="DFZ566" s="24">
        <v>0</v>
      </c>
      <c r="DGA566" s="24">
        <v>0</v>
      </c>
      <c r="DGB566" s="24"/>
      <c r="DGC566" s="24" t="e">
        <f>SUM(DGD566:DGG566)</f>
        <v>#REF!</v>
      </c>
      <c r="DGD566" s="24">
        <v>0</v>
      </c>
      <c r="DGE566" s="24">
        <v>0</v>
      </c>
      <c r="DGF566" s="24"/>
      <c r="DGG566" s="24" t="e">
        <f>SUM(DGH566:DGK566)</f>
        <v>#REF!</v>
      </c>
      <c r="DGH566" s="24">
        <v>0</v>
      </c>
      <c r="DGI566" s="24">
        <v>0</v>
      </c>
      <c r="DGJ566" s="24"/>
      <c r="DGK566" s="24" t="e">
        <f>SUM(DGL566:DGO566)</f>
        <v>#REF!</v>
      </c>
      <c r="DGL566" s="24">
        <v>0</v>
      </c>
      <c r="DGM566" s="24">
        <v>0</v>
      </c>
      <c r="DGN566" s="24"/>
      <c r="DGO566" s="24" t="e">
        <f>SUM(DGP566:DGS566)</f>
        <v>#REF!</v>
      </c>
      <c r="DGP566" s="24">
        <v>0</v>
      </c>
      <c r="DGQ566" s="24">
        <v>0</v>
      </c>
      <c r="DGR566" s="24"/>
      <c r="DGS566" s="24" t="e">
        <f>SUM(DGT566:DGW566)</f>
        <v>#REF!</v>
      </c>
      <c r="DGT566" s="24">
        <v>0</v>
      </c>
      <c r="DGU566" s="24">
        <v>0</v>
      </c>
      <c r="DGV566" s="24"/>
      <c r="DGW566" s="24" t="e">
        <f>SUM(DGX566:DHA566)</f>
        <v>#REF!</v>
      </c>
      <c r="DGX566" s="24">
        <v>0</v>
      </c>
      <c r="DGY566" s="24">
        <v>0</v>
      </c>
      <c r="DGZ566" s="24"/>
      <c r="DHA566" s="24" t="e">
        <f>SUM(DHB566:DHE566)</f>
        <v>#REF!</v>
      </c>
      <c r="DHB566" s="24">
        <v>0</v>
      </c>
      <c r="DHC566" s="24">
        <v>0</v>
      </c>
      <c r="DHD566" s="24"/>
      <c r="DHE566" s="24" t="e">
        <f>SUM(DHF566:DHI566)</f>
        <v>#REF!</v>
      </c>
      <c r="DHF566" s="24">
        <v>0</v>
      </c>
      <c r="DHG566" s="24">
        <v>0</v>
      </c>
      <c r="DHH566" s="24"/>
      <c r="DHI566" s="24" t="e">
        <f>SUM(DHJ566:DHM566)</f>
        <v>#REF!</v>
      </c>
      <c r="DHJ566" s="24">
        <v>0</v>
      </c>
      <c r="DHK566" s="24">
        <v>0</v>
      </c>
      <c r="DHL566" s="24"/>
      <c r="DHM566" s="24" t="e">
        <f>SUM(DHN566:DHQ566)</f>
        <v>#REF!</v>
      </c>
      <c r="DHN566" s="24">
        <v>0</v>
      </c>
      <c r="DHO566" s="24">
        <v>0</v>
      </c>
      <c r="DHP566" s="24"/>
      <c r="DHQ566" s="24" t="e">
        <f>SUM(DHR566:DHU566)</f>
        <v>#REF!</v>
      </c>
      <c r="DHR566" s="24">
        <v>0</v>
      </c>
      <c r="DHS566" s="24">
        <v>0</v>
      </c>
      <c r="DHT566" s="24"/>
      <c r="DHU566" s="24" t="e">
        <f>SUM(DHV566:DHY566)</f>
        <v>#REF!</v>
      </c>
      <c r="DHV566" s="24">
        <v>0</v>
      </c>
      <c r="DHW566" s="24">
        <v>0</v>
      </c>
      <c r="DHX566" s="24"/>
      <c r="DHY566" s="24" t="e">
        <f>SUM(DHZ566:DIC566)</f>
        <v>#REF!</v>
      </c>
      <c r="DHZ566" s="24">
        <v>0</v>
      </c>
      <c r="DIA566" s="24">
        <v>0</v>
      </c>
      <c r="DIB566" s="24"/>
      <c r="DIC566" s="24" t="e">
        <f>SUM(DID566:DIG566)</f>
        <v>#REF!</v>
      </c>
      <c r="DID566" s="24">
        <v>0</v>
      </c>
      <c r="DIE566" s="24">
        <v>0</v>
      </c>
      <c r="DIF566" s="24"/>
      <c r="DIG566" s="24" t="e">
        <f>SUM(DIH566:DIK566)</f>
        <v>#REF!</v>
      </c>
      <c r="DIH566" s="24">
        <v>0</v>
      </c>
      <c r="DII566" s="24">
        <v>0</v>
      </c>
      <c r="DIJ566" s="24"/>
      <c r="DIK566" s="24" t="e">
        <f>SUM(DIL566:DIO566)</f>
        <v>#REF!</v>
      </c>
      <c r="DIL566" s="24">
        <v>0</v>
      </c>
      <c r="DIM566" s="24">
        <v>0</v>
      </c>
      <c r="DIN566" s="24"/>
      <c r="DIO566" s="24" t="e">
        <f>SUM(DIP566:DIS566)</f>
        <v>#REF!</v>
      </c>
      <c r="DIP566" s="24">
        <v>0</v>
      </c>
      <c r="DIQ566" s="24">
        <v>0</v>
      </c>
      <c r="DIR566" s="24"/>
      <c r="DIS566" s="24" t="e">
        <f>SUM(DIT566:DIW566)</f>
        <v>#REF!</v>
      </c>
      <c r="DIT566" s="24">
        <v>0</v>
      </c>
      <c r="DIU566" s="24">
        <v>0</v>
      </c>
      <c r="DIV566" s="24"/>
      <c r="DIW566" s="24" t="e">
        <f>SUM(DIX566:DJA566)</f>
        <v>#REF!</v>
      </c>
      <c r="DIX566" s="24">
        <v>0</v>
      </c>
      <c r="DIY566" s="24">
        <v>0</v>
      </c>
      <c r="DIZ566" s="24"/>
      <c r="DJA566" s="24" t="e">
        <f>SUM(DJB566:DJE566)</f>
        <v>#REF!</v>
      </c>
      <c r="DJB566" s="24">
        <v>0</v>
      </c>
      <c r="DJC566" s="24">
        <v>0</v>
      </c>
      <c r="DJD566" s="24"/>
      <c r="DJE566" s="24" t="e">
        <f>SUM(DJF566:DJI566)</f>
        <v>#REF!</v>
      </c>
      <c r="DJF566" s="24">
        <v>0</v>
      </c>
      <c r="DJG566" s="24">
        <v>0</v>
      </c>
      <c r="DJH566" s="24"/>
      <c r="DJI566" s="24" t="e">
        <f>SUM(DJJ566:DJM566)</f>
        <v>#REF!</v>
      </c>
      <c r="DJJ566" s="24">
        <v>0</v>
      </c>
      <c r="DJK566" s="24">
        <v>0</v>
      </c>
      <c r="DJL566" s="24"/>
      <c r="DJM566" s="24" t="e">
        <f>SUM(DJN566:DJQ566)</f>
        <v>#REF!</v>
      </c>
      <c r="DJN566" s="24">
        <v>0</v>
      </c>
      <c r="DJO566" s="24">
        <v>0</v>
      </c>
      <c r="DJP566" s="24"/>
      <c r="DJQ566" s="24" t="e">
        <f>SUM(DJR566:DJU566)</f>
        <v>#REF!</v>
      </c>
      <c r="DJR566" s="24">
        <v>0</v>
      </c>
      <c r="DJS566" s="24">
        <v>0</v>
      </c>
      <c r="DJT566" s="24"/>
      <c r="DJU566" s="24" t="e">
        <f>SUM(DJV566:DJY566)</f>
        <v>#REF!</v>
      </c>
      <c r="DJV566" s="24">
        <v>0</v>
      </c>
      <c r="DJW566" s="24">
        <v>0</v>
      </c>
      <c r="DJX566" s="24"/>
      <c r="DJY566" s="24" t="e">
        <f>SUM(DJZ566:DKC566)</f>
        <v>#REF!</v>
      </c>
      <c r="DJZ566" s="24">
        <v>0</v>
      </c>
      <c r="DKA566" s="24">
        <v>0</v>
      </c>
      <c r="DKB566" s="24"/>
      <c r="DKC566" s="24" t="e">
        <f>SUM(DKD566:DKG566)</f>
        <v>#REF!</v>
      </c>
      <c r="DKD566" s="24">
        <v>0</v>
      </c>
      <c r="DKE566" s="24">
        <v>0</v>
      </c>
      <c r="DKF566" s="24"/>
      <c r="DKG566" s="24" t="e">
        <f>SUM(DKH566:DKK566)</f>
        <v>#REF!</v>
      </c>
      <c r="DKH566" s="24">
        <v>0</v>
      </c>
      <c r="DKI566" s="24">
        <v>0</v>
      </c>
      <c r="DKJ566" s="24"/>
      <c r="DKK566" s="24" t="e">
        <f>SUM(DKL566:DKO566)</f>
        <v>#REF!</v>
      </c>
      <c r="DKL566" s="24">
        <v>0</v>
      </c>
      <c r="DKM566" s="24">
        <v>0</v>
      </c>
      <c r="DKN566" s="24"/>
      <c r="DKO566" s="24" t="e">
        <f>SUM(DKP566:DKS566)</f>
        <v>#REF!</v>
      </c>
      <c r="DKP566" s="24">
        <v>0</v>
      </c>
      <c r="DKQ566" s="24">
        <v>0</v>
      </c>
      <c r="DKR566" s="24"/>
      <c r="DKS566" s="24" t="e">
        <f>SUM(DKT566:DKW566)</f>
        <v>#REF!</v>
      </c>
      <c r="DKT566" s="24">
        <v>0</v>
      </c>
      <c r="DKU566" s="24">
        <v>0</v>
      </c>
      <c r="DKV566" s="24"/>
      <c r="DKW566" s="24" t="e">
        <f>SUM(DKX566:DLA566)</f>
        <v>#REF!</v>
      </c>
      <c r="DKX566" s="24">
        <v>0</v>
      </c>
      <c r="DKY566" s="24">
        <v>0</v>
      </c>
      <c r="DKZ566" s="24"/>
      <c r="DLA566" s="24" t="e">
        <f>SUM(DLB566:DLE566)</f>
        <v>#REF!</v>
      </c>
      <c r="DLB566" s="24">
        <v>0</v>
      </c>
      <c r="DLC566" s="24">
        <v>0</v>
      </c>
      <c r="DLD566" s="24"/>
      <c r="DLE566" s="24" t="e">
        <f>SUM(DLF566:DLI566)</f>
        <v>#REF!</v>
      </c>
      <c r="DLF566" s="24">
        <v>0</v>
      </c>
      <c r="DLG566" s="24">
        <v>0</v>
      </c>
      <c r="DLH566" s="24"/>
      <c r="DLI566" s="24" t="e">
        <f>SUM(DLJ566:DLM566)</f>
        <v>#REF!</v>
      </c>
      <c r="DLJ566" s="24">
        <v>0</v>
      </c>
      <c r="DLK566" s="24">
        <v>0</v>
      </c>
      <c r="DLL566" s="24"/>
      <c r="DLM566" s="24" t="e">
        <f>SUM(DLN566:DLQ566)</f>
        <v>#REF!</v>
      </c>
      <c r="DLN566" s="24">
        <v>0</v>
      </c>
      <c r="DLO566" s="24">
        <v>0</v>
      </c>
      <c r="DLP566" s="24"/>
      <c r="DLQ566" s="24" t="e">
        <f>SUM(DLR566:DLU566)</f>
        <v>#REF!</v>
      </c>
      <c r="DLR566" s="24">
        <v>0</v>
      </c>
      <c r="DLS566" s="24">
        <v>0</v>
      </c>
      <c r="DLT566" s="24"/>
      <c r="DLU566" s="24" t="e">
        <f>SUM(DLV566:DLY566)</f>
        <v>#REF!</v>
      </c>
      <c r="DLV566" s="24">
        <v>0</v>
      </c>
      <c r="DLW566" s="24">
        <v>0</v>
      </c>
      <c r="DLX566" s="24"/>
      <c r="DLY566" s="24" t="e">
        <f>SUM(DLZ566:DMC566)</f>
        <v>#REF!</v>
      </c>
      <c r="DLZ566" s="24">
        <v>0</v>
      </c>
      <c r="DMA566" s="24">
        <v>0</v>
      </c>
      <c r="DMB566" s="24"/>
      <c r="DMC566" s="24" t="e">
        <f>SUM(DMD566:DMG566)</f>
        <v>#REF!</v>
      </c>
      <c r="DMD566" s="24">
        <v>0</v>
      </c>
      <c r="DME566" s="24">
        <v>0</v>
      </c>
      <c r="DMF566" s="24"/>
      <c r="DMG566" s="24" t="e">
        <f>SUM(DMH566:DMK566)</f>
        <v>#REF!</v>
      </c>
      <c r="DMH566" s="24">
        <v>0</v>
      </c>
      <c r="DMI566" s="24">
        <v>0</v>
      </c>
      <c r="DMJ566" s="24"/>
      <c r="DMK566" s="24" t="e">
        <f>SUM(DML566:DMO566)</f>
        <v>#REF!</v>
      </c>
      <c r="DML566" s="24">
        <v>0</v>
      </c>
      <c r="DMM566" s="24">
        <v>0</v>
      </c>
      <c r="DMN566" s="24"/>
      <c r="DMO566" s="24" t="e">
        <f>SUM(DMP566:DMS566)</f>
        <v>#REF!</v>
      </c>
      <c r="DMP566" s="24">
        <v>0</v>
      </c>
      <c r="DMQ566" s="24">
        <v>0</v>
      </c>
      <c r="DMR566" s="24"/>
      <c r="DMS566" s="24" t="e">
        <f>SUM(DMT566:DMW566)</f>
        <v>#REF!</v>
      </c>
      <c r="DMT566" s="24">
        <v>0</v>
      </c>
      <c r="DMU566" s="24">
        <v>0</v>
      </c>
      <c r="DMV566" s="24"/>
      <c r="DMW566" s="24" t="e">
        <f>SUM(DMX566:DNA566)</f>
        <v>#REF!</v>
      </c>
      <c r="DMX566" s="24">
        <v>0</v>
      </c>
      <c r="DMY566" s="24">
        <v>0</v>
      </c>
      <c r="DMZ566" s="24"/>
      <c r="DNA566" s="24" t="e">
        <f>SUM(DNB566:DNE566)</f>
        <v>#REF!</v>
      </c>
      <c r="DNB566" s="24">
        <v>0</v>
      </c>
      <c r="DNC566" s="24">
        <v>0</v>
      </c>
      <c r="DND566" s="24"/>
      <c r="DNE566" s="24" t="e">
        <f>SUM(DNF566:DNI566)</f>
        <v>#REF!</v>
      </c>
      <c r="DNF566" s="24">
        <v>0</v>
      </c>
      <c r="DNG566" s="24">
        <v>0</v>
      </c>
      <c r="DNH566" s="24"/>
      <c r="DNI566" s="24" t="e">
        <f>SUM(DNJ566:DNM566)</f>
        <v>#REF!</v>
      </c>
      <c r="DNJ566" s="24">
        <v>0</v>
      </c>
      <c r="DNK566" s="24">
        <v>0</v>
      </c>
      <c r="DNL566" s="24"/>
      <c r="DNM566" s="24" t="e">
        <f>SUM(DNN566:DNQ566)</f>
        <v>#REF!</v>
      </c>
      <c r="DNN566" s="24">
        <v>0</v>
      </c>
      <c r="DNO566" s="24">
        <v>0</v>
      </c>
      <c r="DNP566" s="24"/>
      <c r="DNQ566" s="24" t="e">
        <f>SUM(DNR566:DNU566)</f>
        <v>#REF!</v>
      </c>
      <c r="DNR566" s="24">
        <v>0</v>
      </c>
      <c r="DNS566" s="24">
        <v>0</v>
      </c>
      <c r="DNT566" s="24"/>
      <c r="DNU566" s="24" t="e">
        <f>SUM(DNV566:DNY566)</f>
        <v>#REF!</v>
      </c>
      <c r="DNV566" s="24">
        <v>0</v>
      </c>
      <c r="DNW566" s="24">
        <v>0</v>
      </c>
      <c r="DNX566" s="24"/>
      <c r="DNY566" s="24" t="e">
        <f>SUM(DNZ566:DOC566)</f>
        <v>#REF!</v>
      </c>
      <c r="DNZ566" s="24">
        <v>0</v>
      </c>
      <c r="DOA566" s="24">
        <v>0</v>
      </c>
      <c r="DOB566" s="24"/>
      <c r="DOC566" s="24" t="e">
        <f>SUM(DOD566:DOG566)</f>
        <v>#REF!</v>
      </c>
      <c r="DOD566" s="24">
        <v>0</v>
      </c>
      <c r="DOE566" s="24">
        <v>0</v>
      </c>
      <c r="DOF566" s="24"/>
      <c r="DOG566" s="24" t="e">
        <f>SUM(DOH566:DOK566)</f>
        <v>#REF!</v>
      </c>
      <c r="DOH566" s="24">
        <v>0</v>
      </c>
      <c r="DOI566" s="24">
        <v>0</v>
      </c>
      <c r="DOJ566" s="24"/>
      <c r="DOK566" s="24" t="e">
        <f>SUM(DOL566:DOO566)</f>
        <v>#REF!</v>
      </c>
      <c r="DOL566" s="24">
        <v>0</v>
      </c>
      <c r="DOM566" s="24">
        <v>0</v>
      </c>
      <c r="DON566" s="24"/>
      <c r="DOO566" s="24" t="e">
        <f>SUM(DOP566:DOS566)</f>
        <v>#REF!</v>
      </c>
      <c r="DOP566" s="24">
        <v>0</v>
      </c>
      <c r="DOQ566" s="24">
        <v>0</v>
      </c>
      <c r="DOR566" s="24"/>
      <c r="DOS566" s="24" t="e">
        <f>SUM(DOT566:DOW566)</f>
        <v>#REF!</v>
      </c>
      <c r="DOT566" s="24">
        <v>0</v>
      </c>
      <c r="DOU566" s="24">
        <v>0</v>
      </c>
      <c r="DOV566" s="24"/>
      <c r="DOW566" s="24" t="e">
        <f>SUM(DOX566:DPA566)</f>
        <v>#REF!</v>
      </c>
      <c r="DOX566" s="24">
        <v>0</v>
      </c>
      <c r="DOY566" s="24">
        <v>0</v>
      </c>
      <c r="DOZ566" s="24"/>
      <c r="DPA566" s="24" t="e">
        <f>SUM(DPB566:DPE566)</f>
        <v>#REF!</v>
      </c>
      <c r="DPB566" s="24">
        <v>0</v>
      </c>
      <c r="DPC566" s="24">
        <v>0</v>
      </c>
      <c r="DPD566" s="24"/>
      <c r="DPE566" s="24" t="e">
        <f>SUM(DPF566:DPI566)</f>
        <v>#REF!</v>
      </c>
      <c r="DPF566" s="24">
        <v>0</v>
      </c>
      <c r="DPG566" s="24">
        <v>0</v>
      </c>
      <c r="DPH566" s="24"/>
      <c r="DPI566" s="24" t="e">
        <f>SUM(DPJ566:DPM566)</f>
        <v>#REF!</v>
      </c>
      <c r="DPJ566" s="24">
        <v>0</v>
      </c>
      <c r="DPK566" s="24">
        <v>0</v>
      </c>
      <c r="DPL566" s="24"/>
      <c r="DPM566" s="24" t="e">
        <f>SUM(DPN566:DPQ566)</f>
        <v>#REF!</v>
      </c>
      <c r="DPN566" s="24">
        <v>0</v>
      </c>
      <c r="DPO566" s="24">
        <v>0</v>
      </c>
      <c r="DPP566" s="24"/>
      <c r="DPQ566" s="24" t="e">
        <f>SUM(DPR566:DPU566)</f>
        <v>#REF!</v>
      </c>
      <c r="DPR566" s="24">
        <v>0</v>
      </c>
      <c r="DPS566" s="24">
        <v>0</v>
      </c>
      <c r="DPT566" s="24"/>
      <c r="DPU566" s="24" t="e">
        <f>SUM(DPV566:DPY566)</f>
        <v>#REF!</v>
      </c>
      <c r="DPV566" s="24">
        <v>0</v>
      </c>
      <c r="DPW566" s="24">
        <v>0</v>
      </c>
      <c r="DPX566" s="24"/>
      <c r="DPY566" s="24" t="e">
        <f>SUM(DPZ566:DQC566)</f>
        <v>#REF!</v>
      </c>
      <c r="DPZ566" s="24">
        <v>0</v>
      </c>
      <c r="DQA566" s="24">
        <v>0</v>
      </c>
      <c r="DQB566" s="24"/>
      <c r="DQC566" s="24" t="e">
        <f>SUM(DQD566:DQG566)</f>
        <v>#REF!</v>
      </c>
      <c r="DQD566" s="24">
        <v>0</v>
      </c>
      <c r="DQE566" s="24">
        <v>0</v>
      </c>
      <c r="DQF566" s="24"/>
      <c r="DQG566" s="24" t="e">
        <f>SUM(DQH566:DQK566)</f>
        <v>#REF!</v>
      </c>
      <c r="DQH566" s="24">
        <v>0</v>
      </c>
      <c r="DQI566" s="24">
        <v>0</v>
      </c>
      <c r="DQJ566" s="24"/>
      <c r="DQK566" s="24" t="e">
        <f>SUM(DQL566:DQO566)</f>
        <v>#REF!</v>
      </c>
      <c r="DQL566" s="24">
        <v>0</v>
      </c>
      <c r="DQM566" s="24">
        <v>0</v>
      </c>
      <c r="DQN566" s="24"/>
      <c r="DQO566" s="24" t="e">
        <f>SUM(DQP566:DQS566)</f>
        <v>#REF!</v>
      </c>
      <c r="DQP566" s="24">
        <v>0</v>
      </c>
      <c r="DQQ566" s="24">
        <v>0</v>
      </c>
      <c r="DQR566" s="24"/>
      <c r="DQS566" s="24" t="e">
        <f>SUM(DQT566:DQW566)</f>
        <v>#REF!</v>
      </c>
      <c r="DQT566" s="24">
        <v>0</v>
      </c>
      <c r="DQU566" s="24">
        <v>0</v>
      </c>
      <c r="DQV566" s="24"/>
      <c r="DQW566" s="24" t="e">
        <f>SUM(DQX566:DRA566)</f>
        <v>#REF!</v>
      </c>
      <c r="DQX566" s="24">
        <v>0</v>
      </c>
      <c r="DQY566" s="24">
        <v>0</v>
      </c>
      <c r="DQZ566" s="24"/>
      <c r="DRA566" s="24" t="e">
        <f>SUM(DRB566:DRE566)</f>
        <v>#REF!</v>
      </c>
      <c r="DRB566" s="24">
        <v>0</v>
      </c>
      <c r="DRC566" s="24">
        <v>0</v>
      </c>
      <c r="DRD566" s="24"/>
      <c r="DRE566" s="24" t="e">
        <f>SUM(DRF566:DRI566)</f>
        <v>#REF!</v>
      </c>
      <c r="DRF566" s="24">
        <v>0</v>
      </c>
      <c r="DRG566" s="24">
        <v>0</v>
      </c>
      <c r="DRH566" s="24"/>
      <c r="DRI566" s="24" t="e">
        <f>SUM(DRJ566:DRM566)</f>
        <v>#REF!</v>
      </c>
      <c r="DRJ566" s="24">
        <v>0</v>
      </c>
      <c r="DRK566" s="24">
        <v>0</v>
      </c>
      <c r="DRL566" s="24"/>
      <c r="DRM566" s="24" t="e">
        <f>SUM(DRN566:DRQ566)</f>
        <v>#REF!</v>
      </c>
      <c r="DRN566" s="24">
        <v>0</v>
      </c>
      <c r="DRO566" s="24">
        <v>0</v>
      </c>
      <c r="DRP566" s="24"/>
      <c r="DRQ566" s="24" t="e">
        <f>SUM(DRR566:DRU566)</f>
        <v>#REF!</v>
      </c>
      <c r="DRR566" s="24">
        <v>0</v>
      </c>
      <c r="DRS566" s="24">
        <v>0</v>
      </c>
      <c r="DRT566" s="24"/>
      <c r="DRU566" s="24" t="e">
        <f>SUM(DRV566:DRY566)</f>
        <v>#REF!</v>
      </c>
      <c r="DRV566" s="24">
        <v>0</v>
      </c>
      <c r="DRW566" s="24">
        <v>0</v>
      </c>
      <c r="DRX566" s="24"/>
      <c r="DRY566" s="24" t="e">
        <f>SUM(DRZ566:DSC566)</f>
        <v>#REF!</v>
      </c>
      <c r="DRZ566" s="24">
        <v>0</v>
      </c>
      <c r="DSA566" s="24">
        <v>0</v>
      </c>
      <c r="DSB566" s="24"/>
      <c r="DSC566" s="24" t="e">
        <f>SUM(DSD566:DSG566)</f>
        <v>#REF!</v>
      </c>
      <c r="DSD566" s="24">
        <v>0</v>
      </c>
      <c r="DSE566" s="24">
        <v>0</v>
      </c>
      <c r="DSF566" s="24"/>
      <c r="DSG566" s="24" t="e">
        <f>SUM(DSH566:DSK566)</f>
        <v>#REF!</v>
      </c>
      <c r="DSH566" s="24">
        <v>0</v>
      </c>
      <c r="DSI566" s="24">
        <v>0</v>
      </c>
      <c r="DSJ566" s="24"/>
      <c r="DSK566" s="24" t="e">
        <f>SUM(DSL566:DSO566)</f>
        <v>#REF!</v>
      </c>
      <c r="DSL566" s="24">
        <v>0</v>
      </c>
      <c r="DSM566" s="24">
        <v>0</v>
      </c>
      <c r="DSN566" s="24"/>
      <c r="DSO566" s="24" t="e">
        <f>SUM(DSP566:DSS566)</f>
        <v>#REF!</v>
      </c>
      <c r="DSP566" s="24">
        <v>0</v>
      </c>
      <c r="DSQ566" s="24">
        <v>0</v>
      </c>
      <c r="DSR566" s="24"/>
      <c r="DSS566" s="24" t="e">
        <f>SUM(DST566:DSW566)</f>
        <v>#REF!</v>
      </c>
      <c r="DST566" s="24">
        <v>0</v>
      </c>
      <c r="DSU566" s="24">
        <v>0</v>
      </c>
      <c r="DSV566" s="24"/>
      <c r="DSW566" s="24" t="e">
        <f>SUM(DSX566:DTA566)</f>
        <v>#REF!</v>
      </c>
      <c r="DSX566" s="24">
        <v>0</v>
      </c>
      <c r="DSY566" s="24">
        <v>0</v>
      </c>
      <c r="DSZ566" s="24"/>
      <c r="DTA566" s="24" t="e">
        <f>SUM(DTB566:DTE566)</f>
        <v>#REF!</v>
      </c>
      <c r="DTB566" s="24">
        <v>0</v>
      </c>
      <c r="DTC566" s="24">
        <v>0</v>
      </c>
      <c r="DTD566" s="24"/>
      <c r="DTE566" s="24" t="e">
        <f>SUM(DTF566:DTI566)</f>
        <v>#REF!</v>
      </c>
      <c r="DTF566" s="24">
        <v>0</v>
      </c>
      <c r="DTG566" s="24">
        <v>0</v>
      </c>
      <c r="DTH566" s="24"/>
      <c r="DTI566" s="24" t="e">
        <f>SUM(DTJ566:DTM566)</f>
        <v>#REF!</v>
      </c>
      <c r="DTJ566" s="24">
        <v>0</v>
      </c>
      <c r="DTK566" s="24">
        <v>0</v>
      </c>
      <c r="DTL566" s="24"/>
      <c r="DTM566" s="24" t="e">
        <f>SUM(DTN566:DTQ566)</f>
        <v>#REF!</v>
      </c>
      <c r="DTN566" s="24">
        <v>0</v>
      </c>
      <c r="DTO566" s="24">
        <v>0</v>
      </c>
      <c r="DTP566" s="24"/>
      <c r="DTQ566" s="24" t="e">
        <f>SUM(DTR566:DTU566)</f>
        <v>#REF!</v>
      </c>
      <c r="DTR566" s="24">
        <v>0</v>
      </c>
      <c r="DTS566" s="24">
        <v>0</v>
      </c>
      <c r="DTT566" s="24"/>
      <c r="DTU566" s="24" t="e">
        <f>SUM(DTV566:DTY566)</f>
        <v>#REF!</v>
      </c>
      <c r="DTV566" s="24">
        <v>0</v>
      </c>
      <c r="DTW566" s="24">
        <v>0</v>
      </c>
      <c r="DTX566" s="24"/>
      <c r="DTY566" s="24" t="e">
        <f>SUM(DTZ566:DUC566)</f>
        <v>#REF!</v>
      </c>
      <c r="DTZ566" s="24">
        <v>0</v>
      </c>
      <c r="DUA566" s="24">
        <v>0</v>
      </c>
      <c r="DUB566" s="24"/>
      <c r="DUC566" s="24" t="e">
        <f>SUM(DUD566:DUG566)</f>
        <v>#REF!</v>
      </c>
      <c r="DUD566" s="24">
        <v>0</v>
      </c>
      <c r="DUE566" s="24">
        <v>0</v>
      </c>
      <c r="DUF566" s="24"/>
      <c r="DUG566" s="24" t="e">
        <f>SUM(DUH566:DUK566)</f>
        <v>#REF!</v>
      </c>
      <c r="DUH566" s="24">
        <v>0</v>
      </c>
      <c r="DUI566" s="24">
        <v>0</v>
      </c>
      <c r="DUJ566" s="24"/>
      <c r="DUK566" s="24" t="e">
        <f>SUM(DUL566:DUO566)</f>
        <v>#REF!</v>
      </c>
      <c r="DUL566" s="24">
        <v>0</v>
      </c>
      <c r="DUM566" s="24">
        <v>0</v>
      </c>
      <c r="DUN566" s="24"/>
      <c r="DUO566" s="24" t="e">
        <f>SUM(DUP566:DUS566)</f>
        <v>#REF!</v>
      </c>
      <c r="DUP566" s="24">
        <v>0</v>
      </c>
      <c r="DUQ566" s="24">
        <v>0</v>
      </c>
      <c r="DUR566" s="24"/>
      <c r="DUS566" s="24" t="e">
        <f>SUM(DUT566:DUW566)</f>
        <v>#REF!</v>
      </c>
      <c r="DUT566" s="24">
        <v>0</v>
      </c>
      <c r="DUU566" s="24">
        <v>0</v>
      </c>
      <c r="DUV566" s="24"/>
      <c r="DUW566" s="24" t="e">
        <f>SUM(DUX566:DVA566)</f>
        <v>#REF!</v>
      </c>
      <c r="DUX566" s="24">
        <v>0</v>
      </c>
      <c r="DUY566" s="24">
        <v>0</v>
      </c>
      <c r="DUZ566" s="24"/>
      <c r="DVA566" s="24" t="e">
        <f>SUM(DVB566:DVE566)</f>
        <v>#REF!</v>
      </c>
      <c r="DVB566" s="24">
        <v>0</v>
      </c>
      <c r="DVC566" s="24">
        <v>0</v>
      </c>
      <c r="DVD566" s="24"/>
      <c r="DVE566" s="24" t="e">
        <f>SUM(DVF566:DVI566)</f>
        <v>#REF!</v>
      </c>
      <c r="DVF566" s="24">
        <v>0</v>
      </c>
      <c r="DVG566" s="24">
        <v>0</v>
      </c>
      <c r="DVH566" s="24"/>
      <c r="DVI566" s="24" t="e">
        <f>SUM(DVJ566:DVM566)</f>
        <v>#REF!</v>
      </c>
      <c r="DVJ566" s="24">
        <v>0</v>
      </c>
      <c r="DVK566" s="24">
        <v>0</v>
      </c>
      <c r="DVL566" s="24"/>
      <c r="DVM566" s="24" t="e">
        <f>SUM(DVN566:DVQ566)</f>
        <v>#REF!</v>
      </c>
      <c r="DVN566" s="24">
        <v>0</v>
      </c>
      <c r="DVO566" s="24">
        <v>0</v>
      </c>
      <c r="DVP566" s="24"/>
      <c r="DVQ566" s="24" t="e">
        <f>SUM(DVR566:DVU566)</f>
        <v>#REF!</v>
      </c>
      <c r="DVR566" s="24">
        <v>0</v>
      </c>
      <c r="DVS566" s="24">
        <v>0</v>
      </c>
      <c r="DVT566" s="24"/>
      <c r="DVU566" s="24" t="e">
        <f>SUM(DVV566:DVY566)</f>
        <v>#REF!</v>
      </c>
      <c r="DVV566" s="24">
        <v>0</v>
      </c>
      <c r="DVW566" s="24">
        <v>0</v>
      </c>
      <c r="DVX566" s="24"/>
      <c r="DVY566" s="24" t="e">
        <f>SUM(DVZ566:DWC566)</f>
        <v>#REF!</v>
      </c>
      <c r="DVZ566" s="24">
        <v>0</v>
      </c>
      <c r="DWA566" s="24">
        <v>0</v>
      </c>
      <c r="DWB566" s="24"/>
      <c r="DWC566" s="24" t="e">
        <f>SUM(DWD566:DWG566)</f>
        <v>#REF!</v>
      </c>
      <c r="DWD566" s="24">
        <v>0</v>
      </c>
      <c r="DWE566" s="24">
        <v>0</v>
      </c>
      <c r="DWF566" s="24"/>
      <c r="DWG566" s="24" t="e">
        <f>SUM(DWH566:DWK566)</f>
        <v>#REF!</v>
      </c>
      <c r="DWH566" s="24">
        <v>0</v>
      </c>
      <c r="DWI566" s="24">
        <v>0</v>
      </c>
      <c r="DWJ566" s="24"/>
      <c r="DWK566" s="24" t="e">
        <f>SUM(DWL566:DWO566)</f>
        <v>#REF!</v>
      </c>
      <c r="DWL566" s="24">
        <v>0</v>
      </c>
      <c r="DWM566" s="24">
        <v>0</v>
      </c>
      <c r="DWN566" s="24"/>
      <c r="DWO566" s="24" t="e">
        <f>SUM(DWP566:DWS566)</f>
        <v>#REF!</v>
      </c>
      <c r="DWP566" s="24">
        <v>0</v>
      </c>
      <c r="DWQ566" s="24">
        <v>0</v>
      </c>
      <c r="DWR566" s="24"/>
      <c r="DWS566" s="24" t="e">
        <f>SUM(DWT566:DWW566)</f>
        <v>#REF!</v>
      </c>
      <c r="DWT566" s="24">
        <v>0</v>
      </c>
      <c r="DWU566" s="24">
        <v>0</v>
      </c>
      <c r="DWV566" s="24"/>
      <c r="DWW566" s="24" t="e">
        <f>SUM(DWX566:DXA566)</f>
        <v>#REF!</v>
      </c>
      <c r="DWX566" s="24">
        <v>0</v>
      </c>
      <c r="DWY566" s="24">
        <v>0</v>
      </c>
      <c r="DWZ566" s="24"/>
      <c r="DXA566" s="24" t="e">
        <f>SUM(DXB566:DXE566)</f>
        <v>#REF!</v>
      </c>
      <c r="DXB566" s="24">
        <v>0</v>
      </c>
      <c r="DXC566" s="24">
        <v>0</v>
      </c>
      <c r="DXD566" s="24"/>
      <c r="DXE566" s="24" t="e">
        <f>SUM(DXF566:DXI566)</f>
        <v>#REF!</v>
      </c>
      <c r="DXF566" s="24">
        <v>0</v>
      </c>
      <c r="DXG566" s="24">
        <v>0</v>
      </c>
      <c r="DXH566" s="24"/>
      <c r="DXI566" s="24" t="e">
        <f>SUM(DXJ566:DXM566)</f>
        <v>#REF!</v>
      </c>
      <c r="DXJ566" s="24">
        <v>0</v>
      </c>
      <c r="DXK566" s="24">
        <v>0</v>
      </c>
      <c r="DXL566" s="24"/>
      <c r="DXM566" s="24" t="e">
        <f>SUM(DXN566:DXQ566)</f>
        <v>#REF!</v>
      </c>
      <c r="DXN566" s="24">
        <v>0</v>
      </c>
      <c r="DXO566" s="24">
        <v>0</v>
      </c>
      <c r="DXP566" s="24"/>
      <c r="DXQ566" s="24" t="e">
        <f>SUM(DXR566:DXU566)</f>
        <v>#REF!</v>
      </c>
      <c r="DXR566" s="24">
        <v>0</v>
      </c>
      <c r="DXS566" s="24">
        <v>0</v>
      </c>
      <c r="DXT566" s="24"/>
      <c r="DXU566" s="24" t="e">
        <f>SUM(DXV566:DXY566)</f>
        <v>#REF!</v>
      </c>
      <c r="DXV566" s="24">
        <v>0</v>
      </c>
      <c r="DXW566" s="24">
        <v>0</v>
      </c>
      <c r="DXX566" s="24"/>
      <c r="DXY566" s="24" t="e">
        <f>SUM(DXZ566:DYC566)</f>
        <v>#REF!</v>
      </c>
      <c r="DXZ566" s="24">
        <v>0</v>
      </c>
      <c r="DYA566" s="24">
        <v>0</v>
      </c>
      <c r="DYB566" s="24"/>
      <c r="DYC566" s="24" t="e">
        <f>SUM(DYD566:DYG566)</f>
        <v>#REF!</v>
      </c>
      <c r="DYD566" s="24">
        <v>0</v>
      </c>
      <c r="DYE566" s="24">
        <v>0</v>
      </c>
      <c r="DYF566" s="24"/>
      <c r="DYG566" s="24" t="e">
        <f>SUM(DYH566:DYK566)</f>
        <v>#REF!</v>
      </c>
      <c r="DYH566" s="24">
        <v>0</v>
      </c>
      <c r="DYI566" s="24">
        <v>0</v>
      </c>
      <c r="DYJ566" s="24"/>
      <c r="DYK566" s="24" t="e">
        <f>SUM(DYL566:DYO566)</f>
        <v>#REF!</v>
      </c>
      <c r="DYL566" s="24">
        <v>0</v>
      </c>
      <c r="DYM566" s="24">
        <v>0</v>
      </c>
      <c r="DYN566" s="24"/>
      <c r="DYO566" s="24" t="e">
        <f>SUM(DYP566:DYS566)</f>
        <v>#REF!</v>
      </c>
      <c r="DYP566" s="24">
        <v>0</v>
      </c>
      <c r="DYQ566" s="24">
        <v>0</v>
      </c>
      <c r="DYR566" s="24"/>
      <c r="DYS566" s="24" t="e">
        <f>SUM(DYT566:DYW566)</f>
        <v>#REF!</v>
      </c>
      <c r="DYT566" s="24">
        <v>0</v>
      </c>
      <c r="DYU566" s="24">
        <v>0</v>
      </c>
      <c r="DYV566" s="24"/>
      <c r="DYW566" s="24" t="e">
        <f>SUM(DYX566:DZA566)</f>
        <v>#REF!</v>
      </c>
      <c r="DYX566" s="24">
        <v>0</v>
      </c>
      <c r="DYY566" s="24">
        <v>0</v>
      </c>
      <c r="DYZ566" s="24"/>
      <c r="DZA566" s="24" t="e">
        <f>SUM(DZB566:DZE566)</f>
        <v>#REF!</v>
      </c>
      <c r="DZB566" s="24">
        <v>0</v>
      </c>
      <c r="DZC566" s="24">
        <v>0</v>
      </c>
      <c r="DZD566" s="24"/>
      <c r="DZE566" s="24" t="e">
        <f>SUM(DZF566:DZI566)</f>
        <v>#REF!</v>
      </c>
      <c r="DZF566" s="24">
        <v>0</v>
      </c>
      <c r="DZG566" s="24">
        <v>0</v>
      </c>
      <c r="DZH566" s="24"/>
      <c r="DZI566" s="24" t="e">
        <f>SUM(DZJ566:DZM566)</f>
        <v>#REF!</v>
      </c>
      <c r="DZJ566" s="24">
        <v>0</v>
      </c>
      <c r="DZK566" s="24">
        <v>0</v>
      </c>
      <c r="DZL566" s="24"/>
      <c r="DZM566" s="24" t="e">
        <f>SUM(DZN566:DZQ566)</f>
        <v>#REF!</v>
      </c>
      <c r="DZN566" s="24">
        <v>0</v>
      </c>
      <c r="DZO566" s="24">
        <v>0</v>
      </c>
      <c r="DZP566" s="24"/>
      <c r="DZQ566" s="24" t="e">
        <f>SUM(DZR566:DZU566)</f>
        <v>#REF!</v>
      </c>
      <c r="DZR566" s="24">
        <v>0</v>
      </c>
      <c r="DZS566" s="24">
        <v>0</v>
      </c>
      <c r="DZT566" s="24"/>
      <c r="DZU566" s="24" t="e">
        <f>SUM(DZV566:DZY566)</f>
        <v>#REF!</v>
      </c>
      <c r="DZV566" s="24">
        <v>0</v>
      </c>
      <c r="DZW566" s="24">
        <v>0</v>
      </c>
      <c r="DZX566" s="24"/>
      <c r="DZY566" s="24" t="e">
        <f>SUM(DZZ566:EAC566)</f>
        <v>#REF!</v>
      </c>
      <c r="DZZ566" s="24">
        <v>0</v>
      </c>
      <c r="EAA566" s="24">
        <v>0</v>
      </c>
      <c r="EAB566" s="24"/>
      <c r="EAC566" s="24" t="e">
        <f>SUM(EAD566:EAG566)</f>
        <v>#REF!</v>
      </c>
      <c r="EAD566" s="24">
        <v>0</v>
      </c>
      <c r="EAE566" s="24">
        <v>0</v>
      </c>
      <c r="EAF566" s="24"/>
      <c r="EAG566" s="24" t="e">
        <f>SUM(EAH566:EAK566)</f>
        <v>#REF!</v>
      </c>
      <c r="EAH566" s="24">
        <v>0</v>
      </c>
      <c r="EAI566" s="24">
        <v>0</v>
      </c>
      <c r="EAJ566" s="24"/>
      <c r="EAK566" s="24" t="e">
        <f>SUM(EAL566:EAO566)</f>
        <v>#REF!</v>
      </c>
      <c r="EAL566" s="24">
        <v>0</v>
      </c>
      <c r="EAM566" s="24">
        <v>0</v>
      </c>
      <c r="EAN566" s="24"/>
      <c r="EAO566" s="24" t="e">
        <f>SUM(EAP566:EAS566)</f>
        <v>#REF!</v>
      </c>
      <c r="EAP566" s="24">
        <v>0</v>
      </c>
      <c r="EAQ566" s="24">
        <v>0</v>
      </c>
      <c r="EAR566" s="24"/>
      <c r="EAS566" s="24" t="e">
        <f>SUM(EAT566:EAW566)</f>
        <v>#REF!</v>
      </c>
      <c r="EAT566" s="24">
        <v>0</v>
      </c>
      <c r="EAU566" s="24">
        <v>0</v>
      </c>
      <c r="EAV566" s="24"/>
      <c r="EAW566" s="24" t="e">
        <f>SUM(EAX566:EBA566)</f>
        <v>#REF!</v>
      </c>
      <c r="EAX566" s="24">
        <v>0</v>
      </c>
      <c r="EAY566" s="24">
        <v>0</v>
      </c>
      <c r="EAZ566" s="24"/>
      <c r="EBA566" s="24" t="e">
        <f>SUM(EBB566:EBE566)</f>
        <v>#REF!</v>
      </c>
      <c r="EBB566" s="24">
        <v>0</v>
      </c>
      <c r="EBC566" s="24">
        <v>0</v>
      </c>
      <c r="EBD566" s="24"/>
      <c r="EBE566" s="24" t="e">
        <f>SUM(EBF566:EBI566)</f>
        <v>#REF!</v>
      </c>
      <c r="EBF566" s="24">
        <v>0</v>
      </c>
      <c r="EBG566" s="24">
        <v>0</v>
      </c>
      <c r="EBH566" s="24"/>
      <c r="EBI566" s="24" t="e">
        <f>SUM(EBJ566:EBM566)</f>
        <v>#REF!</v>
      </c>
      <c r="EBJ566" s="24">
        <v>0</v>
      </c>
      <c r="EBK566" s="24">
        <v>0</v>
      </c>
      <c r="EBL566" s="24"/>
      <c r="EBM566" s="24" t="e">
        <f>SUM(EBN566:EBQ566)</f>
        <v>#REF!</v>
      </c>
      <c r="EBN566" s="24">
        <v>0</v>
      </c>
      <c r="EBO566" s="24">
        <v>0</v>
      </c>
      <c r="EBP566" s="24"/>
      <c r="EBQ566" s="24" t="e">
        <f>SUM(EBR566:EBU566)</f>
        <v>#REF!</v>
      </c>
      <c r="EBR566" s="24">
        <v>0</v>
      </c>
      <c r="EBS566" s="24">
        <v>0</v>
      </c>
      <c r="EBT566" s="24"/>
      <c r="EBU566" s="24" t="e">
        <f>SUM(EBV566:EBY566)</f>
        <v>#REF!</v>
      </c>
      <c r="EBV566" s="24">
        <v>0</v>
      </c>
      <c r="EBW566" s="24">
        <v>0</v>
      </c>
      <c r="EBX566" s="24"/>
      <c r="EBY566" s="24" t="e">
        <f>SUM(EBZ566:ECC566)</f>
        <v>#REF!</v>
      </c>
      <c r="EBZ566" s="24">
        <v>0</v>
      </c>
      <c r="ECA566" s="24">
        <v>0</v>
      </c>
      <c r="ECB566" s="24"/>
      <c r="ECC566" s="24" t="e">
        <f>SUM(ECD566:ECG566)</f>
        <v>#REF!</v>
      </c>
      <c r="ECD566" s="24">
        <v>0</v>
      </c>
      <c r="ECE566" s="24">
        <v>0</v>
      </c>
      <c r="ECF566" s="24"/>
      <c r="ECG566" s="24" t="e">
        <f>SUM(ECH566:ECK566)</f>
        <v>#REF!</v>
      </c>
      <c r="ECH566" s="24">
        <v>0</v>
      </c>
      <c r="ECI566" s="24">
        <v>0</v>
      </c>
      <c r="ECJ566" s="24"/>
      <c r="ECK566" s="24" t="e">
        <f>SUM(ECL566:ECO566)</f>
        <v>#REF!</v>
      </c>
      <c r="ECL566" s="24">
        <v>0</v>
      </c>
      <c r="ECM566" s="24">
        <v>0</v>
      </c>
      <c r="ECN566" s="24"/>
      <c r="ECO566" s="24" t="e">
        <f>SUM(ECP566:ECS566)</f>
        <v>#REF!</v>
      </c>
      <c r="ECP566" s="24">
        <v>0</v>
      </c>
      <c r="ECQ566" s="24">
        <v>0</v>
      </c>
      <c r="ECR566" s="24"/>
      <c r="ECS566" s="24" t="e">
        <f>SUM(ECT566:ECW566)</f>
        <v>#REF!</v>
      </c>
      <c r="ECT566" s="24">
        <v>0</v>
      </c>
      <c r="ECU566" s="24">
        <v>0</v>
      </c>
      <c r="ECV566" s="24"/>
      <c r="ECW566" s="24" t="e">
        <f>SUM(ECX566:EDA566)</f>
        <v>#REF!</v>
      </c>
      <c r="ECX566" s="24">
        <v>0</v>
      </c>
      <c r="ECY566" s="24">
        <v>0</v>
      </c>
      <c r="ECZ566" s="24"/>
      <c r="EDA566" s="24" t="e">
        <f>SUM(EDB566:EDE566)</f>
        <v>#REF!</v>
      </c>
      <c r="EDB566" s="24">
        <v>0</v>
      </c>
      <c r="EDC566" s="24">
        <v>0</v>
      </c>
      <c r="EDD566" s="24"/>
      <c r="EDE566" s="24" t="e">
        <f>SUM(EDF566:EDI566)</f>
        <v>#REF!</v>
      </c>
      <c r="EDF566" s="24">
        <v>0</v>
      </c>
      <c r="EDG566" s="24">
        <v>0</v>
      </c>
      <c r="EDH566" s="24"/>
      <c r="EDI566" s="24" t="e">
        <f>SUM(EDJ566:EDM566)</f>
        <v>#REF!</v>
      </c>
      <c r="EDJ566" s="24">
        <v>0</v>
      </c>
      <c r="EDK566" s="24">
        <v>0</v>
      </c>
      <c r="EDL566" s="24"/>
      <c r="EDM566" s="24" t="e">
        <f>SUM(EDN566:EDQ566)</f>
        <v>#REF!</v>
      </c>
      <c r="EDN566" s="24">
        <v>0</v>
      </c>
      <c r="EDO566" s="24">
        <v>0</v>
      </c>
      <c r="EDP566" s="24"/>
      <c r="EDQ566" s="24" t="e">
        <f>SUM(EDR566:EDU566)</f>
        <v>#REF!</v>
      </c>
      <c r="EDR566" s="24">
        <v>0</v>
      </c>
      <c r="EDS566" s="24">
        <v>0</v>
      </c>
      <c r="EDT566" s="24"/>
      <c r="EDU566" s="24" t="e">
        <f>SUM(EDV566:EDY566)</f>
        <v>#REF!</v>
      </c>
      <c r="EDV566" s="24">
        <v>0</v>
      </c>
      <c r="EDW566" s="24">
        <v>0</v>
      </c>
      <c r="EDX566" s="24"/>
      <c r="EDY566" s="24" t="e">
        <f>SUM(EDZ566:EEC566)</f>
        <v>#REF!</v>
      </c>
      <c r="EDZ566" s="24">
        <v>0</v>
      </c>
      <c r="EEA566" s="24">
        <v>0</v>
      </c>
      <c r="EEB566" s="24"/>
      <c r="EEC566" s="24" t="e">
        <f>SUM(EED566:EEG566)</f>
        <v>#REF!</v>
      </c>
      <c r="EED566" s="24">
        <v>0</v>
      </c>
      <c r="EEE566" s="24">
        <v>0</v>
      </c>
      <c r="EEF566" s="24"/>
      <c r="EEG566" s="24" t="e">
        <f>SUM(EEH566:EEK566)</f>
        <v>#REF!</v>
      </c>
      <c r="EEH566" s="24">
        <v>0</v>
      </c>
      <c r="EEI566" s="24">
        <v>0</v>
      </c>
      <c r="EEJ566" s="24"/>
      <c r="EEK566" s="24" t="e">
        <f>SUM(EEL566:EEO566)</f>
        <v>#REF!</v>
      </c>
      <c r="EEL566" s="24">
        <v>0</v>
      </c>
      <c r="EEM566" s="24">
        <v>0</v>
      </c>
      <c r="EEN566" s="24"/>
      <c r="EEO566" s="24" t="e">
        <f>SUM(EEP566:EES566)</f>
        <v>#REF!</v>
      </c>
      <c r="EEP566" s="24">
        <v>0</v>
      </c>
      <c r="EEQ566" s="24">
        <v>0</v>
      </c>
      <c r="EER566" s="24"/>
      <c r="EES566" s="24" t="e">
        <f>SUM(EET566:EEW566)</f>
        <v>#REF!</v>
      </c>
      <c r="EET566" s="24">
        <v>0</v>
      </c>
      <c r="EEU566" s="24">
        <v>0</v>
      </c>
      <c r="EEV566" s="24"/>
      <c r="EEW566" s="24" t="e">
        <f>SUM(EEX566:EFA566)</f>
        <v>#REF!</v>
      </c>
      <c r="EEX566" s="24">
        <v>0</v>
      </c>
      <c r="EEY566" s="24">
        <v>0</v>
      </c>
      <c r="EEZ566" s="24"/>
      <c r="EFA566" s="24" t="e">
        <f>SUM(EFB566:EFE566)</f>
        <v>#REF!</v>
      </c>
      <c r="EFB566" s="24">
        <v>0</v>
      </c>
      <c r="EFC566" s="24">
        <v>0</v>
      </c>
      <c r="EFD566" s="24"/>
      <c r="EFE566" s="24" t="e">
        <f>SUM(EFF566:EFI566)</f>
        <v>#REF!</v>
      </c>
      <c r="EFF566" s="24">
        <v>0</v>
      </c>
      <c r="EFG566" s="24">
        <v>0</v>
      </c>
      <c r="EFH566" s="24"/>
      <c r="EFI566" s="24" t="e">
        <f>SUM(EFJ566:EFM566)</f>
        <v>#REF!</v>
      </c>
      <c r="EFJ566" s="24">
        <v>0</v>
      </c>
      <c r="EFK566" s="24">
        <v>0</v>
      </c>
      <c r="EFL566" s="24"/>
      <c r="EFM566" s="24" t="e">
        <f>SUM(EFN566:EFQ566)</f>
        <v>#REF!</v>
      </c>
      <c r="EFN566" s="24">
        <v>0</v>
      </c>
      <c r="EFO566" s="24">
        <v>0</v>
      </c>
      <c r="EFP566" s="24"/>
      <c r="EFQ566" s="24" t="e">
        <f>SUM(EFR566:EFU566)</f>
        <v>#REF!</v>
      </c>
      <c r="EFR566" s="24">
        <v>0</v>
      </c>
      <c r="EFS566" s="24">
        <v>0</v>
      </c>
      <c r="EFT566" s="24"/>
      <c r="EFU566" s="24" t="e">
        <f>SUM(EFV566:EFY566)</f>
        <v>#REF!</v>
      </c>
      <c r="EFV566" s="24">
        <v>0</v>
      </c>
      <c r="EFW566" s="24">
        <v>0</v>
      </c>
      <c r="EFX566" s="24"/>
      <c r="EFY566" s="24" t="e">
        <f>SUM(EFZ566:EGC566)</f>
        <v>#REF!</v>
      </c>
      <c r="EFZ566" s="24">
        <v>0</v>
      </c>
      <c r="EGA566" s="24">
        <v>0</v>
      </c>
      <c r="EGB566" s="24"/>
      <c r="EGC566" s="24" t="e">
        <f>SUM(EGD566:EGG566)</f>
        <v>#REF!</v>
      </c>
      <c r="EGD566" s="24">
        <v>0</v>
      </c>
      <c r="EGE566" s="24">
        <v>0</v>
      </c>
      <c r="EGF566" s="24"/>
      <c r="EGG566" s="24" t="e">
        <f>SUM(EGH566:EGK566)</f>
        <v>#REF!</v>
      </c>
      <c r="EGH566" s="24">
        <v>0</v>
      </c>
      <c r="EGI566" s="24">
        <v>0</v>
      </c>
      <c r="EGJ566" s="24"/>
      <c r="EGK566" s="24" t="e">
        <f>SUM(EGL566:EGO566)</f>
        <v>#REF!</v>
      </c>
      <c r="EGL566" s="24">
        <v>0</v>
      </c>
      <c r="EGM566" s="24">
        <v>0</v>
      </c>
      <c r="EGN566" s="24"/>
      <c r="EGO566" s="24" t="e">
        <f>SUM(EGP566:EGS566)</f>
        <v>#REF!</v>
      </c>
      <c r="EGP566" s="24">
        <v>0</v>
      </c>
      <c r="EGQ566" s="24">
        <v>0</v>
      </c>
      <c r="EGR566" s="24"/>
      <c r="EGS566" s="24" t="e">
        <f>SUM(EGT566:EGW566)</f>
        <v>#REF!</v>
      </c>
      <c r="EGT566" s="24">
        <v>0</v>
      </c>
      <c r="EGU566" s="24">
        <v>0</v>
      </c>
      <c r="EGV566" s="24"/>
      <c r="EGW566" s="24" t="e">
        <f>SUM(EGX566:EHA566)</f>
        <v>#REF!</v>
      </c>
      <c r="EGX566" s="24">
        <v>0</v>
      </c>
      <c r="EGY566" s="24">
        <v>0</v>
      </c>
      <c r="EGZ566" s="24"/>
      <c r="EHA566" s="24" t="e">
        <f>SUM(EHB566:EHE566)</f>
        <v>#REF!</v>
      </c>
      <c r="EHB566" s="24">
        <v>0</v>
      </c>
      <c r="EHC566" s="24">
        <v>0</v>
      </c>
      <c r="EHD566" s="24"/>
      <c r="EHE566" s="24" t="e">
        <f>SUM(EHF566:EHI566)</f>
        <v>#REF!</v>
      </c>
      <c r="EHF566" s="24">
        <v>0</v>
      </c>
      <c r="EHG566" s="24">
        <v>0</v>
      </c>
      <c r="EHH566" s="24"/>
      <c r="EHI566" s="24" t="e">
        <f>SUM(EHJ566:EHM566)</f>
        <v>#REF!</v>
      </c>
      <c r="EHJ566" s="24">
        <v>0</v>
      </c>
      <c r="EHK566" s="24">
        <v>0</v>
      </c>
      <c r="EHL566" s="24"/>
      <c r="EHM566" s="24" t="e">
        <f>SUM(EHN566:EHQ566)</f>
        <v>#REF!</v>
      </c>
      <c r="EHN566" s="24">
        <v>0</v>
      </c>
      <c r="EHO566" s="24">
        <v>0</v>
      </c>
      <c r="EHP566" s="24"/>
      <c r="EHQ566" s="24" t="e">
        <f>SUM(EHR566:EHU566)</f>
        <v>#REF!</v>
      </c>
      <c r="EHR566" s="24">
        <v>0</v>
      </c>
      <c r="EHS566" s="24">
        <v>0</v>
      </c>
      <c r="EHT566" s="24"/>
      <c r="EHU566" s="24" t="e">
        <f>SUM(EHV566:EHY566)</f>
        <v>#REF!</v>
      </c>
      <c r="EHV566" s="24">
        <v>0</v>
      </c>
      <c r="EHW566" s="24">
        <v>0</v>
      </c>
      <c r="EHX566" s="24"/>
      <c r="EHY566" s="24" t="e">
        <f>SUM(EHZ566:EIC566)</f>
        <v>#REF!</v>
      </c>
      <c r="EHZ566" s="24">
        <v>0</v>
      </c>
      <c r="EIA566" s="24">
        <v>0</v>
      </c>
      <c r="EIB566" s="24"/>
      <c r="EIC566" s="24" t="e">
        <f>SUM(EID566:EIG566)</f>
        <v>#REF!</v>
      </c>
      <c r="EID566" s="24">
        <v>0</v>
      </c>
      <c r="EIE566" s="24">
        <v>0</v>
      </c>
      <c r="EIF566" s="24"/>
      <c r="EIG566" s="24" t="e">
        <f>SUM(EIH566:EIK566)</f>
        <v>#REF!</v>
      </c>
      <c r="EIH566" s="24">
        <v>0</v>
      </c>
      <c r="EII566" s="24">
        <v>0</v>
      </c>
      <c r="EIJ566" s="24"/>
      <c r="EIK566" s="24" t="e">
        <f>SUM(EIL566:EIO566)</f>
        <v>#REF!</v>
      </c>
      <c r="EIL566" s="24">
        <v>0</v>
      </c>
      <c r="EIM566" s="24">
        <v>0</v>
      </c>
      <c r="EIN566" s="24"/>
      <c r="EIO566" s="24" t="e">
        <f>SUM(EIP566:EIS566)</f>
        <v>#REF!</v>
      </c>
      <c r="EIP566" s="24">
        <v>0</v>
      </c>
      <c r="EIQ566" s="24">
        <v>0</v>
      </c>
      <c r="EIR566" s="24"/>
      <c r="EIS566" s="24" t="e">
        <f>SUM(EIT566:EIW566)</f>
        <v>#REF!</v>
      </c>
      <c r="EIT566" s="24">
        <v>0</v>
      </c>
      <c r="EIU566" s="24">
        <v>0</v>
      </c>
      <c r="EIV566" s="24"/>
      <c r="EIW566" s="24" t="e">
        <f>SUM(EIX566:EJA566)</f>
        <v>#REF!</v>
      </c>
      <c r="EIX566" s="24">
        <v>0</v>
      </c>
      <c r="EIY566" s="24">
        <v>0</v>
      </c>
      <c r="EIZ566" s="24"/>
      <c r="EJA566" s="24" t="e">
        <f>SUM(EJB566:EJE566)</f>
        <v>#REF!</v>
      </c>
      <c r="EJB566" s="24">
        <v>0</v>
      </c>
      <c r="EJC566" s="24">
        <v>0</v>
      </c>
      <c r="EJD566" s="24"/>
      <c r="EJE566" s="24" t="e">
        <f>SUM(EJF566:EJI566)</f>
        <v>#REF!</v>
      </c>
      <c r="EJF566" s="24">
        <v>0</v>
      </c>
      <c r="EJG566" s="24">
        <v>0</v>
      </c>
      <c r="EJH566" s="24"/>
      <c r="EJI566" s="24" t="e">
        <f>SUM(EJJ566:EJM566)</f>
        <v>#REF!</v>
      </c>
      <c r="EJJ566" s="24">
        <v>0</v>
      </c>
      <c r="EJK566" s="24">
        <v>0</v>
      </c>
      <c r="EJL566" s="24"/>
      <c r="EJM566" s="24" t="e">
        <f>SUM(EJN566:EJQ566)</f>
        <v>#REF!</v>
      </c>
      <c r="EJN566" s="24">
        <v>0</v>
      </c>
      <c r="EJO566" s="24">
        <v>0</v>
      </c>
      <c r="EJP566" s="24"/>
      <c r="EJQ566" s="24" t="e">
        <f>SUM(EJR566:EJU566)</f>
        <v>#REF!</v>
      </c>
      <c r="EJR566" s="24">
        <v>0</v>
      </c>
      <c r="EJS566" s="24">
        <v>0</v>
      </c>
      <c r="EJT566" s="24"/>
      <c r="EJU566" s="24" t="e">
        <f>SUM(EJV566:EJY566)</f>
        <v>#REF!</v>
      </c>
      <c r="EJV566" s="24">
        <v>0</v>
      </c>
      <c r="EJW566" s="24">
        <v>0</v>
      </c>
      <c r="EJX566" s="24"/>
      <c r="EJY566" s="24" t="e">
        <f>SUM(EJZ566:EKC566)</f>
        <v>#REF!</v>
      </c>
      <c r="EJZ566" s="24">
        <v>0</v>
      </c>
      <c r="EKA566" s="24">
        <v>0</v>
      </c>
      <c r="EKB566" s="24"/>
      <c r="EKC566" s="24" t="e">
        <f>SUM(EKD566:EKG566)</f>
        <v>#REF!</v>
      </c>
      <c r="EKD566" s="24">
        <v>0</v>
      </c>
      <c r="EKE566" s="24">
        <v>0</v>
      </c>
      <c r="EKF566" s="24"/>
      <c r="EKG566" s="24" t="e">
        <f>SUM(EKH566:EKK566)</f>
        <v>#REF!</v>
      </c>
      <c r="EKH566" s="24">
        <v>0</v>
      </c>
      <c r="EKI566" s="24">
        <v>0</v>
      </c>
      <c r="EKJ566" s="24"/>
      <c r="EKK566" s="24" t="e">
        <f>SUM(EKL566:EKO566)</f>
        <v>#REF!</v>
      </c>
      <c r="EKL566" s="24">
        <v>0</v>
      </c>
      <c r="EKM566" s="24">
        <v>0</v>
      </c>
      <c r="EKN566" s="24"/>
      <c r="EKO566" s="24" t="e">
        <f>SUM(EKP566:EKS566)</f>
        <v>#REF!</v>
      </c>
      <c r="EKP566" s="24">
        <v>0</v>
      </c>
      <c r="EKQ566" s="24">
        <v>0</v>
      </c>
      <c r="EKR566" s="24"/>
      <c r="EKS566" s="24" t="e">
        <f>SUM(EKT566:EKW566)</f>
        <v>#REF!</v>
      </c>
      <c r="EKT566" s="24">
        <v>0</v>
      </c>
      <c r="EKU566" s="24">
        <v>0</v>
      </c>
      <c r="EKV566" s="24"/>
      <c r="EKW566" s="24" t="e">
        <f>SUM(EKX566:ELA566)</f>
        <v>#REF!</v>
      </c>
      <c r="EKX566" s="24">
        <v>0</v>
      </c>
      <c r="EKY566" s="24">
        <v>0</v>
      </c>
      <c r="EKZ566" s="24"/>
      <c r="ELA566" s="24" t="e">
        <f>SUM(ELB566:ELE566)</f>
        <v>#REF!</v>
      </c>
      <c r="ELB566" s="24">
        <v>0</v>
      </c>
      <c r="ELC566" s="24">
        <v>0</v>
      </c>
      <c r="ELD566" s="24"/>
      <c r="ELE566" s="24" t="e">
        <f>SUM(ELF566:ELI566)</f>
        <v>#REF!</v>
      </c>
      <c r="ELF566" s="24">
        <v>0</v>
      </c>
      <c r="ELG566" s="24">
        <v>0</v>
      </c>
      <c r="ELH566" s="24"/>
      <c r="ELI566" s="24" t="e">
        <f>SUM(ELJ566:ELM566)</f>
        <v>#REF!</v>
      </c>
      <c r="ELJ566" s="24">
        <v>0</v>
      </c>
      <c r="ELK566" s="24">
        <v>0</v>
      </c>
      <c r="ELL566" s="24"/>
      <c r="ELM566" s="24" t="e">
        <f>SUM(ELN566:ELQ566)</f>
        <v>#REF!</v>
      </c>
      <c r="ELN566" s="24">
        <v>0</v>
      </c>
      <c r="ELO566" s="24">
        <v>0</v>
      </c>
      <c r="ELP566" s="24"/>
      <c r="ELQ566" s="24" t="e">
        <f>SUM(ELR566:ELU566)</f>
        <v>#REF!</v>
      </c>
      <c r="ELR566" s="24">
        <v>0</v>
      </c>
      <c r="ELS566" s="24">
        <v>0</v>
      </c>
      <c r="ELT566" s="24"/>
      <c r="ELU566" s="24" t="e">
        <f>SUM(ELV566:ELY566)</f>
        <v>#REF!</v>
      </c>
      <c r="ELV566" s="24">
        <v>0</v>
      </c>
      <c r="ELW566" s="24">
        <v>0</v>
      </c>
      <c r="ELX566" s="24"/>
      <c r="ELY566" s="24" t="e">
        <f>SUM(ELZ566:EMC566)</f>
        <v>#REF!</v>
      </c>
      <c r="ELZ566" s="24">
        <v>0</v>
      </c>
      <c r="EMA566" s="24">
        <v>0</v>
      </c>
      <c r="EMB566" s="24"/>
      <c r="EMC566" s="24" t="e">
        <f>SUM(EMD566:EMG566)</f>
        <v>#REF!</v>
      </c>
      <c r="EMD566" s="24">
        <v>0</v>
      </c>
      <c r="EME566" s="24">
        <v>0</v>
      </c>
      <c r="EMF566" s="24"/>
      <c r="EMG566" s="24" t="e">
        <f>SUM(EMH566:EMK566)</f>
        <v>#REF!</v>
      </c>
      <c r="EMH566" s="24">
        <v>0</v>
      </c>
      <c r="EMI566" s="24">
        <v>0</v>
      </c>
      <c r="EMJ566" s="24"/>
      <c r="EMK566" s="24" t="e">
        <f>SUM(EML566:EMO566)</f>
        <v>#REF!</v>
      </c>
      <c r="EML566" s="24">
        <v>0</v>
      </c>
      <c r="EMM566" s="24">
        <v>0</v>
      </c>
      <c r="EMN566" s="24"/>
      <c r="EMO566" s="24" t="e">
        <f>SUM(EMP566:EMS566)</f>
        <v>#REF!</v>
      </c>
      <c r="EMP566" s="24">
        <v>0</v>
      </c>
      <c r="EMQ566" s="24">
        <v>0</v>
      </c>
      <c r="EMR566" s="24"/>
      <c r="EMS566" s="24" t="e">
        <f>SUM(EMT566:EMW566)</f>
        <v>#REF!</v>
      </c>
      <c r="EMT566" s="24">
        <v>0</v>
      </c>
      <c r="EMU566" s="24">
        <v>0</v>
      </c>
      <c r="EMV566" s="24"/>
      <c r="EMW566" s="24" t="e">
        <f>SUM(EMX566:ENA566)</f>
        <v>#REF!</v>
      </c>
      <c r="EMX566" s="24">
        <v>0</v>
      </c>
      <c r="EMY566" s="24">
        <v>0</v>
      </c>
      <c r="EMZ566" s="24"/>
      <c r="ENA566" s="24" t="e">
        <f>SUM(ENB566:ENE566)</f>
        <v>#REF!</v>
      </c>
      <c r="ENB566" s="24">
        <v>0</v>
      </c>
      <c r="ENC566" s="24">
        <v>0</v>
      </c>
      <c r="END566" s="24"/>
      <c r="ENE566" s="24" t="e">
        <f>SUM(ENF566:ENI566)</f>
        <v>#REF!</v>
      </c>
      <c r="ENF566" s="24">
        <v>0</v>
      </c>
      <c r="ENG566" s="24">
        <v>0</v>
      </c>
      <c r="ENH566" s="24"/>
      <c r="ENI566" s="24" t="e">
        <f>SUM(ENJ566:ENM566)</f>
        <v>#REF!</v>
      </c>
      <c r="ENJ566" s="24">
        <v>0</v>
      </c>
      <c r="ENK566" s="24">
        <v>0</v>
      </c>
      <c r="ENL566" s="24"/>
      <c r="ENM566" s="24" t="e">
        <f>SUM(ENN566:ENQ566)</f>
        <v>#REF!</v>
      </c>
      <c r="ENN566" s="24">
        <v>0</v>
      </c>
      <c r="ENO566" s="24">
        <v>0</v>
      </c>
      <c r="ENP566" s="24"/>
      <c r="ENQ566" s="24" t="e">
        <f>SUM(ENR566:ENU566)</f>
        <v>#REF!</v>
      </c>
      <c r="ENR566" s="24">
        <v>0</v>
      </c>
      <c r="ENS566" s="24">
        <v>0</v>
      </c>
      <c r="ENT566" s="24"/>
      <c r="ENU566" s="24" t="e">
        <f>SUM(ENV566:ENY566)</f>
        <v>#REF!</v>
      </c>
      <c r="ENV566" s="24">
        <v>0</v>
      </c>
      <c r="ENW566" s="24">
        <v>0</v>
      </c>
      <c r="ENX566" s="24"/>
      <c r="ENY566" s="24" t="e">
        <f>SUM(ENZ566:EOC566)</f>
        <v>#REF!</v>
      </c>
      <c r="ENZ566" s="24">
        <v>0</v>
      </c>
      <c r="EOA566" s="24">
        <v>0</v>
      </c>
      <c r="EOB566" s="24"/>
      <c r="EOC566" s="24" t="e">
        <f>SUM(EOD566:EOG566)</f>
        <v>#REF!</v>
      </c>
      <c r="EOD566" s="24">
        <v>0</v>
      </c>
      <c r="EOE566" s="24">
        <v>0</v>
      </c>
      <c r="EOF566" s="24"/>
      <c r="EOG566" s="24" t="e">
        <f>SUM(EOH566:EOK566)</f>
        <v>#REF!</v>
      </c>
      <c r="EOH566" s="24">
        <v>0</v>
      </c>
      <c r="EOI566" s="24">
        <v>0</v>
      </c>
      <c r="EOJ566" s="24"/>
      <c r="EOK566" s="24" t="e">
        <f>SUM(EOL566:EOO566)</f>
        <v>#REF!</v>
      </c>
      <c r="EOL566" s="24">
        <v>0</v>
      </c>
      <c r="EOM566" s="24">
        <v>0</v>
      </c>
      <c r="EON566" s="24"/>
      <c r="EOO566" s="24" t="e">
        <f>SUM(EOP566:EOS566)</f>
        <v>#REF!</v>
      </c>
      <c r="EOP566" s="24">
        <v>0</v>
      </c>
      <c r="EOQ566" s="24">
        <v>0</v>
      </c>
      <c r="EOR566" s="24"/>
      <c r="EOS566" s="24" t="e">
        <f>SUM(EOT566:EOW566)</f>
        <v>#REF!</v>
      </c>
      <c r="EOT566" s="24">
        <v>0</v>
      </c>
      <c r="EOU566" s="24">
        <v>0</v>
      </c>
      <c r="EOV566" s="24"/>
      <c r="EOW566" s="24" t="e">
        <f>SUM(EOX566:EPA566)</f>
        <v>#REF!</v>
      </c>
      <c r="EOX566" s="24">
        <v>0</v>
      </c>
      <c r="EOY566" s="24">
        <v>0</v>
      </c>
      <c r="EOZ566" s="24"/>
      <c r="EPA566" s="24" t="e">
        <f>SUM(EPB566:EPE566)</f>
        <v>#REF!</v>
      </c>
      <c r="EPB566" s="24">
        <v>0</v>
      </c>
      <c r="EPC566" s="24">
        <v>0</v>
      </c>
      <c r="EPD566" s="24"/>
      <c r="EPE566" s="24" t="e">
        <f>SUM(EPF566:EPI566)</f>
        <v>#REF!</v>
      </c>
      <c r="EPF566" s="24">
        <v>0</v>
      </c>
      <c r="EPG566" s="24">
        <v>0</v>
      </c>
      <c r="EPH566" s="24"/>
      <c r="EPI566" s="24" t="e">
        <f>SUM(EPJ566:EPM566)</f>
        <v>#REF!</v>
      </c>
      <c r="EPJ566" s="24">
        <v>0</v>
      </c>
      <c r="EPK566" s="24">
        <v>0</v>
      </c>
      <c r="EPL566" s="24"/>
      <c r="EPM566" s="24" t="e">
        <f>SUM(EPN566:EPQ566)</f>
        <v>#REF!</v>
      </c>
      <c r="EPN566" s="24">
        <v>0</v>
      </c>
      <c r="EPO566" s="24">
        <v>0</v>
      </c>
      <c r="EPP566" s="24"/>
      <c r="EPQ566" s="24" t="e">
        <f>SUM(EPR566:EPU566)</f>
        <v>#REF!</v>
      </c>
      <c r="EPR566" s="24">
        <v>0</v>
      </c>
      <c r="EPS566" s="24">
        <v>0</v>
      </c>
      <c r="EPT566" s="24"/>
      <c r="EPU566" s="24" t="e">
        <f>SUM(EPV566:EPY566)</f>
        <v>#REF!</v>
      </c>
      <c r="EPV566" s="24">
        <v>0</v>
      </c>
      <c r="EPW566" s="24">
        <v>0</v>
      </c>
      <c r="EPX566" s="24"/>
      <c r="EPY566" s="24" t="e">
        <f>SUM(EPZ566:EQC566)</f>
        <v>#REF!</v>
      </c>
      <c r="EPZ566" s="24">
        <v>0</v>
      </c>
      <c r="EQA566" s="24">
        <v>0</v>
      </c>
      <c r="EQB566" s="24"/>
      <c r="EQC566" s="24" t="e">
        <f>SUM(EQD566:EQG566)</f>
        <v>#REF!</v>
      </c>
      <c r="EQD566" s="24">
        <v>0</v>
      </c>
      <c r="EQE566" s="24">
        <v>0</v>
      </c>
      <c r="EQF566" s="24"/>
      <c r="EQG566" s="24" t="e">
        <f>SUM(EQH566:EQK566)</f>
        <v>#REF!</v>
      </c>
      <c r="EQH566" s="24">
        <v>0</v>
      </c>
      <c r="EQI566" s="24">
        <v>0</v>
      </c>
      <c r="EQJ566" s="24"/>
      <c r="EQK566" s="24" t="e">
        <f>SUM(EQL566:EQO566)</f>
        <v>#REF!</v>
      </c>
      <c r="EQL566" s="24">
        <v>0</v>
      </c>
      <c r="EQM566" s="24">
        <v>0</v>
      </c>
      <c r="EQN566" s="24"/>
      <c r="EQO566" s="24" t="e">
        <f>SUM(EQP566:EQS566)</f>
        <v>#REF!</v>
      </c>
      <c r="EQP566" s="24">
        <v>0</v>
      </c>
      <c r="EQQ566" s="24">
        <v>0</v>
      </c>
      <c r="EQR566" s="24"/>
      <c r="EQS566" s="24" t="e">
        <f>SUM(EQT566:EQW566)</f>
        <v>#REF!</v>
      </c>
      <c r="EQT566" s="24">
        <v>0</v>
      </c>
      <c r="EQU566" s="24">
        <v>0</v>
      </c>
      <c r="EQV566" s="24"/>
      <c r="EQW566" s="24" t="e">
        <f>SUM(EQX566:ERA566)</f>
        <v>#REF!</v>
      </c>
      <c r="EQX566" s="24">
        <v>0</v>
      </c>
      <c r="EQY566" s="24">
        <v>0</v>
      </c>
      <c r="EQZ566" s="24"/>
      <c r="ERA566" s="24" t="e">
        <f>SUM(ERB566:ERE566)</f>
        <v>#REF!</v>
      </c>
      <c r="ERB566" s="24">
        <v>0</v>
      </c>
      <c r="ERC566" s="24">
        <v>0</v>
      </c>
      <c r="ERD566" s="24"/>
      <c r="ERE566" s="24" t="e">
        <f>SUM(ERF566:ERI566)</f>
        <v>#REF!</v>
      </c>
      <c r="ERF566" s="24">
        <v>0</v>
      </c>
      <c r="ERG566" s="24">
        <v>0</v>
      </c>
      <c r="ERH566" s="24"/>
      <c r="ERI566" s="24" t="e">
        <f>SUM(ERJ566:ERM566)</f>
        <v>#REF!</v>
      </c>
      <c r="ERJ566" s="24">
        <v>0</v>
      </c>
      <c r="ERK566" s="24">
        <v>0</v>
      </c>
      <c r="ERL566" s="24"/>
      <c r="ERM566" s="24" t="e">
        <f>SUM(ERN566:ERQ566)</f>
        <v>#REF!</v>
      </c>
      <c r="ERN566" s="24">
        <v>0</v>
      </c>
      <c r="ERO566" s="24">
        <v>0</v>
      </c>
      <c r="ERP566" s="24"/>
      <c r="ERQ566" s="24" t="e">
        <f>SUM(ERR566:ERU566)</f>
        <v>#REF!</v>
      </c>
      <c r="ERR566" s="24">
        <v>0</v>
      </c>
      <c r="ERS566" s="24">
        <v>0</v>
      </c>
      <c r="ERT566" s="24"/>
      <c r="ERU566" s="24" t="e">
        <f>SUM(ERV566:ERY566)</f>
        <v>#REF!</v>
      </c>
      <c r="ERV566" s="24">
        <v>0</v>
      </c>
      <c r="ERW566" s="24">
        <v>0</v>
      </c>
      <c r="ERX566" s="24"/>
      <c r="ERY566" s="24" t="e">
        <f>SUM(ERZ566:ESC566)</f>
        <v>#REF!</v>
      </c>
      <c r="ERZ566" s="24">
        <v>0</v>
      </c>
      <c r="ESA566" s="24">
        <v>0</v>
      </c>
      <c r="ESB566" s="24"/>
      <c r="ESC566" s="24" t="e">
        <f>SUM(ESD566:ESG566)</f>
        <v>#REF!</v>
      </c>
      <c r="ESD566" s="24">
        <v>0</v>
      </c>
      <c r="ESE566" s="24">
        <v>0</v>
      </c>
      <c r="ESF566" s="24"/>
      <c r="ESG566" s="24" t="e">
        <f>SUM(ESH566:ESK566)</f>
        <v>#REF!</v>
      </c>
      <c r="ESH566" s="24">
        <v>0</v>
      </c>
      <c r="ESI566" s="24">
        <v>0</v>
      </c>
      <c r="ESJ566" s="24"/>
      <c r="ESK566" s="24" t="e">
        <f>SUM(ESL566:ESO566)</f>
        <v>#REF!</v>
      </c>
      <c r="ESL566" s="24">
        <v>0</v>
      </c>
      <c r="ESM566" s="24">
        <v>0</v>
      </c>
      <c r="ESN566" s="24"/>
      <c r="ESO566" s="24" t="e">
        <f>SUM(ESP566:ESS566)</f>
        <v>#REF!</v>
      </c>
      <c r="ESP566" s="24">
        <v>0</v>
      </c>
      <c r="ESQ566" s="24">
        <v>0</v>
      </c>
      <c r="ESR566" s="24"/>
      <c r="ESS566" s="24" t="e">
        <f>SUM(EST566:ESW566)</f>
        <v>#REF!</v>
      </c>
      <c r="EST566" s="24">
        <v>0</v>
      </c>
      <c r="ESU566" s="24">
        <v>0</v>
      </c>
      <c r="ESV566" s="24"/>
      <c r="ESW566" s="24" t="e">
        <f>SUM(ESX566:ETA566)</f>
        <v>#REF!</v>
      </c>
      <c r="ESX566" s="24">
        <v>0</v>
      </c>
      <c r="ESY566" s="24">
        <v>0</v>
      </c>
      <c r="ESZ566" s="24"/>
      <c r="ETA566" s="24" t="e">
        <f>SUM(ETB566:ETE566)</f>
        <v>#REF!</v>
      </c>
      <c r="ETB566" s="24">
        <v>0</v>
      </c>
      <c r="ETC566" s="24">
        <v>0</v>
      </c>
      <c r="ETD566" s="24"/>
      <c r="ETE566" s="24" t="e">
        <f>SUM(ETF566:ETI566)</f>
        <v>#REF!</v>
      </c>
      <c r="ETF566" s="24">
        <v>0</v>
      </c>
      <c r="ETG566" s="24">
        <v>0</v>
      </c>
      <c r="ETH566" s="24"/>
      <c r="ETI566" s="24" t="e">
        <f>SUM(ETJ566:ETM566)</f>
        <v>#REF!</v>
      </c>
      <c r="ETJ566" s="24">
        <v>0</v>
      </c>
      <c r="ETK566" s="24">
        <v>0</v>
      </c>
      <c r="ETL566" s="24"/>
      <c r="ETM566" s="24" t="e">
        <f>SUM(ETN566:ETQ566)</f>
        <v>#REF!</v>
      </c>
      <c r="ETN566" s="24">
        <v>0</v>
      </c>
      <c r="ETO566" s="24">
        <v>0</v>
      </c>
      <c r="ETP566" s="24"/>
      <c r="ETQ566" s="24" t="e">
        <f>SUM(ETR566:ETU566)</f>
        <v>#REF!</v>
      </c>
      <c r="ETR566" s="24">
        <v>0</v>
      </c>
      <c r="ETS566" s="24">
        <v>0</v>
      </c>
      <c r="ETT566" s="24"/>
      <c r="ETU566" s="24" t="e">
        <f>SUM(ETV566:ETY566)</f>
        <v>#REF!</v>
      </c>
      <c r="ETV566" s="24">
        <v>0</v>
      </c>
      <c r="ETW566" s="24">
        <v>0</v>
      </c>
      <c r="ETX566" s="24"/>
      <c r="ETY566" s="24" t="e">
        <f>SUM(ETZ566:EUC566)</f>
        <v>#REF!</v>
      </c>
      <c r="ETZ566" s="24">
        <v>0</v>
      </c>
      <c r="EUA566" s="24">
        <v>0</v>
      </c>
      <c r="EUB566" s="24"/>
      <c r="EUC566" s="24" t="e">
        <f>SUM(EUD566:EUG566)</f>
        <v>#REF!</v>
      </c>
      <c r="EUD566" s="24">
        <v>0</v>
      </c>
      <c r="EUE566" s="24">
        <v>0</v>
      </c>
      <c r="EUF566" s="24"/>
      <c r="EUG566" s="24" t="e">
        <f>SUM(EUH566:EUK566)</f>
        <v>#REF!</v>
      </c>
      <c r="EUH566" s="24">
        <v>0</v>
      </c>
      <c r="EUI566" s="24">
        <v>0</v>
      </c>
      <c r="EUJ566" s="24"/>
      <c r="EUK566" s="24" t="e">
        <f>SUM(EUL566:EUO566)</f>
        <v>#REF!</v>
      </c>
      <c r="EUL566" s="24">
        <v>0</v>
      </c>
      <c r="EUM566" s="24">
        <v>0</v>
      </c>
      <c r="EUN566" s="24"/>
      <c r="EUO566" s="24" t="e">
        <f>SUM(EUP566:EUS566)</f>
        <v>#REF!</v>
      </c>
      <c r="EUP566" s="24">
        <v>0</v>
      </c>
      <c r="EUQ566" s="24">
        <v>0</v>
      </c>
      <c r="EUR566" s="24"/>
      <c r="EUS566" s="24" t="e">
        <f>SUM(EUT566:EUW566)</f>
        <v>#REF!</v>
      </c>
      <c r="EUT566" s="24">
        <v>0</v>
      </c>
      <c r="EUU566" s="24">
        <v>0</v>
      </c>
      <c r="EUV566" s="24"/>
      <c r="EUW566" s="24" t="e">
        <f>SUM(EUX566:EVA566)</f>
        <v>#REF!</v>
      </c>
      <c r="EUX566" s="24">
        <v>0</v>
      </c>
      <c r="EUY566" s="24">
        <v>0</v>
      </c>
      <c r="EUZ566" s="24"/>
      <c r="EVA566" s="24" t="e">
        <f>SUM(EVB566:EVE566)</f>
        <v>#REF!</v>
      </c>
      <c r="EVB566" s="24">
        <v>0</v>
      </c>
      <c r="EVC566" s="24">
        <v>0</v>
      </c>
      <c r="EVD566" s="24"/>
      <c r="EVE566" s="24" t="e">
        <f>SUM(EVF566:EVI566)</f>
        <v>#REF!</v>
      </c>
      <c r="EVF566" s="24">
        <v>0</v>
      </c>
      <c r="EVG566" s="24">
        <v>0</v>
      </c>
      <c r="EVH566" s="24"/>
      <c r="EVI566" s="24" t="e">
        <f>SUM(EVJ566:EVM566)</f>
        <v>#REF!</v>
      </c>
      <c r="EVJ566" s="24">
        <v>0</v>
      </c>
      <c r="EVK566" s="24">
        <v>0</v>
      </c>
      <c r="EVL566" s="24"/>
      <c r="EVM566" s="24" t="e">
        <f>SUM(EVN566:EVQ566)</f>
        <v>#REF!</v>
      </c>
      <c r="EVN566" s="24">
        <v>0</v>
      </c>
      <c r="EVO566" s="24">
        <v>0</v>
      </c>
      <c r="EVP566" s="24"/>
      <c r="EVQ566" s="24" t="e">
        <f>SUM(EVR566:EVU566)</f>
        <v>#REF!</v>
      </c>
      <c r="EVR566" s="24">
        <v>0</v>
      </c>
      <c r="EVS566" s="24">
        <v>0</v>
      </c>
      <c r="EVT566" s="24"/>
      <c r="EVU566" s="24" t="e">
        <f>SUM(EVV566:EVY566)</f>
        <v>#REF!</v>
      </c>
      <c r="EVV566" s="24">
        <v>0</v>
      </c>
      <c r="EVW566" s="24">
        <v>0</v>
      </c>
      <c r="EVX566" s="24"/>
      <c r="EVY566" s="24" t="e">
        <f>SUM(EVZ566:EWC566)</f>
        <v>#REF!</v>
      </c>
      <c r="EVZ566" s="24">
        <v>0</v>
      </c>
      <c r="EWA566" s="24">
        <v>0</v>
      </c>
      <c r="EWB566" s="24"/>
      <c r="EWC566" s="24" t="e">
        <f>SUM(EWD566:EWG566)</f>
        <v>#REF!</v>
      </c>
      <c r="EWD566" s="24">
        <v>0</v>
      </c>
      <c r="EWE566" s="24">
        <v>0</v>
      </c>
      <c r="EWF566" s="24"/>
      <c r="EWG566" s="24" t="e">
        <f>SUM(EWH566:EWK566)</f>
        <v>#REF!</v>
      </c>
      <c r="EWH566" s="24">
        <v>0</v>
      </c>
      <c r="EWI566" s="24">
        <v>0</v>
      </c>
      <c r="EWJ566" s="24"/>
      <c r="EWK566" s="24" t="e">
        <f>SUM(EWL566:EWO566)</f>
        <v>#REF!</v>
      </c>
      <c r="EWL566" s="24">
        <v>0</v>
      </c>
      <c r="EWM566" s="24">
        <v>0</v>
      </c>
      <c r="EWN566" s="24"/>
      <c r="EWO566" s="24" t="e">
        <f>SUM(EWP566:EWS566)</f>
        <v>#REF!</v>
      </c>
      <c r="EWP566" s="24">
        <v>0</v>
      </c>
      <c r="EWQ566" s="24">
        <v>0</v>
      </c>
      <c r="EWR566" s="24"/>
      <c r="EWS566" s="24" t="e">
        <f>SUM(EWT566:EWW566)</f>
        <v>#REF!</v>
      </c>
      <c r="EWT566" s="24">
        <v>0</v>
      </c>
      <c r="EWU566" s="24">
        <v>0</v>
      </c>
      <c r="EWV566" s="24"/>
      <c r="EWW566" s="24" t="e">
        <f>SUM(EWX566:EXA566)</f>
        <v>#REF!</v>
      </c>
      <c r="EWX566" s="24">
        <v>0</v>
      </c>
      <c r="EWY566" s="24">
        <v>0</v>
      </c>
      <c r="EWZ566" s="24"/>
      <c r="EXA566" s="24" t="e">
        <f>SUM(EXB566:EXE566)</f>
        <v>#REF!</v>
      </c>
      <c r="EXB566" s="24">
        <v>0</v>
      </c>
      <c r="EXC566" s="24">
        <v>0</v>
      </c>
      <c r="EXD566" s="24"/>
      <c r="EXE566" s="24" t="e">
        <f>SUM(EXF566:EXI566)</f>
        <v>#REF!</v>
      </c>
      <c r="EXF566" s="24">
        <v>0</v>
      </c>
      <c r="EXG566" s="24">
        <v>0</v>
      </c>
      <c r="EXH566" s="24"/>
      <c r="EXI566" s="24" t="e">
        <f>SUM(EXJ566:EXM566)</f>
        <v>#REF!</v>
      </c>
      <c r="EXJ566" s="24">
        <v>0</v>
      </c>
      <c r="EXK566" s="24">
        <v>0</v>
      </c>
      <c r="EXL566" s="24"/>
      <c r="EXM566" s="24" t="e">
        <f>SUM(EXN566:EXQ566)</f>
        <v>#REF!</v>
      </c>
      <c r="EXN566" s="24">
        <v>0</v>
      </c>
      <c r="EXO566" s="24">
        <v>0</v>
      </c>
      <c r="EXP566" s="24"/>
      <c r="EXQ566" s="24" t="e">
        <f>SUM(EXR566:EXU566)</f>
        <v>#REF!</v>
      </c>
      <c r="EXR566" s="24">
        <v>0</v>
      </c>
      <c r="EXS566" s="24">
        <v>0</v>
      </c>
      <c r="EXT566" s="24"/>
      <c r="EXU566" s="24" t="e">
        <f>SUM(EXV566:EXY566)</f>
        <v>#REF!</v>
      </c>
      <c r="EXV566" s="24">
        <v>0</v>
      </c>
      <c r="EXW566" s="24">
        <v>0</v>
      </c>
      <c r="EXX566" s="24"/>
      <c r="EXY566" s="24" t="e">
        <f>SUM(EXZ566:EYC566)</f>
        <v>#REF!</v>
      </c>
      <c r="EXZ566" s="24">
        <v>0</v>
      </c>
      <c r="EYA566" s="24">
        <v>0</v>
      </c>
      <c r="EYB566" s="24"/>
      <c r="EYC566" s="24" t="e">
        <f>SUM(EYD566:EYG566)</f>
        <v>#REF!</v>
      </c>
      <c r="EYD566" s="24">
        <v>0</v>
      </c>
      <c r="EYE566" s="24">
        <v>0</v>
      </c>
      <c r="EYF566" s="24"/>
      <c r="EYG566" s="24" t="e">
        <f>SUM(EYH566:EYK566)</f>
        <v>#REF!</v>
      </c>
      <c r="EYH566" s="24">
        <v>0</v>
      </c>
      <c r="EYI566" s="24">
        <v>0</v>
      </c>
      <c r="EYJ566" s="24"/>
      <c r="EYK566" s="24" t="e">
        <f>SUM(EYL566:EYO566)</f>
        <v>#REF!</v>
      </c>
      <c r="EYL566" s="24">
        <v>0</v>
      </c>
      <c r="EYM566" s="24">
        <v>0</v>
      </c>
      <c r="EYN566" s="24"/>
      <c r="EYO566" s="24" t="e">
        <f>SUM(EYP566:EYS566)</f>
        <v>#REF!</v>
      </c>
      <c r="EYP566" s="24">
        <v>0</v>
      </c>
      <c r="EYQ566" s="24">
        <v>0</v>
      </c>
      <c r="EYR566" s="24"/>
      <c r="EYS566" s="24" t="e">
        <f>SUM(EYT566:EYW566)</f>
        <v>#REF!</v>
      </c>
      <c r="EYT566" s="24">
        <v>0</v>
      </c>
      <c r="EYU566" s="24">
        <v>0</v>
      </c>
      <c r="EYV566" s="24"/>
      <c r="EYW566" s="24" t="e">
        <f>SUM(EYX566:EZA566)</f>
        <v>#REF!</v>
      </c>
      <c r="EYX566" s="24">
        <v>0</v>
      </c>
      <c r="EYY566" s="24">
        <v>0</v>
      </c>
      <c r="EYZ566" s="24"/>
      <c r="EZA566" s="24" t="e">
        <f>SUM(EZB566:EZE566)</f>
        <v>#REF!</v>
      </c>
      <c r="EZB566" s="24">
        <v>0</v>
      </c>
      <c r="EZC566" s="24">
        <v>0</v>
      </c>
      <c r="EZD566" s="24"/>
      <c r="EZE566" s="24" t="e">
        <f>SUM(EZF566:EZI566)</f>
        <v>#REF!</v>
      </c>
      <c r="EZF566" s="24">
        <v>0</v>
      </c>
      <c r="EZG566" s="24">
        <v>0</v>
      </c>
      <c r="EZH566" s="24"/>
      <c r="EZI566" s="24" t="e">
        <f>SUM(EZJ566:EZM566)</f>
        <v>#REF!</v>
      </c>
      <c r="EZJ566" s="24">
        <v>0</v>
      </c>
      <c r="EZK566" s="24">
        <v>0</v>
      </c>
      <c r="EZL566" s="24"/>
      <c r="EZM566" s="24" t="e">
        <f>SUM(EZN566:EZQ566)</f>
        <v>#REF!</v>
      </c>
      <c r="EZN566" s="24">
        <v>0</v>
      </c>
      <c r="EZO566" s="24">
        <v>0</v>
      </c>
      <c r="EZP566" s="24"/>
      <c r="EZQ566" s="24" t="e">
        <f>SUM(EZR566:EZU566)</f>
        <v>#REF!</v>
      </c>
      <c r="EZR566" s="24">
        <v>0</v>
      </c>
      <c r="EZS566" s="24">
        <v>0</v>
      </c>
      <c r="EZT566" s="24"/>
      <c r="EZU566" s="24" t="e">
        <f>SUM(EZV566:EZY566)</f>
        <v>#REF!</v>
      </c>
      <c r="EZV566" s="24">
        <v>0</v>
      </c>
      <c r="EZW566" s="24">
        <v>0</v>
      </c>
      <c r="EZX566" s="24"/>
      <c r="EZY566" s="24" t="e">
        <f>SUM(EZZ566:FAC566)</f>
        <v>#REF!</v>
      </c>
      <c r="EZZ566" s="24">
        <v>0</v>
      </c>
      <c r="FAA566" s="24">
        <v>0</v>
      </c>
      <c r="FAB566" s="24"/>
      <c r="FAC566" s="24" t="e">
        <f>SUM(FAD566:FAG566)</f>
        <v>#REF!</v>
      </c>
      <c r="FAD566" s="24">
        <v>0</v>
      </c>
      <c r="FAE566" s="24">
        <v>0</v>
      </c>
      <c r="FAF566" s="24"/>
      <c r="FAG566" s="24" t="e">
        <f>SUM(FAH566:FAK566)</f>
        <v>#REF!</v>
      </c>
      <c r="FAH566" s="24">
        <v>0</v>
      </c>
      <c r="FAI566" s="24">
        <v>0</v>
      </c>
      <c r="FAJ566" s="24"/>
      <c r="FAK566" s="24" t="e">
        <f>SUM(FAL566:FAO566)</f>
        <v>#REF!</v>
      </c>
      <c r="FAL566" s="24">
        <v>0</v>
      </c>
      <c r="FAM566" s="24">
        <v>0</v>
      </c>
      <c r="FAN566" s="24"/>
      <c r="FAO566" s="24" t="e">
        <f>SUM(FAP566:FAS566)</f>
        <v>#REF!</v>
      </c>
      <c r="FAP566" s="24">
        <v>0</v>
      </c>
      <c r="FAQ566" s="24">
        <v>0</v>
      </c>
      <c r="FAR566" s="24"/>
      <c r="FAS566" s="24" t="e">
        <f>SUM(FAT566:FAW566)</f>
        <v>#REF!</v>
      </c>
      <c r="FAT566" s="24">
        <v>0</v>
      </c>
      <c r="FAU566" s="24">
        <v>0</v>
      </c>
      <c r="FAV566" s="24"/>
      <c r="FAW566" s="24" t="e">
        <f>SUM(FAX566:FBA566)</f>
        <v>#REF!</v>
      </c>
      <c r="FAX566" s="24">
        <v>0</v>
      </c>
      <c r="FAY566" s="24">
        <v>0</v>
      </c>
      <c r="FAZ566" s="24"/>
      <c r="FBA566" s="24" t="e">
        <f>SUM(FBB566:FBE566)</f>
        <v>#REF!</v>
      </c>
      <c r="FBB566" s="24">
        <v>0</v>
      </c>
      <c r="FBC566" s="24">
        <v>0</v>
      </c>
      <c r="FBD566" s="24"/>
      <c r="FBE566" s="24" t="e">
        <f>SUM(FBF566:FBI566)</f>
        <v>#REF!</v>
      </c>
      <c r="FBF566" s="24">
        <v>0</v>
      </c>
      <c r="FBG566" s="24">
        <v>0</v>
      </c>
      <c r="FBH566" s="24"/>
      <c r="FBI566" s="24" t="e">
        <f>SUM(FBJ566:FBM566)</f>
        <v>#REF!</v>
      </c>
      <c r="FBJ566" s="24">
        <v>0</v>
      </c>
      <c r="FBK566" s="24">
        <v>0</v>
      </c>
      <c r="FBL566" s="24"/>
      <c r="FBM566" s="24" t="e">
        <f>SUM(FBN566:FBQ566)</f>
        <v>#REF!</v>
      </c>
      <c r="FBN566" s="24">
        <v>0</v>
      </c>
      <c r="FBO566" s="24">
        <v>0</v>
      </c>
      <c r="FBP566" s="24"/>
      <c r="FBQ566" s="24" t="e">
        <f>SUM(FBR566:FBU566)</f>
        <v>#REF!</v>
      </c>
      <c r="FBR566" s="24">
        <v>0</v>
      </c>
      <c r="FBS566" s="24">
        <v>0</v>
      </c>
      <c r="FBT566" s="24"/>
      <c r="FBU566" s="24" t="e">
        <f>SUM(FBV566:FBY566)</f>
        <v>#REF!</v>
      </c>
      <c r="FBV566" s="24">
        <v>0</v>
      </c>
      <c r="FBW566" s="24">
        <v>0</v>
      </c>
      <c r="FBX566" s="24"/>
      <c r="FBY566" s="24" t="e">
        <f>SUM(FBZ566:FCC566)</f>
        <v>#REF!</v>
      </c>
      <c r="FBZ566" s="24">
        <v>0</v>
      </c>
      <c r="FCA566" s="24">
        <v>0</v>
      </c>
      <c r="FCB566" s="24"/>
      <c r="FCC566" s="24" t="e">
        <f>SUM(FCD566:FCG566)</f>
        <v>#REF!</v>
      </c>
      <c r="FCD566" s="24">
        <v>0</v>
      </c>
      <c r="FCE566" s="24">
        <v>0</v>
      </c>
      <c r="FCF566" s="24"/>
      <c r="FCG566" s="24" t="e">
        <f>SUM(FCH566:FCK566)</f>
        <v>#REF!</v>
      </c>
      <c r="FCH566" s="24">
        <v>0</v>
      </c>
      <c r="FCI566" s="24">
        <v>0</v>
      </c>
      <c r="FCJ566" s="24"/>
      <c r="FCK566" s="24" t="e">
        <f>SUM(FCL566:FCO566)</f>
        <v>#REF!</v>
      </c>
      <c r="FCL566" s="24">
        <v>0</v>
      </c>
      <c r="FCM566" s="24">
        <v>0</v>
      </c>
      <c r="FCN566" s="24"/>
      <c r="FCO566" s="24" t="e">
        <f>SUM(FCP566:FCS566)</f>
        <v>#REF!</v>
      </c>
      <c r="FCP566" s="24">
        <v>0</v>
      </c>
      <c r="FCQ566" s="24">
        <v>0</v>
      </c>
      <c r="FCR566" s="24"/>
      <c r="FCS566" s="24" t="e">
        <f>SUM(FCT566:FCW566)</f>
        <v>#REF!</v>
      </c>
      <c r="FCT566" s="24">
        <v>0</v>
      </c>
      <c r="FCU566" s="24">
        <v>0</v>
      </c>
      <c r="FCV566" s="24"/>
      <c r="FCW566" s="24" t="e">
        <f>SUM(FCX566:FDA566)</f>
        <v>#REF!</v>
      </c>
      <c r="FCX566" s="24">
        <v>0</v>
      </c>
      <c r="FCY566" s="24">
        <v>0</v>
      </c>
      <c r="FCZ566" s="24"/>
      <c r="FDA566" s="24" t="e">
        <f>SUM(FDB566:FDE566)</f>
        <v>#REF!</v>
      </c>
      <c r="FDB566" s="24">
        <v>0</v>
      </c>
      <c r="FDC566" s="24">
        <v>0</v>
      </c>
      <c r="FDD566" s="24"/>
      <c r="FDE566" s="24" t="e">
        <f>SUM(FDF566:FDI566)</f>
        <v>#REF!</v>
      </c>
      <c r="FDF566" s="24">
        <v>0</v>
      </c>
      <c r="FDG566" s="24">
        <v>0</v>
      </c>
      <c r="FDH566" s="24"/>
      <c r="FDI566" s="24" t="e">
        <f>SUM(FDJ566:FDM566)</f>
        <v>#REF!</v>
      </c>
      <c r="FDJ566" s="24">
        <v>0</v>
      </c>
      <c r="FDK566" s="24">
        <v>0</v>
      </c>
      <c r="FDL566" s="24"/>
      <c r="FDM566" s="24" t="e">
        <f>SUM(FDN566:FDQ566)</f>
        <v>#REF!</v>
      </c>
      <c r="FDN566" s="24">
        <v>0</v>
      </c>
      <c r="FDO566" s="24">
        <v>0</v>
      </c>
      <c r="FDP566" s="24"/>
      <c r="FDQ566" s="24" t="e">
        <f>SUM(FDR566:FDU566)</f>
        <v>#REF!</v>
      </c>
      <c r="FDR566" s="24">
        <v>0</v>
      </c>
      <c r="FDS566" s="24">
        <v>0</v>
      </c>
      <c r="FDT566" s="24"/>
      <c r="FDU566" s="24" t="e">
        <f>SUM(FDV566:FDY566)</f>
        <v>#REF!</v>
      </c>
      <c r="FDV566" s="24">
        <v>0</v>
      </c>
      <c r="FDW566" s="24">
        <v>0</v>
      </c>
      <c r="FDX566" s="24"/>
      <c r="FDY566" s="24" t="e">
        <f>SUM(FDZ566:FEC566)</f>
        <v>#REF!</v>
      </c>
      <c r="FDZ566" s="24">
        <v>0</v>
      </c>
      <c r="FEA566" s="24">
        <v>0</v>
      </c>
      <c r="FEB566" s="24"/>
      <c r="FEC566" s="24" t="e">
        <f>SUM(FED566:FEG566)</f>
        <v>#REF!</v>
      </c>
      <c r="FED566" s="24">
        <v>0</v>
      </c>
      <c r="FEE566" s="24">
        <v>0</v>
      </c>
      <c r="FEF566" s="24"/>
      <c r="FEG566" s="24" t="e">
        <f>SUM(FEH566:FEK566)</f>
        <v>#REF!</v>
      </c>
      <c r="FEH566" s="24">
        <v>0</v>
      </c>
      <c r="FEI566" s="24">
        <v>0</v>
      </c>
      <c r="FEJ566" s="24"/>
      <c r="FEK566" s="24" t="e">
        <f>SUM(FEL566:FEO566)</f>
        <v>#REF!</v>
      </c>
      <c r="FEL566" s="24">
        <v>0</v>
      </c>
      <c r="FEM566" s="24">
        <v>0</v>
      </c>
      <c r="FEN566" s="24"/>
      <c r="FEO566" s="24" t="e">
        <f>SUM(FEP566:FES566)</f>
        <v>#REF!</v>
      </c>
      <c r="FEP566" s="24">
        <v>0</v>
      </c>
      <c r="FEQ566" s="24">
        <v>0</v>
      </c>
      <c r="FER566" s="24"/>
      <c r="FES566" s="24" t="e">
        <f>SUM(FET566:FEW566)</f>
        <v>#REF!</v>
      </c>
      <c r="FET566" s="24">
        <v>0</v>
      </c>
      <c r="FEU566" s="24">
        <v>0</v>
      </c>
      <c r="FEV566" s="24"/>
      <c r="FEW566" s="24" t="e">
        <f>SUM(FEX566:FFA566)</f>
        <v>#REF!</v>
      </c>
      <c r="FEX566" s="24">
        <v>0</v>
      </c>
      <c r="FEY566" s="24">
        <v>0</v>
      </c>
      <c r="FEZ566" s="24"/>
      <c r="FFA566" s="24" t="e">
        <f>SUM(FFB566:FFE566)</f>
        <v>#REF!</v>
      </c>
      <c r="FFB566" s="24">
        <v>0</v>
      </c>
      <c r="FFC566" s="24">
        <v>0</v>
      </c>
      <c r="FFD566" s="24"/>
      <c r="FFE566" s="24" t="e">
        <f>SUM(FFF566:FFI566)</f>
        <v>#REF!</v>
      </c>
      <c r="FFF566" s="24">
        <v>0</v>
      </c>
      <c r="FFG566" s="24">
        <v>0</v>
      </c>
      <c r="FFH566" s="24"/>
      <c r="FFI566" s="24" t="e">
        <f>SUM(FFJ566:FFM566)</f>
        <v>#REF!</v>
      </c>
      <c r="FFJ566" s="24">
        <v>0</v>
      </c>
      <c r="FFK566" s="24">
        <v>0</v>
      </c>
      <c r="FFL566" s="24"/>
      <c r="FFM566" s="24" t="e">
        <f>SUM(FFN566:FFQ566)</f>
        <v>#REF!</v>
      </c>
      <c r="FFN566" s="24">
        <v>0</v>
      </c>
      <c r="FFO566" s="24">
        <v>0</v>
      </c>
      <c r="FFP566" s="24"/>
      <c r="FFQ566" s="24" t="e">
        <f>SUM(FFR566:FFU566)</f>
        <v>#REF!</v>
      </c>
      <c r="FFR566" s="24">
        <v>0</v>
      </c>
      <c r="FFS566" s="24">
        <v>0</v>
      </c>
      <c r="FFT566" s="24"/>
      <c r="FFU566" s="24" t="e">
        <f>SUM(FFV566:FFY566)</f>
        <v>#REF!</v>
      </c>
      <c r="FFV566" s="24">
        <v>0</v>
      </c>
      <c r="FFW566" s="24">
        <v>0</v>
      </c>
      <c r="FFX566" s="24"/>
      <c r="FFY566" s="24" t="e">
        <f>SUM(FFZ566:FGC566)</f>
        <v>#REF!</v>
      </c>
      <c r="FFZ566" s="24">
        <v>0</v>
      </c>
      <c r="FGA566" s="24">
        <v>0</v>
      </c>
      <c r="FGB566" s="24"/>
      <c r="FGC566" s="24" t="e">
        <f>SUM(FGD566:FGG566)</f>
        <v>#REF!</v>
      </c>
      <c r="FGD566" s="24">
        <v>0</v>
      </c>
      <c r="FGE566" s="24">
        <v>0</v>
      </c>
      <c r="FGF566" s="24"/>
      <c r="FGG566" s="24" t="e">
        <f>SUM(FGH566:FGK566)</f>
        <v>#REF!</v>
      </c>
      <c r="FGH566" s="24">
        <v>0</v>
      </c>
      <c r="FGI566" s="24">
        <v>0</v>
      </c>
      <c r="FGJ566" s="24"/>
      <c r="FGK566" s="24" t="e">
        <f>SUM(FGL566:FGO566)</f>
        <v>#REF!</v>
      </c>
      <c r="FGL566" s="24">
        <v>0</v>
      </c>
      <c r="FGM566" s="24">
        <v>0</v>
      </c>
      <c r="FGN566" s="24"/>
      <c r="FGO566" s="24" t="e">
        <f>SUM(FGP566:FGS566)</f>
        <v>#REF!</v>
      </c>
      <c r="FGP566" s="24">
        <v>0</v>
      </c>
      <c r="FGQ566" s="24">
        <v>0</v>
      </c>
      <c r="FGR566" s="24"/>
      <c r="FGS566" s="24" t="e">
        <f>SUM(FGT566:FGW566)</f>
        <v>#REF!</v>
      </c>
      <c r="FGT566" s="24">
        <v>0</v>
      </c>
      <c r="FGU566" s="24">
        <v>0</v>
      </c>
      <c r="FGV566" s="24"/>
      <c r="FGW566" s="24" t="e">
        <f>SUM(FGX566:FHA566)</f>
        <v>#REF!</v>
      </c>
      <c r="FGX566" s="24">
        <v>0</v>
      </c>
      <c r="FGY566" s="24">
        <v>0</v>
      </c>
      <c r="FGZ566" s="24"/>
      <c r="FHA566" s="24" t="e">
        <f>SUM(FHB566:FHE566)</f>
        <v>#REF!</v>
      </c>
      <c r="FHB566" s="24">
        <v>0</v>
      </c>
      <c r="FHC566" s="24">
        <v>0</v>
      </c>
      <c r="FHD566" s="24"/>
      <c r="FHE566" s="24" t="e">
        <f>SUM(FHF566:FHI566)</f>
        <v>#REF!</v>
      </c>
      <c r="FHF566" s="24">
        <v>0</v>
      </c>
      <c r="FHG566" s="24">
        <v>0</v>
      </c>
      <c r="FHH566" s="24"/>
      <c r="FHI566" s="24" t="e">
        <f>SUM(FHJ566:FHM566)</f>
        <v>#REF!</v>
      </c>
      <c r="FHJ566" s="24">
        <v>0</v>
      </c>
      <c r="FHK566" s="24">
        <v>0</v>
      </c>
      <c r="FHL566" s="24"/>
      <c r="FHM566" s="24" t="e">
        <f>SUM(FHN566:FHQ566)</f>
        <v>#REF!</v>
      </c>
      <c r="FHN566" s="24">
        <v>0</v>
      </c>
      <c r="FHO566" s="24">
        <v>0</v>
      </c>
      <c r="FHP566" s="24"/>
      <c r="FHQ566" s="24" t="e">
        <f>SUM(FHR566:FHU566)</f>
        <v>#REF!</v>
      </c>
      <c r="FHR566" s="24">
        <v>0</v>
      </c>
      <c r="FHS566" s="24">
        <v>0</v>
      </c>
      <c r="FHT566" s="24"/>
      <c r="FHU566" s="24" t="e">
        <f>SUM(FHV566:FHY566)</f>
        <v>#REF!</v>
      </c>
      <c r="FHV566" s="24">
        <v>0</v>
      </c>
      <c r="FHW566" s="24">
        <v>0</v>
      </c>
      <c r="FHX566" s="24"/>
      <c r="FHY566" s="24" t="e">
        <f>SUM(FHZ566:FIC566)</f>
        <v>#REF!</v>
      </c>
      <c r="FHZ566" s="24">
        <v>0</v>
      </c>
      <c r="FIA566" s="24">
        <v>0</v>
      </c>
      <c r="FIB566" s="24"/>
      <c r="FIC566" s="24" t="e">
        <f>SUM(FID566:FIG566)</f>
        <v>#REF!</v>
      </c>
      <c r="FID566" s="24">
        <v>0</v>
      </c>
      <c r="FIE566" s="24">
        <v>0</v>
      </c>
      <c r="FIF566" s="24"/>
      <c r="FIG566" s="24" t="e">
        <f>SUM(FIH566:FIK566)</f>
        <v>#REF!</v>
      </c>
      <c r="FIH566" s="24">
        <v>0</v>
      </c>
      <c r="FII566" s="24">
        <v>0</v>
      </c>
      <c r="FIJ566" s="24"/>
      <c r="FIK566" s="24" t="e">
        <f>SUM(FIL566:FIO566)</f>
        <v>#REF!</v>
      </c>
      <c r="FIL566" s="24">
        <v>0</v>
      </c>
      <c r="FIM566" s="24">
        <v>0</v>
      </c>
      <c r="FIN566" s="24"/>
      <c r="FIO566" s="24" t="e">
        <f>SUM(FIP566:FIS566)</f>
        <v>#REF!</v>
      </c>
      <c r="FIP566" s="24">
        <v>0</v>
      </c>
      <c r="FIQ566" s="24">
        <v>0</v>
      </c>
      <c r="FIR566" s="24"/>
      <c r="FIS566" s="24" t="e">
        <f>SUM(FIT566:FIW566)</f>
        <v>#REF!</v>
      </c>
      <c r="FIT566" s="24">
        <v>0</v>
      </c>
      <c r="FIU566" s="24">
        <v>0</v>
      </c>
      <c r="FIV566" s="24"/>
      <c r="FIW566" s="24" t="e">
        <f>SUM(FIX566:FJA566)</f>
        <v>#REF!</v>
      </c>
      <c r="FIX566" s="24">
        <v>0</v>
      </c>
      <c r="FIY566" s="24">
        <v>0</v>
      </c>
      <c r="FIZ566" s="24"/>
      <c r="FJA566" s="24" t="e">
        <f>SUM(FJB566:FJE566)</f>
        <v>#REF!</v>
      </c>
      <c r="FJB566" s="24">
        <v>0</v>
      </c>
      <c r="FJC566" s="24">
        <v>0</v>
      </c>
      <c r="FJD566" s="24"/>
      <c r="FJE566" s="24" t="e">
        <f>SUM(FJF566:FJI566)</f>
        <v>#REF!</v>
      </c>
      <c r="FJF566" s="24">
        <v>0</v>
      </c>
      <c r="FJG566" s="24">
        <v>0</v>
      </c>
      <c r="FJH566" s="24"/>
      <c r="FJI566" s="24" t="e">
        <f>SUM(FJJ566:FJM566)</f>
        <v>#REF!</v>
      </c>
      <c r="FJJ566" s="24">
        <v>0</v>
      </c>
      <c r="FJK566" s="24">
        <v>0</v>
      </c>
      <c r="FJL566" s="24"/>
      <c r="FJM566" s="24" t="e">
        <f>SUM(FJN566:FJQ566)</f>
        <v>#REF!</v>
      </c>
      <c r="FJN566" s="24">
        <v>0</v>
      </c>
      <c r="FJO566" s="24">
        <v>0</v>
      </c>
      <c r="FJP566" s="24"/>
      <c r="FJQ566" s="24" t="e">
        <f>SUM(FJR566:FJU566)</f>
        <v>#REF!</v>
      </c>
      <c r="FJR566" s="24">
        <v>0</v>
      </c>
      <c r="FJS566" s="24">
        <v>0</v>
      </c>
      <c r="FJT566" s="24"/>
      <c r="FJU566" s="24" t="e">
        <f>SUM(FJV566:FJY566)</f>
        <v>#REF!</v>
      </c>
      <c r="FJV566" s="24">
        <v>0</v>
      </c>
      <c r="FJW566" s="24">
        <v>0</v>
      </c>
      <c r="FJX566" s="24"/>
      <c r="FJY566" s="24" t="e">
        <f>SUM(FJZ566:FKC566)</f>
        <v>#REF!</v>
      </c>
      <c r="FJZ566" s="24">
        <v>0</v>
      </c>
      <c r="FKA566" s="24">
        <v>0</v>
      </c>
      <c r="FKB566" s="24"/>
      <c r="FKC566" s="24" t="e">
        <f>SUM(FKD566:FKG566)</f>
        <v>#REF!</v>
      </c>
      <c r="FKD566" s="24">
        <v>0</v>
      </c>
      <c r="FKE566" s="24">
        <v>0</v>
      </c>
      <c r="FKF566" s="24"/>
      <c r="FKG566" s="24" t="e">
        <f>SUM(FKH566:FKK566)</f>
        <v>#REF!</v>
      </c>
      <c r="FKH566" s="24">
        <v>0</v>
      </c>
      <c r="FKI566" s="24">
        <v>0</v>
      </c>
      <c r="FKJ566" s="24"/>
      <c r="FKK566" s="24" t="e">
        <f>SUM(FKL566:FKO566)</f>
        <v>#REF!</v>
      </c>
      <c r="FKL566" s="24">
        <v>0</v>
      </c>
      <c r="FKM566" s="24">
        <v>0</v>
      </c>
      <c r="FKN566" s="24"/>
      <c r="FKO566" s="24" t="e">
        <f>SUM(FKP566:FKS566)</f>
        <v>#REF!</v>
      </c>
      <c r="FKP566" s="24">
        <v>0</v>
      </c>
      <c r="FKQ566" s="24">
        <v>0</v>
      </c>
      <c r="FKR566" s="24"/>
      <c r="FKS566" s="24" t="e">
        <f>SUM(FKT566:FKW566)</f>
        <v>#REF!</v>
      </c>
      <c r="FKT566" s="24">
        <v>0</v>
      </c>
      <c r="FKU566" s="24">
        <v>0</v>
      </c>
      <c r="FKV566" s="24"/>
      <c r="FKW566" s="24" t="e">
        <f>SUM(FKX566:FLA566)</f>
        <v>#REF!</v>
      </c>
      <c r="FKX566" s="24">
        <v>0</v>
      </c>
      <c r="FKY566" s="24">
        <v>0</v>
      </c>
      <c r="FKZ566" s="24"/>
      <c r="FLA566" s="24" t="e">
        <f>SUM(FLB566:FLE566)</f>
        <v>#REF!</v>
      </c>
      <c r="FLB566" s="24">
        <v>0</v>
      </c>
      <c r="FLC566" s="24">
        <v>0</v>
      </c>
      <c r="FLD566" s="24"/>
      <c r="FLE566" s="24" t="e">
        <f>SUM(FLF566:FLI566)</f>
        <v>#REF!</v>
      </c>
      <c r="FLF566" s="24">
        <v>0</v>
      </c>
      <c r="FLG566" s="24">
        <v>0</v>
      </c>
      <c r="FLH566" s="24"/>
      <c r="FLI566" s="24" t="e">
        <f>SUM(FLJ566:FLM566)</f>
        <v>#REF!</v>
      </c>
      <c r="FLJ566" s="24">
        <v>0</v>
      </c>
      <c r="FLK566" s="24">
        <v>0</v>
      </c>
      <c r="FLL566" s="24"/>
      <c r="FLM566" s="24" t="e">
        <f>SUM(FLN566:FLQ566)</f>
        <v>#REF!</v>
      </c>
      <c r="FLN566" s="24">
        <v>0</v>
      </c>
      <c r="FLO566" s="24">
        <v>0</v>
      </c>
      <c r="FLP566" s="24"/>
      <c r="FLQ566" s="24" t="e">
        <f>SUM(FLR566:FLU566)</f>
        <v>#REF!</v>
      </c>
      <c r="FLR566" s="24">
        <v>0</v>
      </c>
      <c r="FLS566" s="24">
        <v>0</v>
      </c>
      <c r="FLT566" s="24"/>
      <c r="FLU566" s="24" t="e">
        <f>SUM(FLV566:FLY566)</f>
        <v>#REF!</v>
      </c>
      <c r="FLV566" s="24">
        <v>0</v>
      </c>
      <c r="FLW566" s="24">
        <v>0</v>
      </c>
      <c r="FLX566" s="24"/>
      <c r="FLY566" s="24" t="e">
        <f>SUM(FLZ566:FMC566)</f>
        <v>#REF!</v>
      </c>
      <c r="FLZ566" s="24">
        <v>0</v>
      </c>
      <c r="FMA566" s="24">
        <v>0</v>
      </c>
      <c r="FMB566" s="24"/>
      <c r="FMC566" s="24" t="e">
        <f>SUM(FMD566:FMG566)</f>
        <v>#REF!</v>
      </c>
      <c r="FMD566" s="24">
        <v>0</v>
      </c>
      <c r="FME566" s="24">
        <v>0</v>
      </c>
      <c r="FMF566" s="24"/>
      <c r="FMG566" s="24" t="e">
        <f>SUM(FMH566:FMK566)</f>
        <v>#REF!</v>
      </c>
      <c r="FMH566" s="24">
        <v>0</v>
      </c>
      <c r="FMI566" s="24">
        <v>0</v>
      </c>
      <c r="FMJ566" s="24"/>
      <c r="FMK566" s="24" t="e">
        <f>SUM(FML566:FMO566)</f>
        <v>#REF!</v>
      </c>
      <c r="FML566" s="24">
        <v>0</v>
      </c>
      <c r="FMM566" s="24">
        <v>0</v>
      </c>
      <c r="FMN566" s="24"/>
      <c r="FMO566" s="24" t="e">
        <f>SUM(FMP566:FMS566)</f>
        <v>#REF!</v>
      </c>
      <c r="FMP566" s="24">
        <v>0</v>
      </c>
      <c r="FMQ566" s="24">
        <v>0</v>
      </c>
      <c r="FMR566" s="24"/>
      <c r="FMS566" s="24" t="e">
        <f>SUM(FMT566:FMW566)</f>
        <v>#REF!</v>
      </c>
      <c r="FMT566" s="24">
        <v>0</v>
      </c>
      <c r="FMU566" s="24">
        <v>0</v>
      </c>
      <c r="FMV566" s="24"/>
      <c r="FMW566" s="24" t="e">
        <f>SUM(FMX566:FNA566)</f>
        <v>#REF!</v>
      </c>
      <c r="FMX566" s="24">
        <v>0</v>
      </c>
      <c r="FMY566" s="24">
        <v>0</v>
      </c>
      <c r="FMZ566" s="24"/>
      <c r="FNA566" s="24" t="e">
        <f>SUM(FNB566:FNE566)</f>
        <v>#REF!</v>
      </c>
      <c r="FNB566" s="24">
        <v>0</v>
      </c>
      <c r="FNC566" s="24">
        <v>0</v>
      </c>
      <c r="FND566" s="24"/>
      <c r="FNE566" s="24" t="e">
        <f>SUM(FNF566:FNI566)</f>
        <v>#REF!</v>
      </c>
      <c r="FNF566" s="24">
        <v>0</v>
      </c>
      <c r="FNG566" s="24">
        <v>0</v>
      </c>
      <c r="FNH566" s="24"/>
      <c r="FNI566" s="24" t="e">
        <f>SUM(FNJ566:FNM566)</f>
        <v>#REF!</v>
      </c>
      <c r="FNJ566" s="24">
        <v>0</v>
      </c>
      <c r="FNK566" s="24">
        <v>0</v>
      </c>
      <c r="FNL566" s="24"/>
      <c r="FNM566" s="24" t="e">
        <f>SUM(FNN566:FNQ566)</f>
        <v>#REF!</v>
      </c>
      <c r="FNN566" s="24">
        <v>0</v>
      </c>
      <c r="FNO566" s="24">
        <v>0</v>
      </c>
      <c r="FNP566" s="24"/>
      <c r="FNQ566" s="24" t="e">
        <f>SUM(FNR566:FNU566)</f>
        <v>#REF!</v>
      </c>
      <c r="FNR566" s="24">
        <v>0</v>
      </c>
      <c r="FNS566" s="24">
        <v>0</v>
      </c>
      <c r="FNT566" s="24"/>
      <c r="FNU566" s="24" t="e">
        <f>SUM(FNV566:FNY566)</f>
        <v>#REF!</v>
      </c>
      <c r="FNV566" s="24">
        <v>0</v>
      </c>
      <c r="FNW566" s="24">
        <v>0</v>
      </c>
      <c r="FNX566" s="24"/>
      <c r="FNY566" s="24" t="e">
        <f>SUM(FNZ566:FOC566)</f>
        <v>#REF!</v>
      </c>
      <c r="FNZ566" s="24">
        <v>0</v>
      </c>
      <c r="FOA566" s="24">
        <v>0</v>
      </c>
      <c r="FOB566" s="24"/>
      <c r="FOC566" s="24" t="e">
        <f>SUM(FOD566:FOG566)</f>
        <v>#REF!</v>
      </c>
      <c r="FOD566" s="24">
        <v>0</v>
      </c>
      <c r="FOE566" s="24">
        <v>0</v>
      </c>
      <c r="FOF566" s="24"/>
      <c r="FOG566" s="24" t="e">
        <f>SUM(FOH566:FOK566)</f>
        <v>#REF!</v>
      </c>
      <c r="FOH566" s="24">
        <v>0</v>
      </c>
      <c r="FOI566" s="24">
        <v>0</v>
      </c>
      <c r="FOJ566" s="24"/>
      <c r="FOK566" s="24" t="e">
        <f>SUM(FOL566:FOO566)</f>
        <v>#REF!</v>
      </c>
      <c r="FOL566" s="24">
        <v>0</v>
      </c>
      <c r="FOM566" s="24">
        <v>0</v>
      </c>
      <c r="FON566" s="24"/>
      <c r="FOO566" s="24" t="e">
        <f>SUM(FOP566:FOS566)</f>
        <v>#REF!</v>
      </c>
      <c r="FOP566" s="24">
        <v>0</v>
      </c>
      <c r="FOQ566" s="24">
        <v>0</v>
      </c>
      <c r="FOR566" s="24"/>
      <c r="FOS566" s="24" t="e">
        <f>SUM(FOT566:FOW566)</f>
        <v>#REF!</v>
      </c>
      <c r="FOT566" s="24">
        <v>0</v>
      </c>
      <c r="FOU566" s="24">
        <v>0</v>
      </c>
      <c r="FOV566" s="24"/>
      <c r="FOW566" s="24" t="e">
        <f>SUM(FOX566:FPA566)</f>
        <v>#REF!</v>
      </c>
      <c r="FOX566" s="24">
        <v>0</v>
      </c>
      <c r="FOY566" s="24">
        <v>0</v>
      </c>
      <c r="FOZ566" s="24"/>
      <c r="FPA566" s="24" t="e">
        <f>SUM(FPB566:FPE566)</f>
        <v>#REF!</v>
      </c>
      <c r="FPB566" s="24">
        <v>0</v>
      </c>
      <c r="FPC566" s="24">
        <v>0</v>
      </c>
      <c r="FPD566" s="24"/>
      <c r="FPE566" s="24" t="e">
        <f>SUM(FPF566:FPI566)</f>
        <v>#REF!</v>
      </c>
      <c r="FPF566" s="24">
        <v>0</v>
      </c>
      <c r="FPG566" s="24">
        <v>0</v>
      </c>
      <c r="FPH566" s="24"/>
      <c r="FPI566" s="24" t="e">
        <f>SUM(FPJ566:FPM566)</f>
        <v>#REF!</v>
      </c>
      <c r="FPJ566" s="24">
        <v>0</v>
      </c>
      <c r="FPK566" s="24">
        <v>0</v>
      </c>
      <c r="FPL566" s="24"/>
      <c r="FPM566" s="24" t="e">
        <f>SUM(FPN566:FPQ566)</f>
        <v>#REF!</v>
      </c>
      <c r="FPN566" s="24">
        <v>0</v>
      </c>
      <c r="FPO566" s="24">
        <v>0</v>
      </c>
      <c r="FPP566" s="24"/>
      <c r="FPQ566" s="24" t="e">
        <f>SUM(FPR566:FPU566)</f>
        <v>#REF!</v>
      </c>
      <c r="FPR566" s="24">
        <v>0</v>
      </c>
      <c r="FPS566" s="24">
        <v>0</v>
      </c>
      <c r="FPT566" s="24"/>
      <c r="FPU566" s="24" t="e">
        <f>SUM(FPV566:FPY566)</f>
        <v>#REF!</v>
      </c>
      <c r="FPV566" s="24">
        <v>0</v>
      </c>
      <c r="FPW566" s="24">
        <v>0</v>
      </c>
      <c r="FPX566" s="24"/>
      <c r="FPY566" s="24" t="e">
        <f>SUM(FPZ566:FQC566)</f>
        <v>#REF!</v>
      </c>
      <c r="FPZ566" s="24">
        <v>0</v>
      </c>
      <c r="FQA566" s="24">
        <v>0</v>
      </c>
      <c r="FQB566" s="24"/>
      <c r="FQC566" s="24" t="e">
        <f>SUM(FQD566:FQG566)</f>
        <v>#REF!</v>
      </c>
      <c r="FQD566" s="24">
        <v>0</v>
      </c>
      <c r="FQE566" s="24">
        <v>0</v>
      </c>
      <c r="FQF566" s="24"/>
      <c r="FQG566" s="24" t="e">
        <f>SUM(FQH566:FQK566)</f>
        <v>#REF!</v>
      </c>
      <c r="FQH566" s="24">
        <v>0</v>
      </c>
      <c r="FQI566" s="24">
        <v>0</v>
      </c>
      <c r="FQJ566" s="24"/>
      <c r="FQK566" s="24" t="e">
        <f>SUM(FQL566:FQO566)</f>
        <v>#REF!</v>
      </c>
      <c r="FQL566" s="24">
        <v>0</v>
      </c>
      <c r="FQM566" s="24">
        <v>0</v>
      </c>
      <c r="FQN566" s="24"/>
      <c r="FQO566" s="24" t="e">
        <f>SUM(FQP566:FQS566)</f>
        <v>#REF!</v>
      </c>
      <c r="FQP566" s="24">
        <v>0</v>
      </c>
      <c r="FQQ566" s="24">
        <v>0</v>
      </c>
      <c r="FQR566" s="24"/>
      <c r="FQS566" s="24" t="e">
        <f>SUM(FQT566:FQW566)</f>
        <v>#REF!</v>
      </c>
      <c r="FQT566" s="24">
        <v>0</v>
      </c>
      <c r="FQU566" s="24">
        <v>0</v>
      </c>
      <c r="FQV566" s="24"/>
      <c r="FQW566" s="24" t="e">
        <f>SUM(FQX566:FRA566)</f>
        <v>#REF!</v>
      </c>
      <c r="FQX566" s="24">
        <v>0</v>
      </c>
      <c r="FQY566" s="24">
        <v>0</v>
      </c>
      <c r="FQZ566" s="24"/>
      <c r="FRA566" s="24" t="e">
        <f>SUM(FRB566:FRE566)</f>
        <v>#REF!</v>
      </c>
      <c r="FRB566" s="24">
        <v>0</v>
      </c>
      <c r="FRC566" s="24">
        <v>0</v>
      </c>
      <c r="FRD566" s="24"/>
      <c r="FRE566" s="24" t="e">
        <f>SUM(FRF566:FRI566)</f>
        <v>#REF!</v>
      </c>
      <c r="FRF566" s="24">
        <v>0</v>
      </c>
      <c r="FRG566" s="24">
        <v>0</v>
      </c>
      <c r="FRH566" s="24"/>
      <c r="FRI566" s="24" t="e">
        <f>SUM(FRJ566:FRM566)</f>
        <v>#REF!</v>
      </c>
      <c r="FRJ566" s="24">
        <v>0</v>
      </c>
      <c r="FRK566" s="24">
        <v>0</v>
      </c>
      <c r="FRL566" s="24"/>
      <c r="FRM566" s="24" t="e">
        <f>SUM(FRN566:FRQ566)</f>
        <v>#REF!</v>
      </c>
      <c r="FRN566" s="24">
        <v>0</v>
      </c>
      <c r="FRO566" s="24">
        <v>0</v>
      </c>
      <c r="FRP566" s="24"/>
      <c r="FRQ566" s="24" t="e">
        <f>SUM(FRR566:FRU566)</f>
        <v>#REF!</v>
      </c>
      <c r="FRR566" s="24">
        <v>0</v>
      </c>
      <c r="FRS566" s="24">
        <v>0</v>
      </c>
      <c r="FRT566" s="24"/>
      <c r="FRU566" s="24" t="e">
        <f>SUM(FRV566:FRY566)</f>
        <v>#REF!</v>
      </c>
      <c r="FRV566" s="24">
        <v>0</v>
      </c>
      <c r="FRW566" s="24">
        <v>0</v>
      </c>
      <c r="FRX566" s="24"/>
      <c r="FRY566" s="24" t="e">
        <f>SUM(FRZ566:FSC566)</f>
        <v>#REF!</v>
      </c>
      <c r="FRZ566" s="24">
        <v>0</v>
      </c>
      <c r="FSA566" s="24">
        <v>0</v>
      </c>
      <c r="FSB566" s="24"/>
      <c r="FSC566" s="24" t="e">
        <f>SUM(FSD566:FSG566)</f>
        <v>#REF!</v>
      </c>
      <c r="FSD566" s="24">
        <v>0</v>
      </c>
      <c r="FSE566" s="24">
        <v>0</v>
      </c>
      <c r="FSF566" s="24"/>
      <c r="FSG566" s="24" t="e">
        <f>SUM(FSH566:FSK566)</f>
        <v>#REF!</v>
      </c>
      <c r="FSH566" s="24">
        <v>0</v>
      </c>
      <c r="FSI566" s="24">
        <v>0</v>
      </c>
      <c r="FSJ566" s="24"/>
      <c r="FSK566" s="24" t="e">
        <f>SUM(FSL566:FSO566)</f>
        <v>#REF!</v>
      </c>
      <c r="FSL566" s="24">
        <v>0</v>
      </c>
      <c r="FSM566" s="24">
        <v>0</v>
      </c>
      <c r="FSN566" s="24"/>
      <c r="FSO566" s="24" t="e">
        <f>SUM(FSP566:FSS566)</f>
        <v>#REF!</v>
      </c>
      <c r="FSP566" s="24">
        <v>0</v>
      </c>
      <c r="FSQ566" s="24">
        <v>0</v>
      </c>
      <c r="FSR566" s="24"/>
      <c r="FSS566" s="24" t="e">
        <f>SUM(FST566:FSW566)</f>
        <v>#REF!</v>
      </c>
      <c r="FST566" s="24">
        <v>0</v>
      </c>
      <c r="FSU566" s="24">
        <v>0</v>
      </c>
      <c r="FSV566" s="24"/>
      <c r="FSW566" s="24" t="e">
        <f>SUM(FSX566:FTA566)</f>
        <v>#REF!</v>
      </c>
      <c r="FSX566" s="24">
        <v>0</v>
      </c>
      <c r="FSY566" s="24">
        <v>0</v>
      </c>
      <c r="FSZ566" s="24"/>
      <c r="FTA566" s="24" t="e">
        <f>SUM(FTB566:FTE566)</f>
        <v>#REF!</v>
      </c>
      <c r="FTB566" s="24">
        <v>0</v>
      </c>
      <c r="FTC566" s="24">
        <v>0</v>
      </c>
      <c r="FTD566" s="24"/>
      <c r="FTE566" s="24" t="e">
        <f>SUM(FTF566:FTI566)</f>
        <v>#REF!</v>
      </c>
      <c r="FTF566" s="24">
        <v>0</v>
      </c>
      <c r="FTG566" s="24">
        <v>0</v>
      </c>
      <c r="FTH566" s="24"/>
      <c r="FTI566" s="24" t="e">
        <f>SUM(FTJ566:FTM566)</f>
        <v>#REF!</v>
      </c>
      <c r="FTJ566" s="24">
        <v>0</v>
      </c>
      <c r="FTK566" s="24">
        <v>0</v>
      </c>
      <c r="FTL566" s="24"/>
      <c r="FTM566" s="24" t="e">
        <f>SUM(FTN566:FTQ566)</f>
        <v>#REF!</v>
      </c>
      <c r="FTN566" s="24">
        <v>0</v>
      </c>
      <c r="FTO566" s="24">
        <v>0</v>
      </c>
      <c r="FTP566" s="24"/>
      <c r="FTQ566" s="24" t="e">
        <f>SUM(FTR566:FTU566)</f>
        <v>#REF!</v>
      </c>
      <c r="FTR566" s="24">
        <v>0</v>
      </c>
      <c r="FTS566" s="24">
        <v>0</v>
      </c>
      <c r="FTT566" s="24"/>
      <c r="FTU566" s="24" t="e">
        <f>SUM(FTV566:FTY566)</f>
        <v>#REF!</v>
      </c>
      <c r="FTV566" s="24">
        <v>0</v>
      </c>
      <c r="FTW566" s="24">
        <v>0</v>
      </c>
      <c r="FTX566" s="24"/>
      <c r="FTY566" s="24" t="e">
        <f>SUM(FTZ566:FUC566)</f>
        <v>#REF!</v>
      </c>
      <c r="FTZ566" s="24">
        <v>0</v>
      </c>
      <c r="FUA566" s="24">
        <v>0</v>
      </c>
      <c r="FUB566" s="24"/>
      <c r="FUC566" s="24" t="e">
        <f>SUM(FUD566:FUG566)</f>
        <v>#REF!</v>
      </c>
      <c r="FUD566" s="24">
        <v>0</v>
      </c>
      <c r="FUE566" s="24">
        <v>0</v>
      </c>
      <c r="FUF566" s="24"/>
      <c r="FUG566" s="24" t="e">
        <f>SUM(FUH566:FUK566)</f>
        <v>#REF!</v>
      </c>
      <c r="FUH566" s="24">
        <v>0</v>
      </c>
      <c r="FUI566" s="24">
        <v>0</v>
      </c>
      <c r="FUJ566" s="24"/>
      <c r="FUK566" s="24" t="e">
        <f>SUM(FUL566:FUO566)</f>
        <v>#REF!</v>
      </c>
      <c r="FUL566" s="24">
        <v>0</v>
      </c>
      <c r="FUM566" s="24">
        <v>0</v>
      </c>
      <c r="FUN566" s="24"/>
      <c r="FUO566" s="24" t="e">
        <f>SUM(FUP566:FUS566)</f>
        <v>#REF!</v>
      </c>
      <c r="FUP566" s="24">
        <v>0</v>
      </c>
      <c r="FUQ566" s="24">
        <v>0</v>
      </c>
      <c r="FUR566" s="24"/>
      <c r="FUS566" s="24" t="e">
        <f>SUM(FUT566:FUW566)</f>
        <v>#REF!</v>
      </c>
      <c r="FUT566" s="24">
        <v>0</v>
      </c>
      <c r="FUU566" s="24">
        <v>0</v>
      </c>
      <c r="FUV566" s="24"/>
      <c r="FUW566" s="24" t="e">
        <f>SUM(FUX566:FVA566)</f>
        <v>#REF!</v>
      </c>
      <c r="FUX566" s="24">
        <v>0</v>
      </c>
      <c r="FUY566" s="24">
        <v>0</v>
      </c>
      <c r="FUZ566" s="24"/>
      <c r="FVA566" s="24" t="e">
        <f>SUM(FVB566:FVE566)</f>
        <v>#REF!</v>
      </c>
      <c r="FVB566" s="24">
        <v>0</v>
      </c>
      <c r="FVC566" s="24">
        <v>0</v>
      </c>
      <c r="FVD566" s="24"/>
      <c r="FVE566" s="24" t="e">
        <f>SUM(FVF566:FVI566)</f>
        <v>#REF!</v>
      </c>
      <c r="FVF566" s="24">
        <v>0</v>
      </c>
      <c r="FVG566" s="24">
        <v>0</v>
      </c>
      <c r="FVH566" s="24"/>
      <c r="FVI566" s="24" t="e">
        <f>SUM(FVJ566:FVM566)</f>
        <v>#REF!</v>
      </c>
      <c r="FVJ566" s="24">
        <v>0</v>
      </c>
      <c r="FVK566" s="24">
        <v>0</v>
      </c>
      <c r="FVL566" s="24"/>
      <c r="FVM566" s="24" t="e">
        <f>SUM(FVN566:FVQ566)</f>
        <v>#REF!</v>
      </c>
      <c r="FVN566" s="24">
        <v>0</v>
      </c>
      <c r="FVO566" s="24">
        <v>0</v>
      </c>
      <c r="FVP566" s="24"/>
      <c r="FVQ566" s="24" t="e">
        <f>SUM(FVR566:FVU566)</f>
        <v>#REF!</v>
      </c>
      <c r="FVR566" s="24">
        <v>0</v>
      </c>
      <c r="FVS566" s="24">
        <v>0</v>
      </c>
      <c r="FVT566" s="24"/>
      <c r="FVU566" s="24" t="e">
        <f>SUM(FVV566:FVY566)</f>
        <v>#REF!</v>
      </c>
      <c r="FVV566" s="24">
        <v>0</v>
      </c>
      <c r="FVW566" s="24">
        <v>0</v>
      </c>
      <c r="FVX566" s="24"/>
      <c r="FVY566" s="24" t="e">
        <f>SUM(FVZ566:FWC566)</f>
        <v>#REF!</v>
      </c>
      <c r="FVZ566" s="24">
        <v>0</v>
      </c>
      <c r="FWA566" s="24">
        <v>0</v>
      </c>
      <c r="FWB566" s="24"/>
      <c r="FWC566" s="24" t="e">
        <f>SUM(FWD566:FWG566)</f>
        <v>#REF!</v>
      </c>
      <c r="FWD566" s="24">
        <v>0</v>
      </c>
      <c r="FWE566" s="24">
        <v>0</v>
      </c>
      <c r="FWF566" s="24"/>
      <c r="FWG566" s="24" t="e">
        <f>SUM(FWH566:FWK566)</f>
        <v>#REF!</v>
      </c>
      <c r="FWH566" s="24">
        <v>0</v>
      </c>
      <c r="FWI566" s="24">
        <v>0</v>
      </c>
      <c r="FWJ566" s="24"/>
      <c r="FWK566" s="24" t="e">
        <f>SUM(FWL566:FWO566)</f>
        <v>#REF!</v>
      </c>
      <c r="FWL566" s="24">
        <v>0</v>
      </c>
      <c r="FWM566" s="24">
        <v>0</v>
      </c>
      <c r="FWN566" s="24"/>
      <c r="FWO566" s="24" t="e">
        <f>SUM(FWP566:FWS566)</f>
        <v>#REF!</v>
      </c>
      <c r="FWP566" s="24">
        <v>0</v>
      </c>
      <c r="FWQ566" s="24">
        <v>0</v>
      </c>
      <c r="FWR566" s="24"/>
      <c r="FWS566" s="24" t="e">
        <f>SUM(FWT566:FWW566)</f>
        <v>#REF!</v>
      </c>
      <c r="FWT566" s="24">
        <v>0</v>
      </c>
      <c r="FWU566" s="24">
        <v>0</v>
      </c>
      <c r="FWV566" s="24"/>
      <c r="FWW566" s="24" t="e">
        <f>SUM(FWX566:FXA566)</f>
        <v>#REF!</v>
      </c>
      <c r="FWX566" s="24">
        <v>0</v>
      </c>
      <c r="FWY566" s="24">
        <v>0</v>
      </c>
      <c r="FWZ566" s="24"/>
      <c r="FXA566" s="24" t="e">
        <f>SUM(FXB566:FXE566)</f>
        <v>#REF!</v>
      </c>
      <c r="FXB566" s="24">
        <v>0</v>
      </c>
      <c r="FXC566" s="24">
        <v>0</v>
      </c>
      <c r="FXD566" s="24"/>
      <c r="FXE566" s="24" t="e">
        <f>SUM(FXF566:FXI566)</f>
        <v>#REF!</v>
      </c>
      <c r="FXF566" s="24">
        <v>0</v>
      </c>
      <c r="FXG566" s="24">
        <v>0</v>
      </c>
      <c r="FXH566" s="24"/>
      <c r="FXI566" s="24" t="e">
        <f>SUM(FXJ566:FXM566)</f>
        <v>#REF!</v>
      </c>
      <c r="FXJ566" s="24">
        <v>0</v>
      </c>
      <c r="FXK566" s="24">
        <v>0</v>
      </c>
      <c r="FXL566" s="24"/>
      <c r="FXM566" s="24" t="e">
        <f>SUM(FXN566:FXQ566)</f>
        <v>#REF!</v>
      </c>
      <c r="FXN566" s="24">
        <v>0</v>
      </c>
      <c r="FXO566" s="24">
        <v>0</v>
      </c>
      <c r="FXP566" s="24"/>
      <c r="FXQ566" s="24" t="e">
        <f>SUM(FXR566:FXU566)</f>
        <v>#REF!</v>
      </c>
      <c r="FXR566" s="24">
        <v>0</v>
      </c>
      <c r="FXS566" s="24">
        <v>0</v>
      </c>
      <c r="FXT566" s="24"/>
      <c r="FXU566" s="24" t="e">
        <f>SUM(FXV566:FXY566)</f>
        <v>#REF!</v>
      </c>
      <c r="FXV566" s="24">
        <v>0</v>
      </c>
      <c r="FXW566" s="24">
        <v>0</v>
      </c>
      <c r="FXX566" s="24"/>
      <c r="FXY566" s="24" t="e">
        <f>SUM(FXZ566:FYC566)</f>
        <v>#REF!</v>
      </c>
      <c r="FXZ566" s="24">
        <v>0</v>
      </c>
      <c r="FYA566" s="24">
        <v>0</v>
      </c>
      <c r="FYB566" s="24"/>
      <c r="FYC566" s="24" t="e">
        <f>SUM(FYD566:FYG566)</f>
        <v>#REF!</v>
      </c>
      <c r="FYD566" s="24">
        <v>0</v>
      </c>
      <c r="FYE566" s="24">
        <v>0</v>
      </c>
      <c r="FYF566" s="24"/>
      <c r="FYG566" s="24" t="e">
        <f>SUM(FYH566:FYK566)</f>
        <v>#REF!</v>
      </c>
      <c r="FYH566" s="24">
        <v>0</v>
      </c>
      <c r="FYI566" s="24">
        <v>0</v>
      </c>
      <c r="FYJ566" s="24"/>
      <c r="FYK566" s="24" t="e">
        <f>SUM(FYL566:FYO566)</f>
        <v>#REF!</v>
      </c>
      <c r="FYL566" s="24">
        <v>0</v>
      </c>
      <c r="FYM566" s="24">
        <v>0</v>
      </c>
      <c r="FYN566" s="24"/>
      <c r="FYO566" s="24" t="e">
        <f>SUM(FYP566:FYS566)</f>
        <v>#REF!</v>
      </c>
      <c r="FYP566" s="24">
        <v>0</v>
      </c>
      <c r="FYQ566" s="24">
        <v>0</v>
      </c>
      <c r="FYR566" s="24"/>
      <c r="FYS566" s="24" t="e">
        <f>SUM(FYT566:FYW566)</f>
        <v>#REF!</v>
      </c>
      <c r="FYT566" s="24">
        <v>0</v>
      </c>
      <c r="FYU566" s="24">
        <v>0</v>
      </c>
      <c r="FYV566" s="24"/>
      <c r="FYW566" s="24" t="e">
        <f>SUM(FYX566:FZA566)</f>
        <v>#REF!</v>
      </c>
      <c r="FYX566" s="24">
        <v>0</v>
      </c>
      <c r="FYY566" s="24">
        <v>0</v>
      </c>
      <c r="FYZ566" s="24"/>
      <c r="FZA566" s="24" t="e">
        <f>SUM(FZB566:FZE566)</f>
        <v>#REF!</v>
      </c>
      <c r="FZB566" s="24">
        <v>0</v>
      </c>
      <c r="FZC566" s="24">
        <v>0</v>
      </c>
      <c r="FZD566" s="24"/>
      <c r="FZE566" s="24" t="e">
        <f>SUM(FZF566:FZI566)</f>
        <v>#REF!</v>
      </c>
      <c r="FZF566" s="24">
        <v>0</v>
      </c>
      <c r="FZG566" s="24">
        <v>0</v>
      </c>
      <c r="FZH566" s="24"/>
      <c r="FZI566" s="24" t="e">
        <f>SUM(FZJ566:FZM566)</f>
        <v>#REF!</v>
      </c>
      <c r="FZJ566" s="24">
        <v>0</v>
      </c>
      <c r="FZK566" s="24">
        <v>0</v>
      </c>
      <c r="FZL566" s="24"/>
      <c r="FZM566" s="24" t="e">
        <f>SUM(FZN566:FZQ566)</f>
        <v>#REF!</v>
      </c>
      <c r="FZN566" s="24">
        <v>0</v>
      </c>
      <c r="FZO566" s="24">
        <v>0</v>
      </c>
      <c r="FZP566" s="24"/>
      <c r="FZQ566" s="24" t="e">
        <f>SUM(FZR566:FZU566)</f>
        <v>#REF!</v>
      </c>
      <c r="FZR566" s="24">
        <v>0</v>
      </c>
      <c r="FZS566" s="24">
        <v>0</v>
      </c>
      <c r="FZT566" s="24"/>
      <c r="FZU566" s="24" t="e">
        <f>SUM(FZV566:FZY566)</f>
        <v>#REF!</v>
      </c>
      <c r="FZV566" s="24">
        <v>0</v>
      </c>
      <c r="FZW566" s="24">
        <v>0</v>
      </c>
      <c r="FZX566" s="24"/>
      <c r="FZY566" s="24" t="e">
        <f>SUM(FZZ566:GAC566)</f>
        <v>#REF!</v>
      </c>
      <c r="FZZ566" s="24">
        <v>0</v>
      </c>
      <c r="GAA566" s="24">
        <v>0</v>
      </c>
      <c r="GAB566" s="24"/>
      <c r="GAC566" s="24" t="e">
        <f>SUM(GAD566:GAG566)</f>
        <v>#REF!</v>
      </c>
      <c r="GAD566" s="24">
        <v>0</v>
      </c>
      <c r="GAE566" s="24">
        <v>0</v>
      </c>
      <c r="GAF566" s="24"/>
      <c r="GAG566" s="24" t="e">
        <f>SUM(GAH566:GAK566)</f>
        <v>#REF!</v>
      </c>
      <c r="GAH566" s="24">
        <v>0</v>
      </c>
      <c r="GAI566" s="24">
        <v>0</v>
      </c>
      <c r="GAJ566" s="24"/>
      <c r="GAK566" s="24" t="e">
        <f>SUM(GAL566:GAO566)</f>
        <v>#REF!</v>
      </c>
      <c r="GAL566" s="24">
        <v>0</v>
      </c>
      <c r="GAM566" s="24">
        <v>0</v>
      </c>
      <c r="GAN566" s="24"/>
      <c r="GAO566" s="24" t="e">
        <f>SUM(GAP566:GAS566)</f>
        <v>#REF!</v>
      </c>
      <c r="GAP566" s="24">
        <v>0</v>
      </c>
      <c r="GAQ566" s="24">
        <v>0</v>
      </c>
      <c r="GAR566" s="24"/>
      <c r="GAS566" s="24" t="e">
        <f>SUM(GAT566:GAW566)</f>
        <v>#REF!</v>
      </c>
      <c r="GAT566" s="24">
        <v>0</v>
      </c>
      <c r="GAU566" s="24">
        <v>0</v>
      </c>
      <c r="GAV566" s="24"/>
      <c r="GAW566" s="24" t="e">
        <f>SUM(GAX566:GBA566)</f>
        <v>#REF!</v>
      </c>
      <c r="GAX566" s="24">
        <v>0</v>
      </c>
      <c r="GAY566" s="24">
        <v>0</v>
      </c>
      <c r="GAZ566" s="24"/>
      <c r="GBA566" s="24" t="e">
        <f>SUM(GBB566:GBE566)</f>
        <v>#REF!</v>
      </c>
      <c r="GBB566" s="24">
        <v>0</v>
      </c>
      <c r="GBC566" s="24">
        <v>0</v>
      </c>
      <c r="GBD566" s="24"/>
      <c r="GBE566" s="24" t="e">
        <f>SUM(GBF566:GBI566)</f>
        <v>#REF!</v>
      </c>
      <c r="GBF566" s="24">
        <v>0</v>
      </c>
      <c r="GBG566" s="24">
        <v>0</v>
      </c>
      <c r="GBH566" s="24"/>
      <c r="GBI566" s="24" t="e">
        <f>SUM(GBJ566:GBM566)</f>
        <v>#REF!</v>
      </c>
      <c r="GBJ566" s="24">
        <v>0</v>
      </c>
      <c r="GBK566" s="24">
        <v>0</v>
      </c>
      <c r="GBL566" s="24"/>
      <c r="GBM566" s="24" t="e">
        <f>SUM(GBN566:GBQ566)</f>
        <v>#REF!</v>
      </c>
      <c r="GBN566" s="24">
        <v>0</v>
      </c>
      <c r="GBO566" s="24">
        <v>0</v>
      </c>
      <c r="GBP566" s="24"/>
      <c r="GBQ566" s="24" t="e">
        <f>SUM(GBR566:GBU566)</f>
        <v>#REF!</v>
      </c>
      <c r="GBR566" s="24">
        <v>0</v>
      </c>
      <c r="GBS566" s="24">
        <v>0</v>
      </c>
      <c r="GBT566" s="24"/>
      <c r="GBU566" s="24" t="e">
        <f>SUM(GBV566:GBY566)</f>
        <v>#REF!</v>
      </c>
      <c r="GBV566" s="24">
        <v>0</v>
      </c>
      <c r="GBW566" s="24">
        <v>0</v>
      </c>
      <c r="GBX566" s="24"/>
      <c r="GBY566" s="24" t="e">
        <f>SUM(GBZ566:GCC566)</f>
        <v>#REF!</v>
      </c>
      <c r="GBZ566" s="24">
        <v>0</v>
      </c>
      <c r="GCA566" s="24">
        <v>0</v>
      </c>
      <c r="GCB566" s="24"/>
      <c r="GCC566" s="24" t="e">
        <f>SUM(GCD566:GCG566)</f>
        <v>#REF!</v>
      </c>
      <c r="GCD566" s="24">
        <v>0</v>
      </c>
      <c r="GCE566" s="24">
        <v>0</v>
      </c>
      <c r="GCF566" s="24"/>
      <c r="GCG566" s="24" t="e">
        <f>SUM(GCH566:GCK566)</f>
        <v>#REF!</v>
      </c>
      <c r="GCH566" s="24">
        <v>0</v>
      </c>
      <c r="GCI566" s="24">
        <v>0</v>
      </c>
      <c r="GCJ566" s="24"/>
      <c r="GCK566" s="24" t="e">
        <f>SUM(GCL566:GCO566)</f>
        <v>#REF!</v>
      </c>
      <c r="GCL566" s="24">
        <v>0</v>
      </c>
      <c r="GCM566" s="24">
        <v>0</v>
      </c>
      <c r="GCN566" s="24"/>
      <c r="GCO566" s="24" t="e">
        <f>SUM(GCP566:GCS566)</f>
        <v>#REF!</v>
      </c>
      <c r="GCP566" s="24">
        <v>0</v>
      </c>
      <c r="GCQ566" s="24">
        <v>0</v>
      </c>
      <c r="GCR566" s="24"/>
      <c r="GCS566" s="24" t="e">
        <f>SUM(GCT566:GCW566)</f>
        <v>#REF!</v>
      </c>
      <c r="GCT566" s="24">
        <v>0</v>
      </c>
      <c r="GCU566" s="24">
        <v>0</v>
      </c>
      <c r="GCV566" s="24"/>
      <c r="GCW566" s="24" t="e">
        <f>SUM(GCX566:GDA566)</f>
        <v>#REF!</v>
      </c>
      <c r="GCX566" s="24">
        <v>0</v>
      </c>
      <c r="GCY566" s="24">
        <v>0</v>
      </c>
      <c r="GCZ566" s="24"/>
      <c r="GDA566" s="24" t="e">
        <f>SUM(GDB566:GDE566)</f>
        <v>#REF!</v>
      </c>
      <c r="GDB566" s="24">
        <v>0</v>
      </c>
      <c r="GDC566" s="24">
        <v>0</v>
      </c>
      <c r="GDD566" s="24"/>
      <c r="GDE566" s="24" t="e">
        <f>SUM(GDF566:GDI566)</f>
        <v>#REF!</v>
      </c>
      <c r="GDF566" s="24">
        <v>0</v>
      </c>
      <c r="GDG566" s="24">
        <v>0</v>
      </c>
      <c r="GDH566" s="24"/>
      <c r="GDI566" s="24" t="e">
        <f>SUM(GDJ566:GDM566)</f>
        <v>#REF!</v>
      </c>
      <c r="GDJ566" s="24">
        <v>0</v>
      </c>
      <c r="GDK566" s="24">
        <v>0</v>
      </c>
      <c r="GDL566" s="24"/>
      <c r="GDM566" s="24" t="e">
        <f>SUM(GDN566:GDQ566)</f>
        <v>#REF!</v>
      </c>
      <c r="GDN566" s="24">
        <v>0</v>
      </c>
      <c r="GDO566" s="24">
        <v>0</v>
      </c>
      <c r="GDP566" s="24"/>
      <c r="GDQ566" s="24" t="e">
        <f>SUM(GDR566:GDU566)</f>
        <v>#REF!</v>
      </c>
      <c r="GDR566" s="24">
        <v>0</v>
      </c>
      <c r="GDS566" s="24">
        <v>0</v>
      </c>
      <c r="GDT566" s="24"/>
      <c r="GDU566" s="24" t="e">
        <f>SUM(GDV566:GDY566)</f>
        <v>#REF!</v>
      </c>
      <c r="GDV566" s="24">
        <v>0</v>
      </c>
      <c r="GDW566" s="24">
        <v>0</v>
      </c>
      <c r="GDX566" s="24"/>
      <c r="GDY566" s="24" t="e">
        <f>SUM(GDZ566:GEC566)</f>
        <v>#REF!</v>
      </c>
      <c r="GDZ566" s="24">
        <v>0</v>
      </c>
      <c r="GEA566" s="24">
        <v>0</v>
      </c>
      <c r="GEB566" s="24"/>
      <c r="GEC566" s="24" t="e">
        <f>SUM(GED566:GEG566)</f>
        <v>#REF!</v>
      </c>
      <c r="GED566" s="24">
        <v>0</v>
      </c>
      <c r="GEE566" s="24">
        <v>0</v>
      </c>
      <c r="GEF566" s="24"/>
      <c r="GEG566" s="24" t="e">
        <f>SUM(GEH566:GEK566)</f>
        <v>#REF!</v>
      </c>
      <c r="GEH566" s="24">
        <v>0</v>
      </c>
      <c r="GEI566" s="24">
        <v>0</v>
      </c>
      <c r="GEJ566" s="24"/>
      <c r="GEK566" s="24" t="e">
        <f>SUM(GEL566:GEO566)</f>
        <v>#REF!</v>
      </c>
      <c r="GEL566" s="24">
        <v>0</v>
      </c>
      <c r="GEM566" s="24">
        <v>0</v>
      </c>
      <c r="GEN566" s="24"/>
      <c r="GEO566" s="24" t="e">
        <f>SUM(GEP566:GES566)</f>
        <v>#REF!</v>
      </c>
      <c r="GEP566" s="24">
        <v>0</v>
      </c>
      <c r="GEQ566" s="24">
        <v>0</v>
      </c>
      <c r="GER566" s="24"/>
      <c r="GES566" s="24" t="e">
        <f>SUM(GET566:GEW566)</f>
        <v>#REF!</v>
      </c>
      <c r="GET566" s="24">
        <v>0</v>
      </c>
      <c r="GEU566" s="24">
        <v>0</v>
      </c>
      <c r="GEV566" s="24"/>
      <c r="GEW566" s="24" t="e">
        <f>SUM(GEX566:GFA566)</f>
        <v>#REF!</v>
      </c>
      <c r="GEX566" s="24">
        <v>0</v>
      </c>
      <c r="GEY566" s="24">
        <v>0</v>
      </c>
      <c r="GEZ566" s="24"/>
      <c r="GFA566" s="24" t="e">
        <f>SUM(GFB566:GFE566)</f>
        <v>#REF!</v>
      </c>
      <c r="GFB566" s="24">
        <v>0</v>
      </c>
      <c r="GFC566" s="24">
        <v>0</v>
      </c>
      <c r="GFD566" s="24"/>
      <c r="GFE566" s="24" t="e">
        <f>SUM(GFF566:GFI566)</f>
        <v>#REF!</v>
      </c>
      <c r="GFF566" s="24">
        <v>0</v>
      </c>
      <c r="GFG566" s="24">
        <v>0</v>
      </c>
      <c r="GFH566" s="24"/>
      <c r="GFI566" s="24" t="e">
        <f>SUM(GFJ566:GFM566)</f>
        <v>#REF!</v>
      </c>
      <c r="GFJ566" s="24">
        <v>0</v>
      </c>
      <c r="GFK566" s="24">
        <v>0</v>
      </c>
      <c r="GFL566" s="24"/>
      <c r="GFM566" s="24" t="e">
        <f>SUM(GFN566:GFQ566)</f>
        <v>#REF!</v>
      </c>
      <c r="GFN566" s="24">
        <v>0</v>
      </c>
      <c r="GFO566" s="24">
        <v>0</v>
      </c>
      <c r="GFP566" s="24"/>
      <c r="GFQ566" s="24" t="e">
        <f>SUM(GFR566:GFU566)</f>
        <v>#REF!</v>
      </c>
      <c r="GFR566" s="24">
        <v>0</v>
      </c>
      <c r="GFS566" s="24">
        <v>0</v>
      </c>
      <c r="GFT566" s="24"/>
      <c r="GFU566" s="24" t="e">
        <f>SUM(GFV566:GFY566)</f>
        <v>#REF!</v>
      </c>
      <c r="GFV566" s="24">
        <v>0</v>
      </c>
      <c r="GFW566" s="24">
        <v>0</v>
      </c>
      <c r="GFX566" s="24"/>
      <c r="GFY566" s="24" t="e">
        <f>SUM(GFZ566:GGC566)</f>
        <v>#REF!</v>
      </c>
      <c r="GFZ566" s="24">
        <v>0</v>
      </c>
      <c r="GGA566" s="24">
        <v>0</v>
      </c>
      <c r="GGB566" s="24"/>
      <c r="GGC566" s="24" t="e">
        <f>SUM(GGD566:GGG566)</f>
        <v>#REF!</v>
      </c>
      <c r="GGD566" s="24">
        <v>0</v>
      </c>
      <c r="GGE566" s="24">
        <v>0</v>
      </c>
      <c r="GGF566" s="24"/>
      <c r="GGG566" s="24" t="e">
        <f>SUM(GGH566:GGK566)</f>
        <v>#REF!</v>
      </c>
      <c r="GGH566" s="24">
        <v>0</v>
      </c>
      <c r="GGI566" s="24">
        <v>0</v>
      </c>
      <c r="GGJ566" s="24"/>
      <c r="GGK566" s="24" t="e">
        <f>SUM(GGL566:GGO566)</f>
        <v>#REF!</v>
      </c>
      <c r="GGL566" s="24">
        <v>0</v>
      </c>
      <c r="GGM566" s="24">
        <v>0</v>
      </c>
      <c r="GGN566" s="24"/>
      <c r="GGO566" s="24" t="e">
        <f>SUM(GGP566:GGS566)</f>
        <v>#REF!</v>
      </c>
      <c r="GGP566" s="24">
        <v>0</v>
      </c>
      <c r="GGQ566" s="24">
        <v>0</v>
      </c>
      <c r="GGR566" s="24"/>
      <c r="GGS566" s="24" t="e">
        <f>SUM(GGT566:GGW566)</f>
        <v>#REF!</v>
      </c>
      <c r="GGT566" s="24">
        <v>0</v>
      </c>
      <c r="GGU566" s="24">
        <v>0</v>
      </c>
      <c r="GGV566" s="24"/>
      <c r="GGW566" s="24" t="e">
        <f>SUM(GGX566:GHA566)</f>
        <v>#REF!</v>
      </c>
      <c r="GGX566" s="24">
        <v>0</v>
      </c>
      <c r="GGY566" s="24">
        <v>0</v>
      </c>
      <c r="GGZ566" s="24"/>
      <c r="GHA566" s="24" t="e">
        <f>SUM(GHB566:GHE566)</f>
        <v>#REF!</v>
      </c>
      <c r="GHB566" s="24">
        <v>0</v>
      </c>
      <c r="GHC566" s="24">
        <v>0</v>
      </c>
      <c r="GHD566" s="24"/>
      <c r="GHE566" s="24" t="e">
        <f>SUM(GHF566:GHI566)</f>
        <v>#REF!</v>
      </c>
      <c r="GHF566" s="24">
        <v>0</v>
      </c>
      <c r="GHG566" s="24">
        <v>0</v>
      </c>
      <c r="GHH566" s="24"/>
      <c r="GHI566" s="24" t="e">
        <f>SUM(GHJ566:GHM566)</f>
        <v>#REF!</v>
      </c>
      <c r="GHJ566" s="24">
        <v>0</v>
      </c>
      <c r="GHK566" s="24">
        <v>0</v>
      </c>
      <c r="GHL566" s="24"/>
      <c r="GHM566" s="24" t="e">
        <f>SUM(GHN566:GHQ566)</f>
        <v>#REF!</v>
      </c>
      <c r="GHN566" s="24">
        <v>0</v>
      </c>
      <c r="GHO566" s="24">
        <v>0</v>
      </c>
      <c r="GHP566" s="24"/>
      <c r="GHQ566" s="24" t="e">
        <f>SUM(GHR566:GHU566)</f>
        <v>#REF!</v>
      </c>
      <c r="GHR566" s="24">
        <v>0</v>
      </c>
      <c r="GHS566" s="24">
        <v>0</v>
      </c>
      <c r="GHT566" s="24"/>
      <c r="GHU566" s="24" t="e">
        <f>SUM(GHV566:GHY566)</f>
        <v>#REF!</v>
      </c>
      <c r="GHV566" s="24">
        <v>0</v>
      </c>
      <c r="GHW566" s="24">
        <v>0</v>
      </c>
      <c r="GHX566" s="24"/>
      <c r="GHY566" s="24" t="e">
        <f>SUM(GHZ566:GIC566)</f>
        <v>#REF!</v>
      </c>
      <c r="GHZ566" s="24">
        <v>0</v>
      </c>
      <c r="GIA566" s="24">
        <v>0</v>
      </c>
      <c r="GIB566" s="24"/>
      <c r="GIC566" s="24" t="e">
        <f>SUM(GID566:GIG566)</f>
        <v>#REF!</v>
      </c>
      <c r="GID566" s="24">
        <v>0</v>
      </c>
      <c r="GIE566" s="24">
        <v>0</v>
      </c>
      <c r="GIF566" s="24"/>
      <c r="GIG566" s="24" t="e">
        <f>SUM(GIH566:GIK566)</f>
        <v>#REF!</v>
      </c>
      <c r="GIH566" s="24">
        <v>0</v>
      </c>
      <c r="GII566" s="24">
        <v>0</v>
      </c>
      <c r="GIJ566" s="24"/>
      <c r="GIK566" s="24" t="e">
        <f>SUM(GIL566:GIO566)</f>
        <v>#REF!</v>
      </c>
      <c r="GIL566" s="24">
        <v>0</v>
      </c>
      <c r="GIM566" s="24">
        <v>0</v>
      </c>
      <c r="GIN566" s="24"/>
      <c r="GIO566" s="24" t="e">
        <f>SUM(GIP566:GIS566)</f>
        <v>#REF!</v>
      </c>
      <c r="GIP566" s="24">
        <v>0</v>
      </c>
      <c r="GIQ566" s="24">
        <v>0</v>
      </c>
      <c r="GIR566" s="24"/>
      <c r="GIS566" s="24" t="e">
        <f>SUM(GIT566:GIW566)</f>
        <v>#REF!</v>
      </c>
      <c r="GIT566" s="24">
        <v>0</v>
      </c>
      <c r="GIU566" s="24">
        <v>0</v>
      </c>
      <c r="GIV566" s="24"/>
      <c r="GIW566" s="24" t="e">
        <f>SUM(GIX566:GJA566)</f>
        <v>#REF!</v>
      </c>
      <c r="GIX566" s="24">
        <v>0</v>
      </c>
      <c r="GIY566" s="24">
        <v>0</v>
      </c>
      <c r="GIZ566" s="24"/>
      <c r="GJA566" s="24" t="e">
        <f>SUM(GJB566:GJE566)</f>
        <v>#REF!</v>
      </c>
      <c r="GJB566" s="24">
        <v>0</v>
      </c>
      <c r="GJC566" s="24">
        <v>0</v>
      </c>
      <c r="GJD566" s="24"/>
      <c r="GJE566" s="24" t="e">
        <f>SUM(GJF566:GJI566)</f>
        <v>#REF!</v>
      </c>
      <c r="GJF566" s="24">
        <v>0</v>
      </c>
      <c r="GJG566" s="24">
        <v>0</v>
      </c>
      <c r="GJH566" s="24"/>
      <c r="GJI566" s="24" t="e">
        <f>SUM(GJJ566:GJM566)</f>
        <v>#REF!</v>
      </c>
      <c r="GJJ566" s="24">
        <v>0</v>
      </c>
      <c r="GJK566" s="24">
        <v>0</v>
      </c>
      <c r="GJL566" s="24"/>
      <c r="GJM566" s="24" t="e">
        <f>SUM(GJN566:GJQ566)</f>
        <v>#REF!</v>
      </c>
      <c r="GJN566" s="24">
        <v>0</v>
      </c>
      <c r="GJO566" s="24">
        <v>0</v>
      </c>
      <c r="GJP566" s="24"/>
      <c r="GJQ566" s="24" t="e">
        <f>SUM(GJR566:GJU566)</f>
        <v>#REF!</v>
      </c>
      <c r="GJR566" s="24">
        <v>0</v>
      </c>
      <c r="GJS566" s="24">
        <v>0</v>
      </c>
      <c r="GJT566" s="24"/>
      <c r="GJU566" s="24" t="e">
        <f>SUM(GJV566:GJY566)</f>
        <v>#REF!</v>
      </c>
      <c r="GJV566" s="24">
        <v>0</v>
      </c>
      <c r="GJW566" s="24">
        <v>0</v>
      </c>
      <c r="GJX566" s="24"/>
      <c r="GJY566" s="24" t="e">
        <f>SUM(GJZ566:GKC566)</f>
        <v>#REF!</v>
      </c>
      <c r="GJZ566" s="24">
        <v>0</v>
      </c>
      <c r="GKA566" s="24">
        <v>0</v>
      </c>
      <c r="GKB566" s="24"/>
      <c r="GKC566" s="24" t="e">
        <f>SUM(GKD566:GKG566)</f>
        <v>#REF!</v>
      </c>
      <c r="GKD566" s="24">
        <v>0</v>
      </c>
      <c r="GKE566" s="24">
        <v>0</v>
      </c>
      <c r="GKF566" s="24"/>
      <c r="GKG566" s="24" t="e">
        <f>SUM(GKH566:GKK566)</f>
        <v>#REF!</v>
      </c>
      <c r="GKH566" s="24">
        <v>0</v>
      </c>
      <c r="GKI566" s="24">
        <v>0</v>
      </c>
      <c r="GKJ566" s="24"/>
      <c r="GKK566" s="24" t="e">
        <f>SUM(GKL566:GKO566)</f>
        <v>#REF!</v>
      </c>
      <c r="GKL566" s="24">
        <v>0</v>
      </c>
      <c r="GKM566" s="24">
        <v>0</v>
      </c>
      <c r="GKN566" s="24"/>
      <c r="GKO566" s="24" t="e">
        <f>SUM(GKP566:GKS566)</f>
        <v>#REF!</v>
      </c>
      <c r="GKP566" s="24">
        <v>0</v>
      </c>
      <c r="GKQ566" s="24">
        <v>0</v>
      </c>
      <c r="GKR566" s="24"/>
      <c r="GKS566" s="24" t="e">
        <f>SUM(GKT566:GKW566)</f>
        <v>#REF!</v>
      </c>
      <c r="GKT566" s="24">
        <v>0</v>
      </c>
      <c r="GKU566" s="24">
        <v>0</v>
      </c>
      <c r="GKV566" s="24"/>
      <c r="GKW566" s="24" t="e">
        <f>SUM(GKX566:GLA566)</f>
        <v>#REF!</v>
      </c>
      <c r="GKX566" s="24">
        <v>0</v>
      </c>
      <c r="GKY566" s="24">
        <v>0</v>
      </c>
      <c r="GKZ566" s="24"/>
      <c r="GLA566" s="24" t="e">
        <f>SUM(GLB566:GLE566)</f>
        <v>#REF!</v>
      </c>
      <c r="GLB566" s="24">
        <v>0</v>
      </c>
      <c r="GLC566" s="24">
        <v>0</v>
      </c>
      <c r="GLD566" s="24"/>
      <c r="GLE566" s="24" t="e">
        <f>SUM(GLF566:GLI566)</f>
        <v>#REF!</v>
      </c>
      <c r="GLF566" s="24">
        <v>0</v>
      </c>
      <c r="GLG566" s="24">
        <v>0</v>
      </c>
      <c r="GLH566" s="24"/>
      <c r="GLI566" s="24" t="e">
        <f>SUM(GLJ566:GLM566)</f>
        <v>#REF!</v>
      </c>
      <c r="GLJ566" s="24">
        <v>0</v>
      </c>
      <c r="GLK566" s="24">
        <v>0</v>
      </c>
      <c r="GLL566" s="24"/>
      <c r="GLM566" s="24" t="e">
        <f>SUM(GLN566:GLQ566)</f>
        <v>#REF!</v>
      </c>
      <c r="GLN566" s="24">
        <v>0</v>
      </c>
      <c r="GLO566" s="24">
        <v>0</v>
      </c>
      <c r="GLP566" s="24"/>
      <c r="GLQ566" s="24" t="e">
        <f>SUM(GLR566:GLU566)</f>
        <v>#REF!</v>
      </c>
      <c r="GLR566" s="24">
        <v>0</v>
      </c>
      <c r="GLS566" s="24">
        <v>0</v>
      </c>
      <c r="GLT566" s="24"/>
      <c r="GLU566" s="24" t="e">
        <f>SUM(GLV566:GLY566)</f>
        <v>#REF!</v>
      </c>
      <c r="GLV566" s="24">
        <v>0</v>
      </c>
      <c r="GLW566" s="24">
        <v>0</v>
      </c>
      <c r="GLX566" s="24"/>
      <c r="GLY566" s="24" t="e">
        <f>SUM(GLZ566:GMC566)</f>
        <v>#REF!</v>
      </c>
      <c r="GLZ566" s="24">
        <v>0</v>
      </c>
      <c r="GMA566" s="24">
        <v>0</v>
      </c>
      <c r="GMB566" s="24"/>
      <c r="GMC566" s="24" t="e">
        <f>SUM(GMD566:GMG566)</f>
        <v>#REF!</v>
      </c>
      <c r="GMD566" s="24">
        <v>0</v>
      </c>
      <c r="GME566" s="24">
        <v>0</v>
      </c>
      <c r="GMF566" s="24"/>
      <c r="GMG566" s="24" t="e">
        <f>SUM(GMH566:GMK566)</f>
        <v>#REF!</v>
      </c>
      <c r="GMH566" s="24">
        <v>0</v>
      </c>
      <c r="GMI566" s="24">
        <v>0</v>
      </c>
      <c r="GMJ566" s="24"/>
      <c r="GMK566" s="24" t="e">
        <f>SUM(GML566:GMO566)</f>
        <v>#REF!</v>
      </c>
      <c r="GML566" s="24">
        <v>0</v>
      </c>
      <c r="GMM566" s="24">
        <v>0</v>
      </c>
      <c r="GMN566" s="24"/>
      <c r="GMO566" s="24" t="e">
        <f>SUM(GMP566:GMS566)</f>
        <v>#REF!</v>
      </c>
      <c r="GMP566" s="24">
        <v>0</v>
      </c>
      <c r="GMQ566" s="24">
        <v>0</v>
      </c>
      <c r="GMR566" s="24"/>
      <c r="GMS566" s="24" t="e">
        <f>SUM(GMT566:GMW566)</f>
        <v>#REF!</v>
      </c>
      <c r="GMT566" s="24">
        <v>0</v>
      </c>
      <c r="GMU566" s="24">
        <v>0</v>
      </c>
      <c r="GMV566" s="24"/>
      <c r="GMW566" s="24" t="e">
        <f>SUM(GMX566:GNA566)</f>
        <v>#REF!</v>
      </c>
      <c r="GMX566" s="24">
        <v>0</v>
      </c>
      <c r="GMY566" s="24">
        <v>0</v>
      </c>
      <c r="GMZ566" s="24"/>
      <c r="GNA566" s="24" t="e">
        <f>SUM(GNB566:GNE566)</f>
        <v>#REF!</v>
      </c>
      <c r="GNB566" s="24">
        <v>0</v>
      </c>
      <c r="GNC566" s="24">
        <v>0</v>
      </c>
      <c r="GND566" s="24"/>
      <c r="GNE566" s="24" t="e">
        <f>SUM(GNF566:GNI566)</f>
        <v>#REF!</v>
      </c>
      <c r="GNF566" s="24">
        <v>0</v>
      </c>
      <c r="GNG566" s="24">
        <v>0</v>
      </c>
      <c r="GNH566" s="24"/>
      <c r="GNI566" s="24" t="e">
        <f>SUM(GNJ566:GNM566)</f>
        <v>#REF!</v>
      </c>
      <c r="GNJ566" s="24">
        <v>0</v>
      </c>
      <c r="GNK566" s="24">
        <v>0</v>
      </c>
      <c r="GNL566" s="24"/>
      <c r="GNM566" s="24" t="e">
        <f>SUM(GNN566:GNQ566)</f>
        <v>#REF!</v>
      </c>
      <c r="GNN566" s="24">
        <v>0</v>
      </c>
      <c r="GNO566" s="24">
        <v>0</v>
      </c>
      <c r="GNP566" s="24"/>
      <c r="GNQ566" s="24" t="e">
        <f>SUM(GNR566:GNU566)</f>
        <v>#REF!</v>
      </c>
      <c r="GNR566" s="24">
        <v>0</v>
      </c>
      <c r="GNS566" s="24">
        <v>0</v>
      </c>
      <c r="GNT566" s="24"/>
      <c r="GNU566" s="24" t="e">
        <f>SUM(GNV566:GNY566)</f>
        <v>#REF!</v>
      </c>
      <c r="GNV566" s="24">
        <v>0</v>
      </c>
      <c r="GNW566" s="24">
        <v>0</v>
      </c>
      <c r="GNX566" s="24"/>
      <c r="GNY566" s="24" t="e">
        <f>SUM(GNZ566:GOC566)</f>
        <v>#REF!</v>
      </c>
      <c r="GNZ566" s="24">
        <v>0</v>
      </c>
      <c r="GOA566" s="24">
        <v>0</v>
      </c>
      <c r="GOB566" s="24"/>
      <c r="GOC566" s="24" t="e">
        <f>SUM(GOD566:GOG566)</f>
        <v>#REF!</v>
      </c>
      <c r="GOD566" s="24">
        <v>0</v>
      </c>
      <c r="GOE566" s="24">
        <v>0</v>
      </c>
      <c r="GOF566" s="24"/>
      <c r="GOG566" s="24" t="e">
        <f>SUM(GOH566:GOK566)</f>
        <v>#REF!</v>
      </c>
      <c r="GOH566" s="24">
        <v>0</v>
      </c>
      <c r="GOI566" s="24">
        <v>0</v>
      </c>
      <c r="GOJ566" s="24"/>
      <c r="GOK566" s="24" t="e">
        <f>SUM(GOL566:GOO566)</f>
        <v>#REF!</v>
      </c>
      <c r="GOL566" s="24">
        <v>0</v>
      </c>
      <c r="GOM566" s="24">
        <v>0</v>
      </c>
      <c r="GON566" s="24"/>
      <c r="GOO566" s="24" t="e">
        <f>SUM(GOP566:GOS566)</f>
        <v>#REF!</v>
      </c>
      <c r="GOP566" s="24">
        <v>0</v>
      </c>
      <c r="GOQ566" s="24">
        <v>0</v>
      </c>
      <c r="GOR566" s="24"/>
      <c r="GOS566" s="24" t="e">
        <f>SUM(GOT566:GOW566)</f>
        <v>#REF!</v>
      </c>
      <c r="GOT566" s="24">
        <v>0</v>
      </c>
      <c r="GOU566" s="24">
        <v>0</v>
      </c>
      <c r="GOV566" s="24"/>
      <c r="GOW566" s="24" t="e">
        <f>SUM(GOX566:GPA566)</f>
        <v>#REF!</v>
      </c>
      <c r="GOX566" s="24">
        <v>0</v>
      </c>
      <c r="GOY566" s="24">
        <v>0</v>
      </c>
      <c r="GOZ566" s="24"/>
      <c r="GPA566" s="24" t="e">
        <f>SUM(GPB566:GPE566)</f>
        <v>#REF!</v>
      </c>
      <c r="GPB566" s="24">
        <v>0</v>
      </c>
      <c r="GPC566" s="24">
        <v>0</v>
      </c>
      <c r="GPD566" s="24"/>
      <c r="GPE566" s="24" t="e">
        <f>SUM(GPF566:GPI566)</f>
        <v>#REF!</v>
      </c>
      <c r="GPF566" s="24">
        <v>0</v>
      </c>
      <c r="GPG566" s="24">
        <v>0</v>
      </c>
      <c r="GPH566" s="24"/>
      <c r="GPI566" s="24" t="e">
        <f>SUM(GPJ566:GPM566)</f>
        <v>#REF!</v>
      </c>
      <c r="GPJ566" s="24">
        <v>0</v>
      </c>
      <c r="GPK566" s="24">
        <v>0</v>
      </c>
      <c r="GPL566" s="24"/>
      <c r="GPM566" s="24" t="e">
        <f>SUM(GPN566:GPQ566)</f>
        <v>#REF!</v>
      </c>
      <c r="GPN566" s="24">
        <v>0</v>
      </c>
      <c r="GPO566" s="24">
        <v>0</v>
      </c>
      <c r="GPP566" s="24"/>
      <c r="GPQ566" s="24" t="e">
        <f>SUM(GPR566:GPU566)</f>
        <v>#REF!</v>
      </c>
      <c r="GPR566" s="24">
        <v>0</v>
      </c>
      <c r="GPS566" s="24">
        <v>0</v>
      </c>
      <c r="GPT566" s="24"/>
      <c r="GPU566" s="24" t="e">
        <f>SUM(GPV566:GPY566)</f>
        <v>#REF!</v>
      </c>
      <c r="GPV566" s="24">
        <v>0</v>
      </c>
      <c r="GPW566" s="24">
        <v>0</v>
      </c>
      <c r="GPX566" s="24"/>
      <c r="GPY566" s="24" t="e">
        <f>SUM(GPZ566:GQC566)</f>
        <v>#REF!</v>
      </c>
      <c r="GPZ566" s="24">
        <v>0</v>
      </c>
      <c r="GQA566" s="24">
        <v>0</v>
      </c>
      <c r="GQB566" s="24"/>
      <c r="GQC566" s="24" t="e">
        <f>SUM(GQD566:GQG566)</f>
        <v>#REF!</v>
      </c>
      <c r="GQD566" s="24">
        <v>0</v>
      </c>
      <c r="GQE566" s="24">
        <v>0</v>
      </c>
      <c r="GQF566" s="24"/>
      <c r="GQG566" s="24" t="e">
        <f>SUM(GQH566:GQK566)</f>
        <v>#REF!</v>
      </c>
      <c r="GQH566" s="24">
        <v>0</v>
      </c>
      <c r="GQI566" s="24">
        <v>0</v>
      </c>
      <c r="GQJ566" s="24"/>
      <c r="GQK566" s="24" t="e">
        <f>SUM(GQL566:GQO566)</f>
        <v>#REF!</v>
      </c>
      <c r="GQL566" s="24">
        <v>0</v>
      </c>
      <c r="GQM566" s="24">
        <v>0</v>
      </c>
      <c r="GQN566" s="24"/>
      <c r="GQO566" s="24" t="e">
        <f>SUM(GQP566:GQS566)</f>
        <v>#REF!</v>
      </c>
      <c r="GQP566" s="24">
        <v>0</v>
      </c>
      <c r="GQQ566" s="24">
        <v>0</v>
      </c>
      <c r="GQR566" s="24"/>
      <c r="GQS566" s="24" t="e">
        <f>SUM(GQT566:GQW566)</f>
        <v>#REF!</v>
      </c>
      <c r="GQT566" s="24">
        <v>0</v>
      </c>
      <c r="GQU566" s="24">
        <v>0</v>
      </c>
      <c r="GQV566" s="24"/>
      <c r="GQW566" s="24" t="e">
        <f>SUM(GQX566:GRA566)</f>
        <v>#REF!</v>
      </c>
      <c r="GQX566" s="24">
        <v>0</v>
      </c>
      <c r="GQY566" s="24">
        <v>0</v>
      </c>
      <c r="GQZ566" s="24"/>
      <c r="GRA566" s="24" t="e">
        <f>SUM(GRB566:GRE566)</f>
        <v>#REF!</v>
      </c>
      <c r="GRB566" s="24">
        <v>0</v>
      </c>
      <c r="GRC566" s="24">
        <v>0</v>
      </c>
      <c r="GRD566" s="24"/>
      <c r="GRE566" s="24" t="e">
        <f>SUM(GRF566:GRI566)</f>
        <v>#REF!</v>
      </c>
      <c r="GRF566" s="24">
        <v>0</v>
      </c>
      <c r="GRG566" s="24">
        <v>0</v>
      </c>
      <c r="GRH566" s="24"/>
      <c r="GRI566" s="24" t="e">
        <f>SUM(GRJ566:GRM566)</f>
        <v>#REF!</v>
      </c>
      <c r="GRJ566" s="24">
        <v>0</v>
      </c>
      <c r="GRK566" s="24">
        <v>0</v>
      </c>
      <c r="GRL566" s="24"/>
      <c r="GRM566" s="24" t="e">
        <f>SUM(GRN566:GRQ566)</f>
        <v>#REF!</v>
      </c>
      <c r="GRN566" s="24">
        <v>0</v>
      </c>
      <c r="GRO566" s="24">
        <v>0</v>
      </c>
      <c r="GRP566" s="24"/>
      <c r="GRQ566" s="24" t="e">
        <f>SUM(GRR566:GRU566)</f>
        <v>#REF!</v>
      </c>
      <c r="GRR566" s="24">
        <v>0</v>
      </c>
      <c r="GRS566" s="24">
        <v>0</v>
      </c>
      <c r="GRT566" s="24"/>
      <c r="GRU566" s="24" t="e">
        <f>SUM(GRV566:GRY566)</f>
        <v>#REF!</v>
      </c>
      <c r="GRV566" s="24">
        <v>0</v>
      </c>
      <c r="GRW566" s="24">
        <v>0</v>
      </c>
      <c r="GRX566" s="24"/>
      <c r="GRY566" s="24" t="e">
        <f>SUM(GRZ566:GSC566)</f>
        <v>#REF!</v>
      </c>
      <c r="GRZ566" s="24">
        <v>0</v>
      </c>
      <c r="GSA566" s="24">
        <v>0</v>
      </c>
      <c r="GSB566" s="24"/>
      <c r="GSC566" s="24" t="e">
        <f>SUM(GSD566:GSG566)</f>
        <v>#REF!</v>
      </c>
      <c r="GSD566" s="24">
        <v>0</v>
      </c>
      <c r="GSE566" s="24">
        <v>0</v>
      </c>
      <c r="GSF566" s="24"/>
      <c r="GSG566" s="24" t="e">
        <f>SUM(GSH566:GSK566)</f>
        <v>#REF!</v>
      </c>
      <c r="GSH566" s="24">
        <v>0</v>
      </c>
      <c r="GSI566" s="24">
        <v>0</v>
      </c>
      <c r="GSJ566" s="24"/>
      <c r="GSK566" s="24" t="e">
        <f>SUM(GSL566:GSO566)</f>
        <v>#REF!</v>
      </c>
      <c r="GSL566" s="24">
        <v>0</v>
      </c>
      <c r="GSM566" s="24">
        <v>0</v>
      </c>
      <c r="GSN566" s="24"/>
      <c r="GSO566" s="24" t="e">
        <f>SUM(GSP566:GSS566)</f>
        <v>#REF!</v>
      </c>
      <c r="GSP566" s="24">
        <v>0</v>
      </c>
      <c r="GSQ566" s="24">
        <v>0</v>
      </c>
      <c r="GSR566" s="24"/>
      <c r="GSS566" s="24" t="e">
        <f>SUM(GST566:GSW566)</f>
        <v>#REF!</v>
      </c>
      <c r="GST566" s="24">
        <v>0</v>
      </c>
      <c r="GSU566" s="24">
        <v>0</v>
      </c>
      <c r="GSV566" s="24"/>
      <c r="GSW566" s="24" t="e">
        <f>SUM(GSX566:GTA566)</f>
        <v>#REF!</v>
      </c>
      <c r="GSX566" s="24">
        <v>0</v>
      </c>
      <c r="GSY566" s="24">
        <v>0</v>
      </c>
      <c r="GSZ566" s="24"/>
      <c r="GTA566" s="24" t="e">
        <f>SUM(GTB566:GTE566)</f>
        <v>#REF!</v>
      </c>
      <c r="GTB566" s="24">
        <v>0</v>
      </c>
      <c r="GTC566" s="24">
        <v>0</v>
      </c>
      <c r="GTD566" s="24"/>
      <c r="GTE566" s="24" t="e">
        <f>SUM(GTF566:GTI566)</f>
        <v>#REF!</v>
      </c>
      <c r="GTF566" s="24">
        <v>0</v>
      </c>
      <c r="GTG566" s="24">
        <v>0</v>
      </c>
      <c r="GTH566" s="24"/>
      <c r="GTI566" s="24" t="e">
        <f>SUM(GTJ566:GTM566)</f>
        <v>#REF!</v>
      </c>
      <c r="GTJ566" s="24">
        <v>0</v>
      </c>
      <c r="GTK566" s="24">
        <v>0</v>
      </c>
      <c r="GTL566" s="24"/>
      <c r="GTM566" s="24" t="e">
        <f>SUM(GTN566:GTQ566)</f>
        <v>#REF!</v>
      </c>
      <c r="GTN566" s="24">
        <v>0</v>
      </c>
      <c r="GTO566" s="24">
        <v>0</v>
      </c>
      <c r="GTP566" s="24"/>
      <c r="GTQ566" s="24" t="e">
        <f>SUM(GTR566:GTU566)</f>
        <v>#REF!</v>
      </c>
      <c r="GTR566" s="24">
        <v>0</v>
      </c>
      <c r="GTS566" s="24">
        <v>0</v>
      </c>
      <c r="GTT566" s="24"/>
      <c r="GTU566" s="24" t="e">
        <f>SUM(GTV566:GTY566)</f>
        <v>#REF!</v>
      </c>
      <c r="GTV566" s="24">
        <v>0</v>
      </c>
      <c r="GTW566" s="24">
        <v>0</v>
      </c>
      <c r="GTX566" s="24"/>
      <c r="GTY566" s="24" t="e">
        <f>SUM(GTZ566:GUC566)</f>
        <v>#REF!</v>
      </c>
      <c r="GTZ566" s="24">
        <v>0</v>
      </c>
      <c r="GUA566" s="24">
        <v>0</v>
      </c>
      <c r="GUB566" s="24"/>
      <c r="GUC566" s="24" t="e">
        <f>SUM(GUD566:GUG566)</f>
        <v>#REF!</v>
      </c>
      <c r="GUD566" s="24">
        <v>0</v>
      </c>
      <c r="GUE566" s="24">
        <v>0</v>
      </c>
      <c r="GUF566" s="24"/>
      <c r="GUG566" s="24" t="e">
        <f>SUM(GUH566:GUK566)</f>
        <v>#REF!</v>
      </c>
      <c r="GUH566" s="24">
        <v>0</v>
      </c>
      <c r="GUI566" s="24">
        <v>0</v>
      </c>
      <c r="GUJ566" s="24"/>
      <c r="GUK566" s="24" t="e">
        <f>SUM(GUL566:GUO566)</f>
        <v>#REF!</v>
      </c>
      <c r="GUL566" s="24">
        <v>0</v>
      </c>
      <c r="GUM566" s="24">
        <v>0</v>
      </c>
      <c r="GUN566" s="24"/>
      <c r="GUO566" s="24" t="e">
        <f>SUM(GUP566:GUS566)</f>
        <v>#REF!</v>
      </c>
      <c r="GUP566" s="24">
        <v>0</v>
      </c>
      <c r="GUQ566" s="24">
        <v>0</v>
      </c>
      <c r="GUR566" s="24"/>
      <c r="GUS566" s="24" t="e">
        <f>SUM(GUT566:GUW566)</f>
        <v>#REF!</v>
      </c>
      <c r="GUT566" s="24">
        <v>0</v>
      </c>
      <c r="GUU566" s="24">
        <v>0</v>
      </c>
      <c r="GUV566" s="24"/>
      <c r="GUW566" s="24" t="e">
        <f>SUM(GUX566:GVA566)</f>
        <v>#REF!</v>
      </c>
      <c r="GUX566" s="24">
        <v>0</v>
      </c>
      <c r="GUY566" s="24">
        <v>0</v>
      </c>
      <c r="GUZ566" s="24"/>
      <c r="GVA566" s="24" t="e">
        <f>SUM(GVB566:GVE566)</f>
        <v>#REF!</v>
      </c>
      <c r="GVB566" s="24">
        <v>0</v>
      </c>
      <c r="GVC566" s="24">
        <v>0</v>
      </c>
      <c r="GVD566" s="24"/>
      <c r="GVE566" s="24" t="e">
        <f>SUM(GVF566:GVI566)</f>
        <v>#REF!</v>
      </c>
      <c r="GVF566" s="24">
        <v>0</v>
      </c>
      <c r="GVG566" s="24">
        <v>0</v>
      </c>
      <c r="GVH566" s="24"/>
      <c r="GVI566" s="24" t="e">
        <f>SUM(GVJ566:GVM566)</f>
        <v>#REF!</v>
      </c>
      <c r="GVJ566" s="24">
        <v>0</v>
      </c>
      <c r="GVK566" s="24">
        <v>0</v>
      </c>
      <c r="GVL566" s="24"/>
      <c r="GVM566" s="24" t="e">
        <f>SUM(GVN566:GVQ566)</f>
        <v>#REF!</v>
      </c>
      <c r="GVN566" s="24">
        <v>0</v>
      </c>
      <c r="GVO566" s="24">
        <v>0</v>
      </c>
      <c r="GVP566" s="24"/>
      <c r="GVQ566" s="24" t="e">
        <f>SUM(GVR566:GVU566)</f>
        <v>#REF!</v>
      </c>
      <c r="GVR566" s="24">
        <v>0</v>
      </c>
      <c r="GVS566" s="24">
        <v>0</v>
      </c>
      <c r="GVT566" s="24"/>
      <c r="GVU566" s="24" t="e">
        <f>SUM(GVV566:GVY566)</f>
        <v>#REF!</v>
      </c>
      <c r="GVV566" s="24">
        <v>0</v>
      </c>
      <c r="GVW566" s="24">
        <v>0</v>
      </c>
      <c r="GVX566" s="24"/>
      <c r="GVY566" s="24" t="e">
        <f>SUM(GVZ566:GWC566)</f>
        <v>#REF!</v>
      </c>
      <c r="GVZ566" s="24">
        <v>0</v>
      </c>
      <c r="GWA566" s="24">
        <v>0</v>
      </c>
      <c r="GWB566" s="24"/>
      <c r="GWC566" s="24" t="e">
        <f>SUM(GWD566:GWG566)</f>
        <v>#REF!</v>
      </c>
      <c r="GWD566" s="24">
        <v>0</v>
      </c>
      <c r="GWE566" s="24">
        <v>0</v>
      </c>
      <c r="GWF566" s="24"/>
      <c r="GWG566" s="24" t="e">
        <f>SUM(GWH566:GWK566)</f>
        <v>#REF!</v>
      </c>
      <c r="GWH566" s="24">
        <v>0</v>
      </c>
      <c r="GWI566" s="24">
        <v>0</v>
      </c>
      <c r="GWJ566" s="24"/>
      <c r="GWK566" s="24" t="e">
        <f>SUM(GWL566:GWO566)</f>
        <v>#REF!</v>
      </c>
      <c r="GWL566" s="24">
        <v>0</v>
      </c>
      <c r="GWM566" s="24">
        <v>0</v>
      </c>
      <c r="GWN566" s="24"/>
      <c r="GWO566" s="24" t="e">
        <f>SUM(GWP566:GWS566)</f>
        <v>#REF!</v>
      </c>
      <c r="GWP566" s="24">
        <v>0</v>
      </c>
      <c r="GWQ566" s="24">
        <v>0</v>
      </c>
      <c r="GWR566" s="24"/>
      <c r="GWS566" s="24" t="e">
        <f>SUM(GWT566:GWW566)</f>
        <v>#REF!</v>
      </c>
      <c r="GWT566" s="24">
        <v>0</v>
      </c>
      <c r="GWU566" s="24">
        <v>0</v>
      </c>
      <c r="GWV566" s="24"/>
      <c r="GWW566" s="24" t="e">
        <f>SUM(GWX566:GXA566)</f>
        <v>#REF!</v>
      </c>
      <c r="GWX566" s="24">
        <v>0</v>
      </c>
      <c r="GWY566" s="24">
        <v>0</v>
      </c>
      <c r="GWZ566" s="24"/>
      <c r="GXA566" s="24" t="e">
        <f>SUM(GXB566:GXE566)</f>
        <v>#REF!</v>
      </c>
      <c r="GXB566" s="24">
        <v>0</v>
      </c>
      <c r="GXC566" s="24">
        <v>0</v>
      </c>
      <c r="GXD566" s="24"/>
      <c r="GXE566" s="24" t="e">
        <f>SUM(GXF566:GXI566)</f>
        <v>#REF!</v>
      </c>
      <c r="GXF566" s="24">
        <v>0</v>
      </c>
      <c r="GXG566" s="24">
        <v>0</v>
      </c>
      <c r="GXH566" s="24"/>
      <c r="GXI566" s="24" t="e">
        <f>SUM(GXJ566:GXM566)</f>
        <v>#REF!</v>
      </c>
      <c r="GXJ566" s="24">
        <v>0</v>
      </c>
      <c r="GXK566" s="24">
        <v>0</v>
      </c>
      <c r="GXL566" s="24"/>
      <c r="GXM566" s="24" t="e">
        <f>SUM(GXN566:GXQ566)</f>
        <v>#REF!</v>
      </c>
      <c r="GXN566" s="24">
        <v>0</v>
      </c>
      <c r="GXO566" s="24">
        <v>0</v>
      </c>
      <c r="GXP566" s="24"/>
      <c r="GXQ566" s="24" t="e">
        <f>SUM(GXR566:GXU566)</f>
        <v>#REF!</v>
      </c>
      <c r="GXR566" s="24">
        <v>0</v>
      </c>
      <c r="GXS566" s="24">
        <v>0</v>
      </c>
      <c r="GXT566" s="24"/>
      <c r="GXU566" s="24" t="e">
        <f>SUM(GXV566:GXY566)</f>
        <v>#REF!</v>
      </c>
      <c r="GXV566" s="24">
        <v>0</v>
      </c>
      <c r="GXW566" s="24">
        <v>0</v>
      </c>
      <c r="GXX566" s="24"/>
      <c r="GXY566" s="24" t="e">
        <f>SUM(GXZ566:GYC566)</f>
        <v>#REF!</v>
      </c>
      <c r="GXZ566" s="24">
        <v>0</v>
      </c>
      <c r="GYA566" s="24">
        <v>0</v>
      </c>
      <c r="GYB566" s="24"/>
      <c r="GYC566" s="24" t="e">
        <f>SUM(GYD566:GYG566)</f>
        <v>#REF!</v>
      </c>
      <c r="GYD566" s="24">
        <v>0</v>
      </c>
      <c r="GYE566" s="24">
        <v>0</v>
      </c>
      <c r="GYF566" s="24"/>
      <c r="GYG566" s="24" t="e">
        <f>SUM(GYH566:GYK566)</f>
        <v>#REF!</v>
      </c>
      <c r="GYH566" s="24">
        <v>0</v>
      </c>
      <c r="GYI566" s="24">
        <v>0</v>
      </c>
      <c r="GYJ566" s="24"/>
      <c r="GYK566" s="24" t="e">
        <f>SUM(GYL566:GYO566)</f>
        <v>#REF!</v>
      </c>
      <c r="GYL566" s="24">
        <v>0</v>
      </c>
      <c r="GYM566" s="24">
        <v>0</v>
      </c>
      <c r="GYN566" s="24"/>
      <c r="GYO566" s="24" t="e">
        <f>SUM(GYP566:GYS566)</f>
        <v>#REF!</v>
      </c>
      <c r="GYP566" s="24">
        <v>0</v>
      </c>
      <c r="GYQ566" s="24">
        <v>0</v>
      </c>
      <c r="GYR566" s="24"/>
      <c r="GYS566" s="24" t="e">
        <f>SUM(GYT566:GYW566)</f>
        <v>#REF!</v>
      </c>
      <c r="GYT566" s="24">
        <v>0</v>
      </c>
      <c r="GYU566" s="24">
        <v>0</v>
      </c>
      <c r="GYV566" s="24"/>
      <c r="GYW566" s="24" t="e">
        <f>SUM(GYX566:GZA566)</f>
        <v>#REF!</v>
      </c>
      <c r="GYX566" s="24">
        <v>0</v>
      </c>
      <c r="GYY566" s="24">
        <v>0</v>
      </c>
      <c r="GYZ566" s="24"/>
      <c r="GZA566" s="24" t="e">
        <f>SUM(GZB566:GZE566)</f>
        <v>#REF!</v>
      </c>
      <c r="GZB566" s="24">
        <v>0</v>
      </c>
      <c r="GZC566" s="24">
        <v>0</v>
      </c>
      <c r="GZD566" s="24"/>
      <c r="GZE566" s="24" t="e">
        <f>SUM(GZF566:GZI566)</f>
        <v>#REF!</v>
      </c>
      <c r="GZF566" s="24">
        <v>0</v>
      </c>
      <c r="GZG566" s="24">
        <v>0</v>
      </c>
      <c r="GZH566" s="24"/>
      <c r="GZI566" s="24" t="e">
        <f>SUM(GZJ566:GZM566)</f>
        <v>#REF!</v>
      </c>
      <c r="GZJ566" s="24">
        <v>0</v>
      </c>
      <c r="GZK566" s="24">
        <v>0</v>
      </c>
      <c r="GZL566" s="24"/>
      <c r="GZM566" s="24" t="e">
        <f>SUM(GZN566:GZQ566)</f>
        <v>#REF!</v>
      </c>
      <c r="GZN566" s="24">
        <v>0</v>
      </c>
      <c r="GZO566" s="24">
        <v>0</v>
      </c>
      <c r="GZP566" s="24"/>
      <c r="GZQ566" s="24" t="e">
        <f>SUM(GZR566:GZU566)</f>
        <v>#REF!</v>
      </c>
      <c r="GZR566" s="24">
        <v>0</v>
      </c>
      <c r="GZS566" s="24">
        <v>0</v>
      </c>
      <c r="GZT566" s="24"/>
      <c r="GZU566" s="24" t="e">
        <f>SUM(GZV566:GZY566)</f>
        <v>#REF!</v>
      </c>
      <c r="GZV566" s="24">
        <v>0</v>
      </c>
      <c r="GZW566" s="24">
        <v>0</v>
      </c>
      <c r="GZX566" s="24"/>
      <c r="GZY566" s="24" t="e">
        <f>SUM(GZZ566:HAC566)</f>
        <v>#REF!</v>
      </c>
      <c r="GZZ566" s="24">
        <v>0</v>
      </c>
      <c r="HAA566" s="24">
        <v>0</v>
      </c>
      <c r="HAB566" s="24"/>
      <c r="HAC566" s="24" t="e">
        <f>SUM(HAD566:HAG566)</f>
        <v>#REF!</v>
      </c>
      <c r="HAD566" s="24">
        <v>0</v>
      </c>
      <c r="HAE566" s="24">
        <v>0</v>
      </c>
      <c r="HAF566" s="24"/>
      <c r="HAG566" s="24" t="e">
        <f>SUM(HAH566:HAK566)</f>
        <v>#REF!</v>
      </c>
      <c r="HAH566" s="24">
        <v>0</v>
      </c>
      <c r="HAI566" s="24">
        <v>0</v>
      </c>
      <c r="HAJ566" s="24"/>
      <c r="HAK566" s="24" t="e">
        <f>SUM(HAL566:HAO566)</f>
        <v>#REF!</v>
      </c>
      <c r="HAL566" s="24">
        <v>0</v>
      </c>
      <c r="HAM566" s="24">
        <v>0</v>
      </c>
      <c r="HAN566" s="24"/>
      <c r="HAO566" s="24" t="e">
        <f>SUM(HAP566:HAS566)</f>
        <v>#REF!</v>
      </c>
      <c r="HAP566" s="24">
        <v>0</v>
      </c>
      <c r="HAQ566" s="24">
        <v>0</v>
      </c>
      <c r="HAR566" s="24"/>
      <c r="HAS566" s="24" t="e">
        <f>SUM(HAT566:HAW566)</f>
        <v>#REF!</v>
      </c>
      <c r="HAT566" s="24">
        <v>0</v>
      </c>
      <c r="HAU566" s="24">
        <v>0</v>
      </c>
      <c r="HAV566" s="24"/>
      <c r="HAW566" s="24" t="e">
        <f>SUM(HAX566:HBA566)</f>
        <v>#REF!</v>
      </c>
      <c r="HAX566" s="24">
        <v>0</v>
      </c>
      <c r="HAY566" s="24">
        <v>0</v>
      </c>
      <c r="HAZ566" s="24"/>
      <c r="HBA566" s="24" t="e">
        <f>SUM(HBB566:HBE566)</f>
        <v>#REF!</v>
      </c>
      <c r="HBB566" s="24">
        <v>0</v>
      </c>
      <c r="HBC566" s="24">
        <v>0</v>
      </c>
      <c r="HBD566" s="24"/>
      <c r="HBE566" s="24" t="e">
        <f>SUM(HBF566:HBI566)</f>
        <v>#REF!</v>
      </c>
      <c r="HBF566" s="24">
        <v>0</v>
      </c>
      <c r="HBG566" s="24">
        <v>0</v>
      </c>
      <c r="HBH566" s="24"/>
      <c r="HBI566" s="24" t="e">
        <f>SUM(HBJ566:HBM566)</f>
        <v>#REF!</v>
      </c>
      <c r="HBJ566" s="24">
        <v>0</v>
      </c>
      <c r="HBK566" s="24">
        <v>0</v>
      </c>
      <c r="HBL566" s="24"/>
      <c r="HBM566" s="24" t="e">
        <f>SUM(HBN566:HBQ566)</f>
        <v>#REF!</v>
      </c>
      <c r="HBN566" s="24">
        <v>0</v>
      </c>
      <c r="HBO566" s="24">
        <v>0</v>
      </c>
      <c r="HBP566" s="24"/>
      <c r="HBQ566" s="24" t="e">
        <f>SUM(HBR566:HBU566)</f>
        <v>#REF!</v>
      </c>
      <c r="HBR566" s="24">
        <v>0</v>
      </c>
      <c r="HBS566" s="24">
        <v>0</v>
      </c>
      <c r="HBT566" s="24"/>
      <c r="HBU566" s="24" t="e">
        <f>SUM(HBV566:HBY566)</f>
        <v>#REF!</v>
      </c>
      <c r="HBV566" s="24">
        <v>0</v>
      </c>
      <c r="HBW566" s="24">
        <v>0</v>
      </c>
      <c r="HBX566" s="24"/>
      <c r="HBY566" s="24" t="e">
        <f>SUM(HBZ566:HCC566)</f>
        <v>#REF!</v>
      </c>
      <c r="HBZ566" s="24">
        <v>0</v>
      </c>
      <c r="HCA566" s="24">
        <v>0</v>
      </c>
      <c r="HCB566" s="24"/>
      <c r="HCC566" s="24" t="e">
        <f>SUM(HCD566:HCG566)</f>
        <v>#REF!</v>
      </c>
      <c r="HCD566" s="24">
        <v>0</v>
      </c>
      <c r="HCE566" s="24">
        <v>0</v>
      </c>
      <c r="HCF566" s="24"/>
      <c r="HCG566" s="24" t="e">
        <f>SUM(HCH566:HCK566)</f>
        <v>#REF!</v>
      </c>
      <c r="HCH566" s="24">
        <v>0</v>
      </c>
      <c r="HCI566" s="24">
        <v>0</v>
      </c>
      <c r="HCJ566" s="24"/>
      <c r="HCK566" s="24" t="e">
        <f>SUM(HCL566:HCO566)</f>
        <v>#REF!</v>
      </c>
      <c r="HCL566" s="24">
        <v>0</v>
      </c>
      <c r="HCM566" s="24">
        <v>0</v>
      </c>
      <c r="HCN566" s="24"/>
      <c r="HCO566" s="24" t="e">
        <f>SUM(HCP566:HCS566)</f>
        <v>#REF!</v>
      </c>
      <c r="HCP566" s="24">
        <v>0</v>
      </c>
      <c r="HCQ566" s="24">
        <v>0</v>
      </c>
      <c r="HCR566" s="24"/>
      <c r="HCS566" s="24" t="e">
        <f>SUM(HCT566:HCW566)</f>
        <v>#REF!</v>
      </c>
      <c r="HCT566" s="24">
        <v>0</v>
      </c>
      <c r="HCU566" s="24">
        <v>0</v>
      </c>
      <c r="HCV566" s="24"/>
      <c r="HCW566" s="24" t="e">
        <f>SUM(HCX566:HDA566)</f>
        <v>#REF!</v>
      </c>
      <c r="HCX566" s="24">
        <v>0</v>
      </c>
      <c r="HCY566" s="24">
        <v>0</v>
      </c>
      <c r="HCZ566" s="24"/>
      <c r="HDA566" s="24" t="e">
        <f>SUM(HDB566:HDE566)</f>
        <v>#REF!</v>
      </c>
      <c r="HDB566" s="24">
        <v>0</v>
      </c>
      <c r="HDC566" s="24">
        <v>0</v>
      </c>
      <c r="HDD566" s="24"/>
      <c r="HDE566" s="24" t="e">
        <f>SUM(HDF566:HDI566)</f>
        <v>#REF!</v>
      </c>
      <c r="HDF566" s="24">
        <v>0</v>
      </c>
      <c r="HDG566" s="24">
        <v>0</v>
      </c>
      <c r="HDH566" s="24"/>
      <c r="HDI566" s="24" t="e">
        <f>SUM(HDJ566:HDM566)</f>
        <v>#REF!</v>
      </c>
      <c r="HDJ566" s="24">
        <v>0</v>
      </c>
      <c r="HDK566" s="24">
        <v>0</v>
      </c>
      <c r="HDL566" s="24"/>
      <c r="HDM566" s="24" t="e">
        <f>SUM(HDN566:HDQ566)</f>
        <v>#REF!</v>
      </c>
      <c r="HDN566" s="24">
        <v>0</v>
      </c>
      <c r="HDO566" s="24">
        <v>0</v>
      </c>
      <c r="HDP566" s="24"/>
      <c r="HDQ566" s="24" t="e">
        <f>SUM(HDR566:HDU566)</f>
        <v>#REF!</v>
      </c>
      <c r="HDR566" s="24">
        <v>0</v>
      </c>
      <c r="HDS566" s="24">
        <v>0</v>
      </c>
      <c r="HDT566" s="24"/>
      <c r="HDU566" s="24" t="e">
        <f>SUM(HDV566:HDY566)</f>
        <v>#REF!</v>
      </c>
      <c r="HDV566" s="24">
        <v>0</v>
      </c>
      <c r="HDW566" s="24">
        <v>0</v>
      </c>
      <c r="HDX566" s="24"/>
      <c r="HDY566" s="24" t="e">
        <f>SUM(HDZ566:HEC566)</f>
        <v>#REF!</v>
      </c>
      <c r="HDZ566" s="24">
        <v>0</v>
      </c>
      <c r="HEA566" s="24">
        <v>0</v>
      </c>
      <c r="HEB566" s="24"/>
      <c r="HEC566" s="24" t="e">
        <f>SUM(HED566:HEG566)</f>
        <v>#REF!</v>
      </c>
      <c r="HED566" s="24">
        <v>0</v>
      </c>
      <c r="HEE566" s="24">
        <v>0</v>
      </c>
      <c r="HEF566" s="24"/>
      <c r="HEG566" s="24" t="e">
        <f>SUM(HEH566:HEK566)</f>
        <v>#REF!</v>
      </c>
      <c r="HEH566" s="24">
        <v>0</v>
      </c>
      <c r="HEI566" s="24">
        <v>0</v>
      </c>
      <c r="HEJ566" s="24"/>
      <c r="HEK566" s="24" t="e">
        <f>SUM(HEL566:HEO566)</f>
        <v>#REF!</v>
      </c>
      <c r="HEL566" s="24">
        <v>0</v>
      </c>
      <c r="HEM566" s="24">
        <v>0</v>
      </c>
      <c r="HEN566" s="24"/>
      <c r="HEO566" s="24" t="e">
        <f>SUM(HEP566:HES566)</f>
        <v>#REF!</v>
      </c>
      <c r="HEP566" s="24">
        <v>0</v>
      </c>
      <c r="HEQ566" s="24">
        <v>0</v>
      </c>
      <c r="HER566" s="24"/>
      <c r="HES566" s="24" t="e">
        <f>SUM(HET566:HEW566)</f>
        <v>#REF!</v>
      </c>
      <c r="HET566" s="24">
        <v>0</v>
      </c>
      <c r="HEU566" s="24">
        <v>0</v>
      </c>
      <c r="HEV566" s="24"/>
      <c r="HEW566" s="24" t="e">
        <f>SUM(HEX566:HFA566)</f>
        <v>#REF!</v>
      </c>
      <c r="HEX566" s="24">
        <v>0</v>
      </c>
      <c r="HEY566" s="24">
        <v>0</v>
      </c>
      <c r="HEZ566" s="24"/>
      <c r="HFA566" s="24" t="e">
        <f>SUM(HFB566:HFE566)</f>
        <v>#REF!</v>
      </c>
      <c r="HFB566" s="24">
        <v>0</v>
      </c>
      <c r="HFC566" s="24">
        <v>0</v>
      </c>
      <c r="HFD566" s="24"/>
      <c r="HFE566" s="24" t="e">
        <f>SUM(HFF566:HFI566)</f>
        <v>#REF!</v>
      </c>
      <c r="HFF566" s="24">
        <v>0</v>
      </c>
      <c r="HFG566" s="24">
        <v>0</v>
      </c>
      <c r="HFH566" s="24"/>
      <c r="HFI566" s="24" t="e">
        <f>SUM(HFJ566:HFM566)</f>
        <v>#REF!</v>
      </c>
      <c r="HFJ566" s="24">
        <v>0</v>
      </c>
      <c r="HFK566" s="24">
        <v>0</v>
      </c>
      <c r="HFL566" s="24"/>
      <c r="HFM566" s="24" t="e">
        <f>SUM(HFN566:HFQ566)</f>
        <v>#REF!</v>
      </c>
      <c r="HFN566" s="24">
        <v>0</v>
      </c>
      <c r="HFO566" s="24">
        <v>0</v>
      </c>
      <c r="HFP566" s="24"/>
      <c r="HFQ566" s="24" t="e">
        <f>SUM(HFR566:HFU566)</f>
        <v>#REF!</v>
      </c>
      <c r="HFR566" s="24">
        <v>0</v>
      </c>
      <c r="HFS566" s="24">
        <v>0</v>
      </c>
      <c r="HFT566" s="24"/>
      <c r="HFU566" s="24" t="e">
        <f>SUM(HFV566:HFY566)</f>
        <v>#REF!</v>
      </c>
      <c r="HFV566" s="24">
        <v>0</v>
      </c>
      <c r="HFW566" s="24">
        <v>0</v>
      </c>
      <c r="HFX566" s="24"/>
      <c r="HFY566" s="24" t="e">
        <f>SUM(HFZ566:HGC566)</f>
        <v>#REF!</v>
      </c>
      <c r="HFZ566" s="24">
        <v>0</v>
      </c>
      <c r="HGA566" s="24">
        <v>0</v>
      </c>
      <c r="HGB566" s="24"/>
      <c r="HGC566" s="24" t="e">
        <f>SUM(HGD566:HGG566)</f>
        <v>#REF!</v>
      </c>
      <c r="HGD566" s="24">
        <v>0</v>
      </c>
      <c r="HGE566" s="24">
        <v>0</v>
      </c>
      <c r="HGF566" s="24"/>
      <c r="HGG566" s="24" t="e">
        <f>SUM(HGH566:HGK566)</f>
        <v>#REF!</v>
      </c>
      <c r="HGH566" s="24">
        <v>0</v>
      </c>
      <c r="HGI566" s="24">
        <v>0</v>
      </c>
      <c r="HGJ566" s="24"/>
      <c r="HGK566" s="24" t="e">
        <f>SUM(HGL566:HGO566)</f>
        <v>#REF!</v>
      </c>
      <c r="HGL566" s="24">
        <v>0</v>
      </c>
      <c r="HGM566" s="24">
        <v>0</v>
      </c>
      <c r="HGN566" s="24"/>
      <c r="HGO566" s="24" t="e">
        <f>SUM(HGP566:HGS566)</f>
        <v>#REF!</v>
      </c>
      <c r="HGP566" s="24">
        <v>0</v>
      </c>
      <c r="HGQ566" s="24">
        <v>0</v>
      </c>
      <c r="HGR566" s="24"/>
      <c r="HGS566" s="24" t="e">
        <f>SUM(HGT566:HGW566)</f>
        <v>#REF!</v>
      </c>
      <c r="HGT566" s="24">
        <v>0</v>
      </c>
      <c r="HGU566" s="24">
        <v>0</v>
      </c>
      <c r="HGV566" s="24"/>
      <c r="HGW566" s="24" t="e">
        <f>SUM(HGX566:HHA566)</f>
        <v>#REF!</v>
      </c>
      <c r="HGX566" s="24">
        <v>0</v>
      </c>
      <c r="HGY566" s="24">
        <v>0</v>
      </c>
      <c r="HGZ566" s="24"/>
      <c r="HHA566" s="24" t="e">
        <f>SUM(HHB566:HHE566)</f>
        <v>#REF!</v>
      </c>
      <c r="HHB566" s="24">
        <v>0</v>
      </c>
      <c r="HHC566" s="24">
        <v>0</v>
      </c>
      <c r="HHD566" s="24"/>
      <c r="HHE566" s="24" t="e">
        <f>SUM(HHF566:HHI566)</f>
        <v>#REF!</v>
      </c>
      <c r="HHF566" s="24">
        <v>0</v>
      </c>
      <c r="HHG566" s="24">
        <v>0</v>
      </c>
      <c r="HHH566" s="24"/>
      <c r="HHI566" s="24" t="e">
        <f>SUM(HHJ566:HHM566)</f>
        <v>#REF!</v>
      </c>
      <c r="HHJ566" s="24">
        <v>0</v>
      </c>
      <c r="HHK566" s="24">
        <v>0</v>
      </c>
      <c r="HHL566" s="24"/>
      <c r="HHM566" s="24" t="e">
        <f>SUM(HHN566:HHQ566)</f>
        <v>#REF!</v>
      </c>
      <c r="HHN566" s="24">
        <v>0</v>
      </c>
      <c r="HHO566" s="24">
        <v>0</v>
      </c>
      <c r="HHP566" s="24"/>
      <c r="HHQ566" s="24" t="e">
        <f>SUM(HHR566:HHU566)</f>
        <v>#REF!</v>
      </c>
      <c r="HHR566" s="24">
        <v>0</v>
      </c>
      <c r="HHS566" s="24">
        <v>0</v>
      </c>
      <c r="HHT566" s="24"/>
      <c r="HHU566" s="24" t="e">
        <f>SUM(HHV566:HHY566)</f>
        <v>#REF!</v>
      </c>
      <c r="HHV566" s="24">
        <v>0</v>
      </c>
      <c r="HHW566" s="24">
        <v>0</v>
      </c>
      <c r="HHX566" s="24"/>
      <c r="HHY566" s="24" t="e">
        <f>SUM(HHZ566:HIC566)</f>
        <v>#REF!</v>
      </c>
      <c r="HHZ566" s="24">
        <v>0</v>
      </c>
      <c r="HIA566" s="24">
        <v>0</v>
      </c>
      <c r="HIB566" s="24"/>
      <c r="HIC566" s="24" t="e">
        <f>SUM(HID566:HIG566)</f>
        <v>#REF!</v>
      </c>
      <c r="HID566" s="24">
        <v>0</v>
      </c>
      <c r="HIE566" s="24">
        <v>0</v>
      </c>
      <c r="HIF566" s="24"/>
      <c r="HIG566" s="24" t="e">
        <f>SUM(HIH566:HIK566)</f>
        <v>#REF!</v>
      </c>
      <c r="HIH566" s="24">
        <v>0</v>
      </c>
      <c r="HII566" s="24">
        <v>0</v>
      </c>
      <c r="HIJ566" s="24"/>
      <c r="HIK566" s="24" t="e">
        <f>SUM(HIL566:HIO566)</f>
        <v>#REF!</v>
      </c>
      <c r="HIL566" s="24">
        <v>0</v>
      </c>
      <c r="HIM566" s="24">
        <v>0</v>
      </c>
      <c r="HIN566" s="24"/>
      <c r="HIO566" s="24" t="e">
        <f>SUM(HIP566:HIS566)</f>
        <v>#REF!</v>
      </c>
      <c r="HIP566" s="24">
        <v>0</v>
      </c>
      <c r="HIQ566" s="24">
        <v>0</v>
      </c>
      <c r="HIR566" s="24"/>
      <c r="HIS566" s="24" t="e">
        <f>SUM(HIT566:HIW566)</f>
        <v>#REF!</v>
      </c>
      <c r="HIT566" s="24">
        <v>0</v>
      </c>
      <c r="HIU566" s="24">
        <v>0</v>
      </c>
      <c r="HIV566" s="24"/>
      <c r="HIW566" s="24" t="e">
        <f>SUM(HIX566:HJA566)</f>
        <v>#REF!</v>
      </c>
      <c r="HIX566" s="24">
        <v>0</v>
      </c>
      <c r="HIY566" s="24">
        <v>0</v>
      </c>
      <c r="HIZ566" s="24"/>
      <c r="HJA566" s="24" t="e">
        <f>SUM(HJB566:HJE566)</f>
        <v>#REF!</v>
      </c>
      <c r="HJB566" s="24">
        <v>0</v>
      </c>
      <c r="HJC566" s="24">
        <v>0</v>
      </c>
      <c r="HJD566" s="24"/>
      <c r="HJE566" s="24" t="e">
        <f>SUM(HJF566:HJI566)</f>
        <v>#REF!</v>
      </c>
      <c r="HJF566" s="24">
        <v>0</v>
      </c>
      <c r="HJG566" s="24">
        <v>0</v>
      </c>
      <c r="HJH566" s="24"/>
      <c r="HJI566" s="24" t="e">
        <f>SUM(HJJ566:HJM566)</f>
        <v>#REF!</v>
      </c>
      <c r="HJJ566" s="24">
        <v>0</v>
      </c>
      <c r="HJK566" s="24">
        <v>0</v>
      </c>
      <c r="HJL566" s="24"/>
      <c r="HJM566" s="24" t="e">
        <f>SUM(HJN566:HJQ566)</f>
        <v>#REF!</v>
      </c>
      <c r="HJN566" s="24">
        <v>0</v>
      </c>
      <c r="HJO566" s="24">
        <v>0</v>
      </c>
      <c r="HJP566" s="24"/>
      <c r="HJQ566" s="24" t="e">
        <f>SUM(HJR566:HJU566)</f>
        <v>#REF!</v>
      </c>
      <c r="HJR566" s="24">
        <v>0</v>
      </c>
      <c r="HJS566" s="24">
        <v>0</v>
      </c>
      <c r="HJT566" s="24"/>
      <c r="HJU566" s="24" t="e">
        <f>SUM(HJV566:HJY566)</f>
        <v>#REF!</v>
      </c>
      <c r="HJV566" s="24">
        <v>0</v>
      </c>
      <c r="HJW566" s="24">
        <v>0</v>
      </c>
      <c r="HJX566" s="24"/>
      <c r="HJY566" s="24" t="e">
        <f>SUM(HJZ566:HKC566)</f>
        <v>#REF!</v>
      </c>
      <c r="HJZ566" s="24">
        <v>0</v>
      </c>
      <c r="HKA566" s="24">
        <v>0</v>
      </c>
      <c r="HKB566" s="24"/>
      <c r="HKC566" s="24" t="e">
        <f>SUM(HKD566:HKG566)</f>
        <v>#REF!</v>
      </c>
      <c r="HKD566" s="24">
        <v>0</v>
      </c>
      <c r="HKE566" s="24">
        <v>0</v>
      </c>
      <c r="HKF566" s="24"/>
      <c r="HKG566" s="24" t="e">
        <f>SUM(HKH566:HKK566)</f>
        <v>#REF!</v>
      </c>
      <c r="HKH566" s="24">
        <v>0</v>
      </c>
      <c r="HKI566" s="24">
        <v>0</v>
      </c>
      <c r="HKJ566" s="24"/>
      <c r="HKK566" s="24" t="e">
        <f>SUM(HKL566:HKO566)</f>
        <v>#REF!</v>
      </c>
      <c r="HKL566" s="24">
        <v>0</v>
      </c>
      <c r="HKM566" s="24">
        <v>0</v>
      </c>
      <c r="HKN566" s="24"/>
      <c r="HKO566" s="24" t="e">
        <f>SUM(HKP566:HKS566)</f>
        <v>#REF!</v>
      </c>
      <c r="HKP566" s="24">
        <v>0</v>
      </c>
      <c r="HKQ566" s="24">
        <v>0</v>
      </c>
      <c r="HKR566" s="24"/>
      <c r="HKS566" s="24" t="e">
        <f>SUM(HKT566:HKW566)</f>
        <v>#REF!</v>
      </c>
      <c r="HKT566" s="24">
        <v>0</v>
      </c>
      <c r="HKU566" s="24">
        <v>0</v>
      </c>
      <c r="HKV566" s="24"/>
      <c r="HKW566" s="24" t="e">
        <f>SUM(HKX566:HLA566)</f>
        <v>#REF!</v>
      </c>
      <c r="HKX566" s="24">
        <v>0</v>
      </c>
      <c r="HKY566" s="24">
        <v>0</v>
      </c>
      <c r="HKZ566" s="24"/>
      <c r="HLA566" s="24" t="e">
        <f>SUM(HLB566:HLE566)</f>
        <v>#REF!</v>
      </c>
      <c r="HLB566" s="24">
        <v>0</v>
      </c>
      <c r="HLC566" s="24">
        <v>0</v>
      </c>
      <c r="HLD566" s="24"/>
      <c r="HLE566" s="24" t="e">
        <f>SUM(HLF566:HLI566)</f>
        <v>#REF!</v>
      </c>
      <c r="HLF566" s="24">
        <v>0</v>
      </c>
      <c r="HLG566" s="24">
        <v>0</v>
      </c>
      <c r="HLH566" s="24"/>
      <c r="HLI566" s="24" t="e">
        <f>SUM(HLJ566:HLM566)</f>
        <v>#REF!</v>
      </c>
      <c r="HLJ566" s="24">
        <v>0</v>
      </c>
      <c r="HLK566" s="24">
        <v>0</v>
      </c>
      <c r="HLL566" s="24"/>
      <c r="HLM566" s="24" t="e">
        <f>SUM(HLN566:HLQ566)</f>
        <v>#REF!</v>
      </c>
      <c r="HLN566" s="24">
        <v>0</v>
      </c>
      <c r="HLO566" s="24">
        <v>0</v>
      </c>
      <c r="HLP566" s="24"/>
      <c r="HLQ566" s="24" t="e">
        <f>SUM(HLR566:HLU566)</f>
        <v>#REF!</v>
      </c>
      <c r="HLR566" s="24">
        <v>0</v>
      </c>
      <c r="HLS566" s="24">
        <v>0</v>
      </c>
      <c r="HLT566" s="24"/>
      <c r="HLU566" s="24" t="e">
        <f>SUM(HLV566:HLY566)</f>
        <v>#REF!</v>
      </c>
      <c r="HLV566" s="24">
        <v>0</v>
      </c>
      <c r="HLW566" s="24">
        <v>0</v>
      </c>
      <c r="HLX566" s="24"/>
      <c r="HLY566" s="24" t="e">
        <f>SUM(HLZ566:HMC566)</f>
        <v>#REF!</v>
      </c>
      <c r="HLZ566" s="24">
        <v>0</v>
      </c>
      <c r="HMA566" s="24">
        <v>0</v>
      </c>
      <c r="HMB566" s="24"/>
      <c r="HMC566" s="24" t="e">
        <f>SUM(HMD566:HMG566)</f>
        <v>#REF!</v>
      </c>
      <c r="HMD566" s="24">
        <v>0</v>
      </c>
      <c r="HME566" s="24">
        <v>0</v>
      </c>
      <c r="HMF566" s="24"/>
      <c r="HMG566" s="24" t="e">
        <f>SUM(HMH566:HMK566)</f>
        <v>#REF!</v>
      </c>
      <c r="HMH566" s="24">
        <v>0</v>
      </c>
      <c r="HMI566" s="24">
        <v>0</v>
      </c>
      <c r="HMJ566" s="24"/>
      <c r="HMK566" s="24" t="e">
        <f>SUM(HML566:HMO566)</f>
        <v>#REF!</v>
      </c>
      <c r="HML566" s="24">
        <v>0</v>
      </c>
      <c r="HMM566" s="24">
        <v>0</v>
      </c>
      <c r="HMN566" s="24"/>
      <c r="HMO566" s="24" t="e">
        <f>SUM(HMP566:HMS566)</f>
        <v>#REF!</v>
      </c>
      <c r="HMP566" s="24">
        <v>0</v>
      </c>
      <c r="HMQ566" s="24">
        <v>0</v>
      </c>
      <c r="HMR566" s="24"/>
      <c r="HMS566" s="24" t="e">
        <f>SUM(HMT566:HMW566)</f>
        <v>#REF!</v>
      </c>
      <c r="HMT566" s="24">
        <v>0</v>
      </c>
      <c r="HMU566" s="24">
        <v>0</v>
      </c>
      <c r="HMV566" s="24"/>
      <c r="HMW566" s="24" t="e">
        <f>SUM(HMX566:HNA566)</f>
        <v>#REF!</v>
      </c>
      <c r="HMX566" s="24">
        <v>0</v>
      </c>
      <c r="HMY566" s="24">
        <v>0</v>
      </c>
      <c r="HMZ566" s="24"/>
      <c r="HNA566" s="24" t="e">
        <f>SUM(HNB566:HNE566)</f>
        <v>#REF!</v>
      </c>
      <c r="HNB566" s="24">
        <v>0</v>
      </c>
      <c r="HNC566" s="24">
        <v>0</v>
      </c>
      <c r="HND566" s="24"/>
      <c r="HNE566" s="24" t="e">
        <f>SUM(HNF566:HNI566)</f>
        <v>#REF!</v>
      </c>
      <c r="HNF566" s="24">
        <v>0</v>
      </c>
      <c r="HNG566" s="24">
        <v>0</v>
      </c>
      <c r="HNH566" s="24"/>
      <c r="HNI566" s="24" t="e">
        <f>SUM(HNJ566:HNM566)</f>
        <v>#REF!</v>
      </c>
      <c r="HNJ566" s="24">
        <v>0</v>
      </c>
      <c r="HNK566" s="24">
        <v>0</v>
      </c>
      <c r="HNL566" s="24"/>
      <c r="HNM566" s="24" t="e">
        <f>SUM(HNN566:HNQ566)</f>
        <v>#REF!</v>
      </c>
      <c r="HNN566" s="24">
        <v>0</v>
      </c>
      <c r="HNO566" s="24">
        <v>0</v>
      </c>
      <c r="HNP566" s="24"/>
      <c r="HNQ566" s="24" t="e">
        <f>SUM(HNR566:HNU566)</f>
        <v>#REF!</v>
      </c>
      <c r="HNR566" s="24">
        <v>0</v>
      </c>
      <c r="HNS566" s="24">
        <v>0</v>
      </c>
      <c r="HNT566" s="24"/>
      <c r="HNU566" s="24" t="e">
        <f>SUM(HNV566:HNY566)</f>
        <v>#REF!</v>
      </c>
      <c r="HNV566" s="24">
        <v>0</v>
      </c>
      <c r="HNW566" s="24">
        <v>0</v>
      </c>
      <c r="HNX566" s="24"/>
      <c r="HNY566" s="24" t="e">
        <f>SUM(HNZ566:HOC566)</f>
        <v>#REF!</v>
      </c>
      <c r="HNZ566" s="24">
        <v>0</v>
      </c>
      <c r="HOA566" s="24">
        <v>0</v>
      </c>
      <c r="HOB566" s="24"/>
      <c r="HOC566" s="24" t="e">
        <f>SUM(HOD566:HOG566)</f>
        <v>#REF!</v>
      </c>
      <c r="HOD566" s="24">
        <v>0</v>
      </c>
      <c r="HOE566" s="24">
        <v>0</v>
      </c>
      <c r="HOF566" s="24"/>
      <c r="HOG566" s="24" t="e">
        <f>SUM(HOH566:HOK566)</f>
        <v>#REF!</v>
      </c>
      <c r="HOH566" s="24">
        <v>0</v>
      </c>
      <c r="HOI566" s="24">
        <v>0</v>
      </c>
      <c r="HOJ566" s="24"/>
      <c r="HOK566" s="24" t="e">
        <f>SUM(HOL566:HOO566)</f>
        <v>#REF!</v>
      </c>
      <c r="HOL566" s="24">
        <v>0</v>
      </c>
      <c r="HOM566" s="24">
        <v>0</v>
      </c>
      <c r="HON566" s="24"/>
      <c r="HOO566" s="24" t="e">
        <f>SUM(HOP566:HOS566)</f>
        <v>#REF!</v>
      </c>
      <c r="HOP566" s="24">
        <v>0</v>
      </c>
      <c r="HOQ566" s="24">
        <v>0</v>
      </c>
      <c r="HOR566" s="24"/>
      <c r="HOS566" s="24" t="e">
        <f>SUM(HOT566:HOW566)</f>
        <v>#REF!</v>
      </c>
      <c r="HOT566" s="24">
        <v>0</v>
      </c>
      <c r="HOU566" s="24">
        <v>0</v>
      </c>
      <c r="HOV566" s="24"/>
      <c r="HOW566" s="24" t="e">
        <f>SUM(HOX566:HPA566)</f>
        <v>#REF!</v>
      </c>
      <c r="HOX566" s="24">
        <v>0</v>
      </c>
      <c r="HOY566" s="24">
        <v>0</v>
      </c>
      <c r="HOZ566" s="24"/>
      <c r="HPA566" s="24" t="e">
        <f>SUM(HPB566:HPE566)</f>
        <v>#REF!</v>
      </c>
      <c r="HPB566" s="24">
        <v>0</v>
      </c>
      <c r="HPC566" s="24">
        <v>0</v>
      </c>
      <c r="HPD566" s="24"/>
      <c r="HPE566" s="24" t="e">
        <f>SUM(HPF566:HPI566)</f>
        <v>#REF!</v>
      </c>
      <c r="HPF566" s="24">
        <v>0</v>
      </c>
      <c r="HPG566" s="24">
        <v>0</v>
      </c>
      <c r="HPH566" s="24"/>
      <c r="HPI566" s="24" t="e">
        <f>SUM(HPJ566:HPM566)</f>
        <v>#REF!</v>
      </c>
      <c r="HPJ566" s="24">
        <v>0</v>
      </c>
      <c r="HPK566" s="24">
        <v>0</v>
      </c>
      <c r="HPL566" s="24"/>
      <c r="HPM566" s="24" t="e">
        <f>SUM(HPN566:HPQ566)</f>
        <v>#REF!</v>
      </c>
      <c r="HPN566" s="24">
        <v>0</v>
      </c>
      <c r="HPO566" s="24">
        <v>0</v>
      </c>
      <c r="HPP566" s="24"/>
      <c r="HPQ566" s="24" t="e">
        <f>SUM(HPR566:HPU566)</f>
        <v>#REF!</v>
      </c>
      <c r="HPR566" s="24">
        <v>0</v>
      </c>
      <c r="HPS566" s="24">
        <v>0</v>
      </c>
      <c r="HPT566" s="24"/>
      <c r="HPU566" s="24" t="e">
        <f>SUM(HPV566:HPY566)</f>
        <v>#REF!</v>
      </c>
      <c r="HPV566" s="24">
        <v>0</v>
      </c>
      <c r="HPW566" s="24">
        <v>0</v>
      </c>
      <c r="HPX566" s="24"/>
      <c r="HPY566" s="24" t="e">
        <f>SUM(HPZ566:HQC566)</f>
        <v>#REF!</v>
      </c>
      <c r="HPZ566" s="24">
        <v>0</v>
      </c>
      <c r="HQA566" s="24">
        <v>0</v>
      </c>
      <c r="HQB566" s="24"/>
      <c r="HQC566" s="24" t="e">
        <f>SUM(HQD566:HQG566)</f>
        <v>#REF!</v>
      </c>
      <c r="HQD566" s="24">
        <v>0</v>
      </c>
      <c r="HQE566" s="24">
        <v>0</v>
      </c>
      <c r="HQF566" s="24"/>
      <c r="HQG566" s="24" t="e">
        <f>SUM(HQH566:HQK566)</f>
        <v>#REF!</v>
      </c>
      <c r="HQH566" s="24">
        <v>0</v>
      </c>
      <c r="HQI566" s="24">
        <v>0</v>
      </c>
      <c r="HQJ566" s="24"/>
      <c r="HQK566" s="24" t="e">
        <f>SUM(HQL566:HQO566)</f>
        <v>#REF!</v>
      </c>
      <c r="HQL566" s="24">
        <v>0</v>
      </c>
      <c r="HQM566" s="24">
        <v>0</v>
      </c>
      <c r="HQN566" s="24"/>
      <c r="HQO566" s="24" t="e">
        <f>SUM(HQP566:HQS566)</f>
        <v>#REF!</v>
      </c>
      <c r="HQP566" s="24">
        <v>0</v>
      </c>
      <c r="HQQ566" s="24">
        <v>0</v>
      </c>
      <c r="HQR566" s="24"/>
      <c r="HQS566" s="24" t="e">
        <f>SUM(HQT566:HQW566)</f>
        <v>#REF!</v>
      </c>
      <c r="HQT566" s="24">
        <v>0</v>
      </c>
      <c r="HQU566" s="24">
        <v>0</v>
      </c>
      <c r="HQV566" s="24"/>
      <c r="HQW566" s="24" t="e">
        <f>SUM(HQX566:HRA566)</f>
        <v>#REF!</v>
      </c>
      <c r="HQX566" s="24">
        <v>0</v>
      </c>
      <c r="HQY566" s="24">
        <v>0</v>
      </c>
      <c r="HQZ566" s="24"/>
      <c r="HRA566" s="24" t="e">
        <f>SUM(HRB566:HRE566)</f>
        <v>#REF!</v>
      </c>
      <c r="HRB566" s="24">
        <v>0</v>
      </c>
      <c r="HRC566" s="24">
        <v>0</v>
      </c>
      <c r="HRD566" s="24"/>
      <c r="HRE566" s="24" t="e">
        <f>SUM(HRF566:HRI566)</f>
        <v>#REF!</v>
      </c>
      <c r="HRF566" s="24">
        <v>0</v>
      </c>
      <c r="HRG566" s="24">
        <v>0</v>
      </c>
      <c r="HRH566" s="24"/>
      <c r="HRI566" s="24" t="e">
        <f>SUM(HRJ566:HRM566)</f>
        <v>#REF!</v>
      </c>
      <c r="HRJ566" s="24">
        <v>0</v>
      </c>
      <c r="HRK566" s="24">
        <v>0</v>
      </c>
      <c r="HRL566" s="24"/>
      <c r="HRM566" s="24" t="e">
        <f>SUM(HRN566:HRQ566)</f>
        <v>#REF!</v>
      </c>
      <c r="HRN566" s="24">
        <v>0</v>
      </c>
      <c r="HRO566" s="24">
        <v>0</v>
      </c>
      <c r="HRP566" s="24"/>
      <c r="HRQ566" s="24" t="e">
        <f>SUM(HRR566:HRU566)</f>
        <v>#REF!</v>
      </c>
      <c r="HRR566" s="24">
        <v>0</v>
      </c>
      <c r="HRS566" s="24">
        <v>0</v>
      </c>
      <c r="HRT566" s="24"/>
      <c r="HRU566" s="24" t="e">
        <f>SUM(HRV566:HRY566)</f>
        <v>#REF!</v>
      </c>
      <c r="HRV566" s="24">
        <v>0</v>
      </c>
      <c r="HRW566" s="24">
        <v>0</v>
      </c>
      <c r="HRX566" s="24"/>
      <c r="HRY566" s="24" t="e">
        <f>SUM(HRZ566:HSC566)</f>
        <v>#REF!</v>
      </c>
      <c r="HRZ566" s="24">
        <v>0</v>
      </c>
      <c r="HSA566" s="24">
        <v>0</v>
      </c>
      <c r="HSB566" s="24"/>
      <c r="HSC566" s="24" t="e">
        <f>SUM(HSD566:HSG566)</f>
        <v>#REF!</v>
      </c>
      <c r="HSD566" s="24">
        <v>0</v>
      </c>
      <c r="HSE566" s="24">
        <v>0</v>
      </c>
      <c r="HSF566" s="24"/>
      <c r="HSG566" s="24" t="e">
        <f>SUM(HSH566:HSK566)</f>
        <v>#REF!</v>
      </c>
      <c r="HSH566" s="24">
        <v>0</v>
      </c>
      <c r="HSI566" s="24">
        <v>0</v>
      </c>
      <c r="HSJ566" s="24"/>
      <c r="HSK566" s="24" t="e">
        <f>SUM(HSL566:HSO566)</f>
        <v>#REF!</v>
      </c>
      <c r="HSL566" s="24">
        <v>0</v>
      </c>
      <c r="HSM566" s="24">
        <v>0</v>
      </c>
      <c r="HSN566" s="24"/>
      <c r="HSO566" s="24" t="e">
        <f>SUM(HSP566:HSS566)</f>
        <v>#REF!</v>
      </c>
      <c r="HSP566" s="24">
        <v>0</v>
      </c>
      <c r="HSQ566" s="24">
        <v>0</v>
      </c>
      <c r="HSR566" s="24"/>
      <c r="HSS566" s="24" t="e">
        <f>SUM(HST566:HSW566)</f>
        <v>#REF!</v>
      </c>
      <c r="HST566" s="24">
        <v>0</v>
      </c>
      <c r="HSU566" s="24">
        <v>0</v>
      </c>
      <c r="HSV566" s="24"/>
      <c r="HSW566" s="24" t="e">
        <f>SUM(HSX566:HTA566)</f>
        <v>#REF!</v>
      </c>
      <c r="HSX566" s="24">
        <v>0</v>
      </c>
      <c r="HSY566" s="24">
        <v>0</v>
      </c>
      <c r="HSZ566" s="24"/>
      <c r="HTA566" s="24" t="e">
        <f>SUM(HTB566:HTE566)</f>
        <v>#REF!</v>
      </c>
      <c r="HTB566" s="24">
        <v>0</v>
      </c>
      <c r="HTC566" s="24">
        <v>0</v>
      </c>
      <c r="HTD566" s="24"/>
      <c r="HTE566" s="24" t="e">
        <f>SUM(HTF566:HTI566)</f>
        <v>#REF!</v>
      </c>
      <c r="HTF566" s="24">
        <v>0</v>
      </c>
      <c r="HTG566" s="24">
        <v>0</v>
      </c>
      <c r="HTH566" s="24"/>
      <c r="HTI566" s="24" t="e">
        <f>SUM(HTJ566:HTM566)</f>
        <v>#REF!</v>
      </c>
      <c r="HTJ566" s="24">
        <v>0</v>
      </c>
      <c r="HTK566" s="24">
        <v>0</v>
      </c>
      <c r="HTL566" s="24"/>
      <c r="HTM566" s="24" t="e">
        <f>SUM(HTN566:HTQ566)</f>
        <v>#REF!</v>
      </c>
      <c r="HTN566" s="24">
        <v>0</v>
      </c>
      <c r="HTO566" s="24">
        <v>0</v>
      </c>
      <c r="HTP566" s="24"/>
      <c r="HTQ566" s="24" t="e">
        <f>SUM(HTR566:HTU566)</f>
        <v>#REF!</v>
      </c>
      <c r="HTR566" s="24">
        <v>0</v>
      </c>
      <c r="HTS566" s="24">
        <v>0</v>
      </c>
      <c r="HTT566" s="24"/>
      <c r="HTU566" s="24" t="e">
        <f>SUM(HTV566:HTY566)</f>
        <v>#REF!</v>
      </c>
      <c r="HTV566" s="24">
        <v>0</v>
      </c>
      <c r="HTW566" s="24">
        <v>0</v>
      </c>
      <c r="HTX566" s="24"/>
      <c r="HTY566" s="24" t="e">
        <f>SUM(HTZ566:HUC566)</f>
        <v>#REF!</v>
      </c>
      <c r="HTZ566" s="24">
        <v>0</v>
      </c>
      <c r="HUA566" s="24">
        <v>0</v>
      </c>
      <c r="HUB566" s="24"/>
      <c r="HUC566" s="24" t="e">
        <f>SUM(HUD566:HUG566)</f>
        <v>#REF!</v>
      </c>
      <c r="HUD566" s="24">
        <v>0</v>
      </c>
      <c r="HUE566" s="24">
        <v>0</v>
      </c>
      <c r="HUF566" s="24"/>
      <c r="HUG566" s="24" t="e">
        <f>SUM(HUH566:HUK566)</f>
        <v>#REF!</v>
      </c>
      <c r="HUH566" s="24">
        <v>0</v>
      </c>
      <c r="HUI566" s="24">
        <v>0</v>
      </c>
      <c r="HUJ566" s="24"/>
      <c r="HUK566" s="24" t="e">
        <f>SUM(HUL566:HUO566)</f>
        <v>#REF!</v>
      </c>
      <c r="HUL566" s="24">
        <v>0</v>
      </c>
      <c r="HUM566" s="24">
        <v>0</v>
      </c>
      <c r="HUN566" s="24"/>
      <c r="HUO566" s="24" t="e">
        <f>SUM(HUP566:HUS566)</f>
        <v>#REF!</v>
      </c>
      <c r="HUP566" s="24">
        <v>0</v>
      </c>
      <c r="HUQ566" s="24">
        <v>0</v>
      </c>
      <c r="HUR566" s="24"/>
      <c r="HUS566" s="24" t="e">
        <f>SUM(HUT566:HUW566)</f>
        <v>#REF!</v>
      </c>
      <c r="HUT566" s="24">
        <v>0</v>
      </c>
      <c r="HUU566" s="24">
        <v>0</v>
      </c>
      <c r="HUV566" s="24"/>
      <c r="HUW566" s="24" t="e">
        <f>SUM(HUX566:HVA566)</f>
        <v>#REF!</v>
      </c>
      <c r="HUX566" s="24">
        <v>0</v>
      </c>
      <c r="HUY566" s="24">
        <v>0</v>
      </c>
      <c r="HUZ566" s="24"/>
      <c r="HVA566" s="24" t="e">
        <f>SUM(HVB566:HVE566)</f>
        <v>#REF!</v>
      </c>
      <c r="HVB566" s="24">
        <v>0</v>
      </c>
      <c r="HVC566" s="24">
        <v>0</v>
      </c>
      <c r="HVD566" s="24"/>
      <c r="HVE566" s="24" t="e">
        <f>SUM(HVF566:HVI566)</f>
        <v>#REF!</v>
      </c>
      <c r="HVF566" s="24">
        <v>0</v>
      </c>
      <c r="HVG566" s="24">
        <v>0</v>
      </c>
      <c r="HVH566" s="24"/>
      <c r="HVI566" s="24" t="e">
        <f>SUM(HVJ566:HVM566)</f>
        <v>#REF!</v>
      </c>
      <c r="HVJ566" s="24">
        <v>0</v>
      </c>
      <c r="HVK566" s="24">
        <v>0</v>
      </c>
      <c r="HVL566" s="24"/>
      <c r="HVM566" s="24" t="e">
        <f>SUM(HVN566:HVQ566)</f>
        <v>#REF!</v>
      </c>
      <c r="HVN566" s="24">
        <v>0</v>
      </c>
      <c r="HVO566" s="24">
        <v>0</v>
      </c>
      <c r="HVP566" s="24"/>
      <c r="HVQ566" s="24" t="e">
        <f>SUM(HVR566:HVU566)</f>
        <v>#REF!</v>
      </c>
      <c r="HVR566" s="24">
        <v>0</v>
      </c>
      <c r="HVS566" s="24">
        <v>0</v>
      </c>
      <c r="HVT566" s="24"/>
      <c r="HVU566" s="24" t="e">
        <f>SUM(HVV566:HVY566)</f>
        <v>#REF!</v>
      </c>
      <c r="HVV566" s="24">
        <v>0</v>
      </c>
      <c r="HVW566" s="24">
        <v>0</v>
      </c>
      <c r="HVX566" s="24"/>
      <c r="HVY566" s="24" t="e">
        <f>SUM(HVZ566:HWC566)</f>
        <v>#REF!</v>
      </c>
      <c r="HVZ566" s="24">
        <v>0</v>
      </c>
      <c r="HWA566" s="24">
        <v>0</v>
      </c>
      <c r="HWB566" s="24"/>
      <c r="HWC566" s="24" t="e">
        <f>SUM(HWD566:HWG566)</f>
        <v>#REF!</v>
      </c>
      <c r="HWD566" s="24">
        <v>0</v>
      </c>
      <c r="HWE566" s="24">
        <v>0</v>
      </c>
      <c r="HWF566" s="24"/>
      <c r="HWG566" s="24" t="e">
        <f>SUM(HWH566:HWK566)</f>
        <v>#REF!</v>
      </c>
      <c r="HWH566" s="24">
        <v>0</v>
      </c>
      <c r="HWI566" s="24">
        <v>0</v>
      </c>
      <c r="HWJ566" s="24"/>
      <c r="HWK566" s="24" t="e">
        <f>SUM(HWL566:HWO566)</f>
        <v>#REF!</v>
      </c>
      <c r="HWL566" s="24">
        <v>0</v>
      </c>
      <c r="HWM566" s="24">
        <v>0</v>
      </c>
      <c r="HWN566" s="24"/>
      <c r="HWO566" s="24" t="e">
        <f>SUM(HWP566:HWS566)</f>
        <v>#REF!</v>
      </c>
      <c r="HWP566" s="24">
        <v>0</v>
      </c>
      <c r="HWQ566" s="24">
        <v>0</v>
      </c>
      <c r="HWR566" s="24"/>
      <c r="HWS566" s="24" t="e">
        <f>SUM(HWT566:HWW566)</f>
        <v>#REF!</v>
      </c>
      <c r="HWT566" s="24">
        <v>0</v>
      </c>
      <c r="HWU566" s="24">
        <v>0</v>
      </c>
      <c r="HWV566" s="24"/>
      <c r="HWW566" s="24" t="e">
        <f>SUM(HWX566:HXA566)</f>
        <v>#REF!</v>
      </c>
      <c r="HWX566" s="24">
        <v>0</v>
      </c>
      <c r="HWY566" s="24">
        <v>0</v>
      </c>
      <c r="HWZ566" s="24"/>
      <c r="HXA566" s="24" t="e">
        <f>SUM(HXB566:HXE566)</f>
        <v>#REF!</v>
      </c>
      <c r="HXB566" s="24">
        <v>0</v>
      </c>
      <c r="HXC566" s="24">
        <v>0</v>
      </c>
      <c r="HXD566" s="24"/>
      <c r="HXE566" s="24" t="e">
        <f>SUM(HXF566:HXI566)</f>
        <v>#REF!</v>
      </c>
      <c r="HXF566" s="24">
        <v>0</v>
      </c>
      <c r="HXG566" s="24">
        <v>0</v>
      </c>
      <c r="HXH566" s="24"/>
      <c r="HXI566" s="24" t="e">
        <f>SUM(HXJ566:HXM566)</f>
        <v>#REF!</v>
      </c>
      <c r="HXJ566" s="24">
        <v>0</v>
      </c>
      <c r="HXK566" s="24">
        <v>0</v>
      </c>
      <c r="HXL566" s="24"/>
      <c r="HXM566" s="24" t="e">
        <f>SUM(HXN566:HXQ566)</f>
        <v>#REF!</v>
      </c>
      <c r="HXN566" s="24">
        <v>0</v>
      </c>
      <c r="HXO566" s="24">
        <v>0</v>
      </c>
      <c r="HXP566" s="24"/>
      <c r="HXQ566" s="24" t="e">
        <f>SUM(HXR566:HXU566)</f>
        <v>#REF!</v>
      </c>
      <c r="HXR566" s="24">
        <v>0</v>
      </c>
      <c r="HXS566" s="24">
        <v>0</v>
      </c>
      <c r="HXT566" s="24"/>
      <c r="HXU566" s="24" t="e">
        <f>SUM(HXV566:HXY566)</f>
        <v>#REF!</v>
      </c>
      <c r="HXV566" s="24">
        <v>0</v>
      </c>
      <c r="HXW566" s="24">
        <v>0</v>
      </c>
      <c r="HXX566" s="24"/>
      <c r="HXY566" s="24" t="e">
        <f>SUM(HXZ566:HYC566)</f>
        <v>#REF!</v>
      </c>
      <c r="HXZ566" s="24">
        <v>0</v>
      </c>
      <c r="HYA566" s="24">
        <v>0</v>
      </c>
      <c r="HYB566" s="24"/>
      <c r="HYC566" s="24" t="e">
        <f>SUM(HYD566:HYG566)</f>
        <v>#REF!</v>
      </c>
      <c r="HYD566" s="24">
        <v>0</v>
      </c>
      <c r="HYE566" s="24">
        <v>0</v>
      </c>
      <c r="HYF566" s="24"/>
      <c r="HYG566" s="24" t="e">
        <f>SUM(HYH566:HYK566)</f>
        <v>#REF!</v>
      </c>
      <c r="HYH566" s="24">
        <v>0</v>
      </c>
      <c r="HYI566" s="24">
        <v>0</v>
      </c>
      <c r="HYJ566" s="24"/>
      <c r="HYK566" s="24" t="e">
        <f>SUM(HYL566:HYO566)</f>
        <v>#REF!</v>
      </c>
      <c r="HYL566" s="24">
        <v>0</v>
      </c>
      <c r="HYM566" s="24">
        <v>0</v>
      </c>
      <c r="HYN566" s="24"/>
      <c r="HYO566" s="24" t="e">
        <f>SUM(HYP566:HYS566)</f>
        <v>#REF!</v>
      </c>
      <c r="HYP566" s="24">
        <v>0</v>
      </c>
      <c r="HYQ566" s="24">
        <v>0</v>
      </c>
      <c r="HYR566" s="24"/>
      <c r="HYS566" s="24" t="e">
        <f>SUM(HYT566:HYW566)</f>
        <v>#REF!</v>
      </c>
      <c r="HYT566" s="24">
        <v>0</v>
      </c>
      <c r="HYU566" s="24">
        <v>0</v>
      </c>
      <c r="HYV566" s="24"/>
      <c r="HYW566" s="24" t="e">
        <f>SUM(HYX566:HZA566)</f>
        <v>#REF!</v>
      </c>
      <c r="HYX566" s="24">
        <v>0</v>
      </c>
      <c r="HYY566" s="24">
        <v>0</v>
      </c>
      <c r="HYZ566" s="24"/>
      <c r="HZA566" s="24" t="e">
        <f>SUM(HZB566:HZE566)</f>
        <v>#REF!</v>
      </c>
      <c r="HZB566" s="24">
        <v>0</v>
      </c>
      <c r="HZC566" s="24">
        <v>0</v>
      </c>
      <c r="HZD566" s="24"/>
      <c r="HZE566" s="24" t="e">
        <f>SUM(HZF566:HZI566)</f>
        <v>#REF!</v>
      </c>
      <c r="HZF566" s="24">
        <v>0</v>
      </c>
      <c r="HZG566" s="24">
        <v>0</v>
      </c>
      <c r="HZH566" s="24"/>
      <c r="HZI566" s="24" t="e">
        <f>SUM(HZJ566:HZM566)</f>
        <v>#REF!</v>
      </c>
      <c r="HZJ566" s="24">
        <v>0</v>
      </c>
      <c r="HZK566" s="24">
        <v>0</v>
      </c>
      <c r="HZL566" s="24"/>
      <c r="HZM566" s="24" t="e">
        <f>SUM(HZN566:HZQ566)</f>
        <v>#REF!</v>
      </c>
      <c r="HZN566" s="24">
        <v>0</v>
      </c>
      <c r="HZO566" s="24">
        <v>0</v>
      </c>
      <c r="HZP566" s="24"/>
      <c r="HZQ566" s="24" t="e">
        <f>SUM(HZR566:HZU566)</f>
        <v>#REF!</v>
      </c>
      <c r="HZR566" s="24">
        <v>0</v>
      </c>
      <c r="HZS566" s="24">
        <v>0</v>
      </c>
      <c r="HZT566" s="24"/>
      <c r="HZU566" s="24" t="e">
        <f>SUM(HZV566:HZY566)</f>
        <v>#REF!</v>
      </c>
      <c r="HZV566" s="24">
        <v>0</v>
      </c>
      <c r="HZW566" s="24">
        <v>0</v>
      </c>
      <c r="HZX566" s="24"/>
      <c r="HZY566" s="24" t="e">
        <f>SUM(HZZ566:IAC566)</f>
        <v>#REF!</v>
      </c>
      <c r="HZZ566" s="24">
        <v>0</v>
      </c>
      <c r="IAA566" s="24">
        <v>0</v>
      </c>
      <c r="IAB566" s="24"/>
      <c r="IAC566" s="24" t="e">
        <f>SUM(IAD566:IAG566)</f>
        <v>#REF!</v>
      </c>
      <c r="IAD566" s="24">
        <v>0</v>
      </c>
      <c r="IAE566" s="24">
        <v>0</v>
      </c>
      <c r="IAF566" s="24"/>
      <c r="IAG566" s="24" t="e">
        <f>SUM(IAH566:IAK566)</f>
        <v>#REF!</v>
      </c>
      <c r="IAH566" s="24">
        <v>0</v>
      </c>
      <c r="IAI566" s="24">
        <v>0</v>
      </c>
      <c r="IAJ566" s="24"/>
      <c r="IAK566" s="24" t="e">
        <f>SUM(IAL566:IAO566)</f>
        <v>#REF!</v>
      </c>
      <c r="IAL566" s="24">
        <v>0</v>
      </c>
      <c r="IAM566" s="24">
        <v>0</v>
      </c>
      <c r="IAN566" s="24"/>
      <c r="IAO566" s="24" t="e">
        <f>SUM(IAP566:IAS566)</f>
        <v>#REF!</v>
      </c>
      <c r="IAP566" s="24">
        <v>0</v>
      </c>
      <c r="IAQ566" s="24">
        <v>0</v>
      </c>
      <c r="IAR566" s="24"/>
      <c r="IAS566" s="24" t="e">
        <f>SUM(IAT566:IAW566)</f>
        <v>#REF!</v>
      </c>
      <c r="IAT566" s="24">
        <v>0</v>
      </c>
      <c r="IAU566" s="24">
        <v>0</v>
      </c>
      <c r="IAV566" s="24"/>
      <c r="IAW566" s="24" t="e">
        <f>SUM(IAX566:IBA566)</f>
        <v>#REF!</v>
      </c>
      <c r="IAX566" s="24">
        <v>0</v>
      </c>
      <c r="IAY566" s="24">
        <v>0</v>
      </c>
      <c r="IAZ566" s="24"/>
      <c r="IBA566" s="24" t="e">
        <f>SUM(IBB566:IBE566)</f>
        <v>#REF!</v>
      </c>
      <c r="IBB566" s="24">
        <v>0</v>
      </c>
      <c r="IBC566" s="24">
        <v>0</v>
      </c>
      <c r="IBD566" s="24"/>
      <c r="IBE566" s="24" t="e">
        <f>SUM(IBF566:IBI566)</f>
        <v>#REF!</v>
      </c>
      <c r="IBF566" s="24">
        <v>0</v>
      </c>
      <c r="IBG566" s="24">
        <v>0</v>
      </c>
      <c r="IBH566" s="24"/>
      <c r="IBI566" s="24" t="e">
        <f>SUM(IBJ566:IBM566)</f>
        <v>#REF!</v>
      </c>
      <c r="IBJ566" s="24">
        <v>0</v>
      </c>
      <c r="IBK566" s="24">
        <v>0</v>
      </c>
      <c r="IBL566" s="24"/>
      <c r="IBM566" s="24" t="e">
        <f>SUM(IBN566:IBQ566)</f>
        <v>#REF!</v>
      </c>
      <c r="IBN566" s="24">
        <v>0</v>
      </c>
      <c r="IBO566" s="24">
        <v>0</v>
      </c>
      <c r="IBP566" s="24"/>
      <c r="IBQ566" s="24" t="e">
        <f>SUM(IBR566:IBU566)</f>
        <v>#REF!</v>
      </c>
      <c r="IBR566" s="24">
        <v>0</v>
      </c>
      <c r="IBS566" s="24">
        <v>0</v>
      </c>
      <c r="IBT566" s="24"/>
      <c r="IBU566" s="24" t="e">
        <f>SUM(IBV566:IBY566)</f>
        <v>#REF!</v>
      </c>
      <c r="IBV566" s="24">
        <v>0</v>
      </c>
      <c r="IBW566" s="24">
        <v>0</v>
      </c>
      <c r="IBX566" s="24"/>
      <c r="IBY566" s="24" t="e">
        <f>SUM(IBZ566:ICC566)</f>
        <v>#REF!</v>
      </c>
      <c r="IBZ566" s="24">
        <v>0</v>
      </c>
      <c r="ICA566" s="24">
        <v>0</v>
      </c>
      <c r="ICB566" s="24"/>
      <c r="ICC566" s="24" t="e">
        <f>SUM(ICD566:ICG566)</f>
        <v>#REF!</v>
      </c>
      <c r="ICD566" s="24">
        <v>0</v>
      </c>
      <c r="ICE566" s="24">
        <v>0</v>
      </c>
      <c r="ICF566" s="24"/>
      <c r="ICG566" s="24" t="e">
        <f>SUM(ICH566:ICK566)</f>
        <v>#REF!</v>
      </c>
      <c r="ICH566" s="24">
        <v>0</v>
      </c>
      <c r="ICI566" s="24">
        <v>0</v>
      </c>
      <c r="ICJ566" s="24"/>
      <c r="ICK566" s="24" t="e">
        <f>SUM(ICL566:ICO566)</f>
        <v>#REF!</v>
      </c>
      <c r="ICL566" s="24">
        <v>0</v>
      </c>
      <c r="ICM566" s="24">
        <v>0</v>
      </c>
      <c r="ICN566" s="24"/>
      <c r="ICO566" s="24" t="e">
        <f>SUM(ICP566:ICS566)</f>
        <v>#REF!</v>
      </c>
      <c r="ICP566" s="24">
        <v>0</v>
      </c>
      <c r="ICQ566" s="24">
        <v>0</v>
      </c>
      <c r="ICR566" s="24"/>
      <c r="ICS566" s="24" t="e">
        <f>SUM(ICT566:ICW566)</f>
        <v>#REF!</v>
      </c>
      <c r="ICT566" s="24">
        <v>0</v>
      </c>
      <c r="ICU566" s="24">
        <v>0</v>
      </c>
      <c r="ICV566" s="24"/>
      <c r="ICW566" s="24" t="e">
        <f>SUM(ICX566:IDA566)</f>
        <v>#REF!</v>
      </c>
      <c r="ICX566" s="24">
        <v>0</v>
      </c>
      <c r="ICY566" s="24">
        <v>0</v>
      </c>
      <c r="ICZ566" s="24"/>
      <c r="IDA566" s="24" t="e">
        <f>SUM(IDB566:IDE566)</f>
        <v>#REF!</v>
      </c>
      <c r="IDB566" s="24">
        <v>0</v>
      </c>
      <c r="IDC566" s="24">
        <v>0</v>
      </c>
      <c r="IDD566" s="24"/>
      <c r="IDE566" s="24" t="e">
        <f>SUM(IDF566:IDI566)</f>
        <v>#REF!</v>
      </c>
      <c r="IDF566" s="24">
        <v>0</v>
      </c>
      <c r="IDG566" s="24">
        <v>0</v>
      </c>
      <c r="IDH566" s="24"/>
      <c r="IDI566" s="24" t="e">
        <f>SUM(IDJ566:IDM566)</f>
        <v>#REF!</v>
      </c>
      <c r="IDJ566" s="24">
        <v>0</v>
      </c>
      <c r="IDK566" s="24">
        <v>0</v>
      </c>
      <c r="IDL566" s="24"/>
      <c r="IDM566" s="24" t="e">
        <f>SUM(IDN566:IDQ566)</f>
        <v>#REF!</v>
      </c>
      <c r="IDN566" s="24">
        <v>0</v>
      </c>
      <c r="IDO566" s="24">
        <v>0</v>
      </c>
      <c r="IDP566" s="24"/>
      <c r="IDQ566" s="24" t="e">
        <f>SUM(IDR566:IDU566)</f>
        <v>#REF!</v>
      </c>
      <c r="IDR566" s="24">
        <v>0</v>
      </c>
      <c r="IDS566" s="24">
        <v>0</v>
      </c>
      <c r="IDT566" s="24"/>
      <c r="IDU566" s="24" t="e">
        <f>SUM(IDV566:IDY566)</f>
        <v>#REF!</v>
      </c>
      <c r="IDV566" s="24">
        <v>0</v>
      </c>
      <c r="IDW566" s="24">
        <v>0</v>
      </c>
      <c r="IDX566" s="24"/>
      <c r="IDY566" s="24" t="e">
        <f>SUM(IDZ566:IEC566)</f>
        <v>#REF!</v>
      </c>
      <c r="IDZ566" s="24">
        <v>0</v>
      </c>
      <c r="IEA566" s="24">
        <v>0</v>
      </c>
      <c r="IEB566" s="24"/>
      <c r="IEC566" s="24" t="e">
        <f>SUM(IED566:IEG566)</f>
        <v>#REF!</v>
      </c>
      <c r="IED566" s="24">
        <v>0</v>
      </c>
      <c r="IEE566" s="24">
        <v>0</v>
      </c>
      <c r="IEF566" s="24"/>
      <c r="IEG566" s="24" t="e">
        <f>SUM(IEH566:IEK566)</f>
        <v>#REF!</v>
      </c>
      <c r="IEH566" s="24">
        <v>0</v>
      </c>
      <c r="IEI566" s="24">
        <v>0</v>
      </c>
      <c r="IEJ566" s="24"/>
      <c r="IEK566" s="24" t="e">
        <f>SUM(IEL566:IEO566)</f>
        <v>#REF!</v>
      </c>
      <c r="IEL566" s="24">
        <v>0</v>
      </c>
      <c r="IEM566" s="24">
        <v>0</v>
      </c>
      <c r="IEN566" s="24"/>
      <c r="IEO566" s="24" t="e">
        <f>SUM(IEP566:IES566)</f>
        <v>#REF!</v>
      </c>
      <c r="IEP566" s="24">
        <v>0</v>
      </c>
      <c r="IEQ566" s="24">
        <v>0</v>
      </c>
      <c r="IER566" s="24"/>
      <c r="IES566" s="24" t="e">
        <f>SUM(IET566:IEW566)</f>
        <v>#REF!</v>
      </c>
      <c r="IET566" s="24">
        <v>0</v>
      </c>
      <c r="IEU566" s="24">
        <v>0</v>
      </c>
      <c r="IEV566" s="24"/>
      <c r="IEW566" s="24" t="e">
        <f>SUM(IEX566:IFA566)</f>
        <v>#REF!</v>
      </c>
      <c r="IEX566" s="24">
        <v>0</v>
      </c>
      <c r="IEY566" s="24">
        <v>0</v>
      </c>
      <c r="IEZ566" s="24"/>
      <c r="IFA566" s="24" t="e">
        <f>SUM(IFB566:IFE566)</f>
        <v>#REF!</v>
      </c>
      <c r="IFB566" s="24">
        <v>0</v>
      </c>
      <c r="IFC566" s="24">
        <v>0</v>
      </c>
      <c r="IFD566" s="24"/>
      <c r="IFE566" s="24" t="e">
        <f>SUM(IFF566:IFI566)</f>
        <v>#REF!</v>
      </c>
      <c r="IFF566" s="24">
        <v>0</v>
      </c>
      <c r="IFG566" s="24">
        <v>0</v>
      </c>
      <c r="IFH566" s="24"/>
      <c r="IFI566" s="24" t="e">
        <f>SUM(IFJ566:IFM566)</f>
        <v>#REF!</v>
      </c>
      <c r="IFJ566" s="24">
        <v>0</v>
      </c>
      <c r="IFK566" s="24">
        <v>0</v>
      </c>
      <c r="IFL566" s="24"/>
      <c r="IFM566" s="24" t="e">
        <f>SUM(IFN566:IFQ566)</f>
        <v>#REF!</v>
      </c>
      <c r="IFN566" s="24">
        <v>0</v>
      </c>
      <c r="IFO566" s="24">
        <v>0</v>
      </c>
      <c r="IFP566" s="24"/>
      <c r="IFQ566" s="24" t="e">
        <f>SUM(IFR566:IFU566)</f>
        <v>#REF!</v>
      </c>
      <c r="IFR566" s="24">
        <v>0</v>
      </c>
      <c r="IFS566" s="24">
        <v>0</v>
      </c>
      <c r="IFT566" s="24"/>
      <c r="IFU566" s="24" t="e">
        <f>SUM(IFV566:IFY566)</f>
        <v>#REF!</v>
      </c>
      <c r="IFV566" s="24">
        <v>0</v>
      </c>
      <c r="IFW566" s="24">
        <v>0</v>
      </c>
      <c r="IFX566" s="24"/>
      <c r="IFY566" s="24" t="e">
        <f>SUM(IFZ566:IGC566)</f>
        <v>#REF!</v>
      </c>
      <c r="IFZ566" s="24">
        <v>0</v>
      </c>
      <c r="IGA566" s="24">
        <v>0</v>
      </c>
      <c r="IGB566" s="24"/>
      <c r="IGC566" s="24" t="e">
        <f>SUM(IGD566:IGG566)</f>
        <v>#REF!</v>
      </c>
      <c r="IGD566" s="24">
        <v>0</v>
      </c>
      <c r="IGE566" s="24">
        <v>0</v>
      </c>
      <c r="IGF566" s="24"/>
      <c r="IGG566" s="24" t="e">
        <f>SUM(IGH566:IGK566)</f>
        <v>#REF!</v>
      </c>
      <c r="IGH566" s="24">
        <v>0</v>
      </c>
      <c r="IGI566" s="24">
        <v>0</v>
      </c>
      <c r="IGJ566" s="24"/>
      <c r="IGK566" s="24" t="e">
        <f>SUM(IGL566:IGO566)</f>
        <v>#REF!</v>
      </c>
      <c r="IGL566" s="24">
        <v>0</v>
      </c>
      <c r="IGM566" s="24">
        <v>0</v>
      </c>
      <c r="IGN566" s="24"/>
      <c r="IGO566" s="24" t="e">
        <f>SUM(IGP566:IGS566)</f>
        <v>#REF!</v>
      </c>
      <c r="IGP566" s="24">
        <v>0</v>
      </c>
      <c r="IGQ566" s="24">
        <v>0</v>
      </c>
      <c r="IGR566" s="24"/>
      <c r="IGS566" s="24" t="e">
        <f>SUM(IGT566:IGW566)</f>
        <v>#REF!</v>
      </c>
      <c r="IGT566" s="24">
        <v>0</v>
      </c>
      <c r="IGU566" s="24">
        <v>0</v>
      </c>
      <c r="IGV566" s="24"/>
      <c r="IGW566" s="24" t="e">
        <f>SUM(IGX566:IHA566)</f>
        <v>#REF!</v>
      </c>
      <c r="IGX566" s="24">
        <v>0</v>
      </c>
      <c r="IGY566" s="24">
        <v>0</v>
      </c>
      <c r="IGZ566" s="24"/>
      <c r="IHA566" s="24" t="e">
        <f>SUM(IHB566:IHE566)</f>
        <v>#REF!</v>
      </c>
      <c r="IHB566" s="24">
        <v>0</v>
      </c>
      <c r="IHC566" s="24">
        <v>0</v>
      </c>
      <c r="IHD566" s="24"/>
      <c r="IHE566" s="24" t="e">
        <f>SUM(IHF566:IHI566)</f>
        <v>#REF!</v>
      </c>
      <c r="IHF566" s="24">
        <v>0</v>
      </c>
      <c r="IHG566" s="24">
        <v>0</v>
      </c>
      <c r="IHH566" s="24"/>
      <c r="IHI566" s="24" t="e">
        <f>SUM(IHJ566:IHM566)</f>
        <v>#REF!</v>
      </c>
      <c r="IHJ566" s="24">
        <v>0</v>
      </c>
      <c r="IHK566" s="24">
        <v>0</v>
      </c>
      <c r="IHL566" s="24"/>
      <c r="IHM566" s="24" t="e">
        <f>SUM(IHN566:IHQ566)</f>
        <v>#REF!</v>
      </c>
      <c r="IHN566" s="24">
        <v>0</v>
      </c>
      <c r="IHO566" s="24">
        <v>0</v>
      </c>
      <c r="IHP566" s="24"/>
      <c r="IHQ566" s="24" t="e">
        <f>SUM(IHR566:IHU566)</f>
        <v>#REF!</v>
      </c>
      <c r="IHR566" s="24">
        <v>0</v>
      </c>
      <c r="IHS566" s="24">
        <v>0</v>
      </c>
      <c r="IHT566" s="24"/>
      <c r="IHU566" s="24" t="e">
        <f>SUM(IHV566:IHY566)</f>
        <v>#REF!</v>
      </c>
      <c r="IHV566" s="24">
        <v>0</v>
      </c>
      <c r="IHW566" s="24">
        <v>0</v>
      </c>
      <c r="IHX566" s="24"/>
      <c r="IHY566" s="24" t="e">
        <f>SUM(IHZ566:IIC566)</f>
        <v>#REF!</v>
      </c>
      <c r="IHZ566" s="24">
        <v>0</v>
      </c>
      <c r="IIA566" s="24">
        <v>0</v>
      </c>
      <c r="IIB566" s="24"/>
      <c r="IIC566" s="24" t="e">
        <f>SUM(IID566:IIG566)</f>
        <v>#REF!</v>
      </c>
      <c r="IID566" s="24">
        <v>0</v>
      </c>
      <c r="IIE566" s="24">
        <v>0</v>
      </c>
      <c r="IIF566" s="24"/>
      <c r="IIG566" s="24" t="e">
        <f>SUM(IIH566:IIK566)</f>
        <v>#REF!</v>
      </c>
      <c r="IIH566" s="24">
        <v>0</v>
      </c>
      <c r="III566" s="24">
        <v>0</v>
      </c>
      <c r="IIJ566" s="24"/>
      <c r="IIK566" s="24" t="e">
        <f>SUM(IIL566:IIO566)</f>
        <v>#REF!</v>
      </c>
      <c r="IIL566" s="24">
        <v>0</v>
      </c>
      <c r="IIM566" s="24">
        <v>0</v>
      </c>
      <c r="IIN566" s="24"/>
      <c r="IIO566" s="24" t="e">
        <f>SUM(IIP566:IIS566)</f>
        <v>#REF!</v>
      </c>
      <c r="IIP566" s="24">
        <v>0</v>
      </c>
      <c r="IIQ566" s="24">
        <v>0</v>
      </c>
      <c r="IIR566" s="24"/>
      <c r="IIS566" s="24" t="e">
        <f>SUM(IIT566:IIW566)</f>
        <v>#REF!</v>
      </c>
      <c r="IIT566" s="24">
        <v>0</v>
      </c>
      <c r="IIU566" s="24">
        <v>0</v>
      </c>
      <c r="IIV566" s="24"/>
      <c r="IIW566" s="24" t="e">
        <f>SUM(IIX566:IJA566)</f>
        <v>#REF!</v>
      </c>
      <c r="IIX566" s="24">
        <v>0</v>
      </c>
      <c r="IIY566" s="24">
        <v>0</v>
      </c>
      <c r="IIZ566" s="24"/>
      <c r="IJA566" s="24" t="e">
        <f>SUM(IJB566:IJE566)</f>
        <v>#REF!</v>
      </c>
      <c r="IJB566" s="24">
        <v>0</v>
      </c>
      <c r="IJC566" s="24">
        <v>0</v>
      </c>
      <c r="IJD566" s="24"/>
      <c r="IJE566" s="24" t="e">
        <f>SUM(IJF566:IJI566)</f>
        <v>#REF!</v>
      </c>
      <c r="IJF566" s="24">
        <v>0</v>
      </c>
      <c r="IJG566" s="24">
        <v>0</v>
      </c>
      <c r="IJH566" s="24"/>
      <c r="IJI566" s="24" t="e">
        <f>SUM(IJJ566:IJM566)</f>
        <v>#REF!</v>
      </c>
      <c r="IJJ566" s="24">
        <v>0</v>
      </c>
      <c r="IJK566" s="24">
        <v>0</v>
      </c>
      <c r="IJL566" s="24"/>
      <c r="IJM566" s="24" t="e">
        <f>SUM(IJN566:IJQ566)</f>
        <v>#REF!</v>
      </c>
      <c r="IJN566" s="24">
        <v>0</v>
      </c>
      <c r="IJO566" s="24">
        <v>0</v>
      </c>
      <c r="IJP566" s="24"/>
      <c r="IJQ566" s="24" t="e">
        <f>SUM(IJR566:IJU566)</f>
        <v>#REF!</v>
      </c>
      <c r="IJR566" s="24">
        <v>0</v>
      </c>
      <c r="IJS566" s="24">
        <v>0</v>
      </c>
      <c r="IJT566" s="24"/>
      <c r="IJU566" s="24" t="e">
        <f>SUM(IJV566:IJY566)</f>
        <v>#REF!</v>
      </c>
      <c r="IJV566" s="24">
        <v>0</v>
      </c>
      <c r="IJW566" s="24">
        <v>0</v>
      </c>
      <c r="IJX566" s="24"/>
      <c r="IJY566" s="24" t="e">
        <f>SUM(IJZ566:IKC566)</f>
        <v>#REF!</v>
      </c>
      <c r="IJZ566" s="24">
        <v>0</v>
      </c>
      <c r="IKA566" s="24">
        <v>0</v>
      </c>
      <c r="IKB566" s="24"/>
      <c r="IKC566" s="24" t="e">
        <f>SUM(IKD566:IKG566)</f>
        <v>#REF!</v>
      </c>
      <c r="IKD566" s="24">
        <v>0</v>
      </c>
      <c r="IKE566" s="24">
        <v>0</v>
      </c>
      <c r="IKF566" s="24"/>
      <c r="IKG566" s="24" t="e">
        <f>SUM(IKH566:IKK566)</f>
        <v>#REF!</v>
      </c>
      <c r="IKH566" s="24">
        <v>0</v>
      </c>
      <c r="IKI566" s="24">
        <v>0</v>
      </c>
      <c r="IKJ566" s="24"/>
      <c r="IKK566" s="24" t="e">
        <f>SUM(IKL566:IKO566)</f>
        <v>#REF!</v>
      </c>
      <c r="IKL566" s="24">
        <v>0</v>
      </c>
      <c r="IKM566" s="24">
        <v>0</v>
      </c>
      <c r="IKN566" s="24"/>
      <c r="IKO566" s="24" t="e">
        <f>SUM(IKP566:IKS566)</f>
        <v>#REF!</v>
      </c>
      <c r="IKP566" s="24">
        <v>0</v>
      </c>
      <c r="IKQ566" s="24">
        <v>0</v>
      </c>
      <c r="IKR566" s="24"/>
      <c r="IKS566" s="24" t="e">
        <f>SUM(IKT566:IKW566)</f>
        <v>#REF!</v>
      </c>
      <c r="IKT566" s="24">
        <v>0</v>
      </c>
      <c r="IKU566" s="24">
        <v>0</v>
      </c>
      <c r="IKV566" s="24"/>
      <c r="IKW566" s="24" t="e">
        <f>SUM(IKX566:ILA566)</f>
        <v>#REF!</v>
      </c>
      <c r="IKX566" s="24">
        <v>0</v>
      </c>
      <c r="IKY566" s="24">
        <v>0</v>
      </c>
      <c r="IKZ566" s="24"/>
      <c r="ILA566" s="24" t="e">
        <f>SUM(ILB566:ILE566)</f>
        <v>#REF!</v>
      </c>
      <c r="ILB566" s="24">
        <v>0</v>
      </c>
      <c r="ILC566" s="24">
        <v>0</v>
      </c>
      <c r="ILD566" s="24"/>
      <c r="ILE566" s="24" t="e">
        <f>SUM(ILF566:ILI566)</f>
        <v>#REF!</v>
      </c>
      <c r="ILF566" s="24">
        <v>0</v>
      </c>
      <c r="ILG566" s="24">
        <v>0</v>
      </c>
      <c r="ILH566" s="24"/>
      <c r="ILI566" s="24" t="e">
        <f>SUM(ILJ566:ILM566)</f>
        <v>#REF!</v>
      </c>
      <c r="ILJ566" s="24">
        <v>0</v>
      </c>
      <c r="ILK566" s="24">
        <v>0</v>
      </c>
      <c r="ILL566" s="24"/>
      <c r="ILM566" s="24" t="e">
        <f>SUM(ILN566:ILQ566)</f>
        <v>#REF!</v>
      </c>
      <c r="ILN566" s="24">
        <v>0</v>
      </c>
      <c r="ILO566" s="24">
        <v>0</v>
      </c>
      <c r="ILP566" s="24"/>
      <c r="ILQ566" s="24" t="e">
        <f>SUM(ILR566:ILU566)</f>
        <v>#REF!</v>
      </c>
      <c r="ILR566" s="24">
        <v>0</v>
      </c>
      <c r="ILS566" s="24">
        <v>0</v>
      </c>
      <c r="ILT566" s="24"/>
      <c r="ILU566" s="24" t="e">
        <f>SUM(ILV566:ILY566)</f>
        <v>#REF!</v>
      </c>
      <c r="ILV566" s="24">
        <v>0</v>
      </c>
      <c r="ILW566" s="24">
        <v>0</v>
      </c>
      <c r="ILX566" s="24"/>
      <c r="ILY566" s="24" t="e">
        <f>SUM(ILZ566:IMC566)</f>
        <v>#REF!</v>
      </c>
      <c r="ILZ566" s="24">
        <v>0</v>
      </c>
      <c r="IMA566" s="24">
        <v>0</v>
      </c>
      <c r="IMB566" s="24"/>
      <c r="IMC566" s="24" t="e">
        <f>SUM(IMD566:IMG566)</f>
        <v>#REF!</v>
      </c>
      <c r="IMD566" s="24">
        <v>0</v>
      </c>
      <c r="IME566" s="24">
        <v>0</v>
      </c>
      <c r="IMF566" s="24"/>
      <c r="IMG566" s="24" t="e">
        <f>SUM(IMH566:IMK566)</f>
        <v>#REF!</v>
      </c>
      <c r="IMH566" s="24">
        <v>0</v>
      </c>
      <c r="IMI566" s="24">
        <v>0</v>
      </c>
      <c r="IMJ566" s="24"/>
      <c r="IMK566" s="24" t="e">
        <f>SUM(IML566:IMO566)</f>
        <v>#REF!</v>
      </c>
      <c r="IML566" s="24">
        <v>0</v>
      </c>
      <c r="IMM566" s="24">
        <v>0</v>
      </c>
      <c r="IMN566" s="24"/>
      <c r="IMO566" s="24" t="e">
        <f>SUM(IMP566:IMS566)</f>
        <v>#REF!</v>
      </c>
      <c r="IMP566" s="24">
        <v>0</v>
      </c>
      <c r="IMQ566" s="24">
        <v>0</v>
      </c>
      <c r="IMR566" s="24"/>
      <c r="IMS566" s="24" t="e">
        <f>SUM(IMT566:IMW566)</f>
        <v>#REF!</v>
      </c>
      <c r="IMT566" s="24">
        <v>0</v>
      </c>
      <c r="IMU566" s="24">
        <v>0</v>
      </c>
      <c r="IMV566" s="24"/>
      <c r="IMW566" s="24" t="e">
        <f>SUM(IMX566:INA566)</f>
        <v>#REF!</v>
      </c>
      <c r="IMX566" s="24">
        <v>0</v>
      </c>
      <c r="IMY566" s="24">
        <v>0</v>
      </c>
      <c r="IMZ566" s="24"/>
      <c r="INA566" s="24" t="e">
        <f>SUM(INB566:INE566)</f>
        <v>#REF!</v>
      </c>
      <c r="INB566" s="24">
        <v>0</v>
      </c>
      <c r="INC566" s="24">
        <v>0</v>
      </c>
      <c r="IND566" s="24"/>
      <c r="INE566" s="24" t="e">
        <f>SUM(INF566:INI566)</f>
        <v>#REF!</v>
      </c>
      <c r="INF566" s="24">
        <v>0</v>
      </c>
      <c r="ING566" s="24">
        <v>0</v>
      </c>
      <c r="INH566" s="24"/>
      <c r="INI566" s="24" t="e">
        <f>SUM(INJ566:INM566)</f>
        <v>#REF!</v>
      </c>
      <c r="INJ566" s="24">
        <v>0</v>
      </c>
      <c r="INK566" s="24">
        <v>0</v>
      </c>
      <c r="INL566" s="24"/>
      <c r="INM566" s="24" t="e">
        <f>SUM(INN566:INQ566)</f>
        <v>#REF!</v>
      </c>
      <c r="INN566" s="24">
        <v>0</v>
      </c>
      <c r="INO566" s="24">
        <v>0</v>
      </c>
      <c r="INP566" s="24"/>
      <c r="INQ566" s="24" t="e">
        <f>SUM(INR566:INU566)</f>
        <v>#REF!</v>
      </c>
      <c r="INR566" s="24">
        <v>0</v>
      </c>
      <c r="INS566" s="24">
        <v>0</v>
      </c>
      <c r="INT566" s="24"/>
      <c r="INU566" s="24" t="e">
        <f>SUM(INV566:INY566)</f>
        <v>#REF!</v>
      </c>
      <c r="INV566" s="24">
        <v>0</v>
      </c>
      <c r="INW566" s="24">
        <v>0</v>
      </c>
      <c r="INX566" s="24"/>
      <c r="INY566" s="24" t="e">
        <f>SUM(INZ566:IOC566)</f>
        <v>#REF!</v>
      </c>
      <c r="INZ566" s="24">
        <v>0</v>
      </c>
      <c r="IOA566" s="24">
        <v>0</v>
      </c>
      <c r="IOB566" s="24"/>
      <c r="IOC566" s="24" t="e">
        <f>SUM(IOD566:IOG566)</f>
        <v>#REF!</v>
      </c>
      <c r="IOD566" s="24">
        <v>0</v>
      </c>
      <c r="IOE566" s="24">
        <v>0</v>
      </c>
      <c r="IOF566" s="24"/>
      <c r="IOG566" s="24" t="e">
        <f>SUM(IOH566:IOK566)</f>
        <v>#REF!</v>
      </c>
      <c r="IOH566" s="24">
        <v>0</v>
      </c>
      <c r="IOI566" s="24">
        <v>0</v>
      </c>
      <c r="IOJ566" s="24"/>
      <c r="IOK566" s="24" t="e">
        <f>SUM(IOL566:IOO566)</f>
        <v>#REF!</v>
      </c>
      <c r="IOL566" s="24">
        <v>0</v>
      </c>
      <c r="IOM566" s="24">
        <v>0</v>
      </c>
      <c r="ION566" s="24"/>
      <c r="IOO566" s="24" t="e">
        <f>SUM(IOP566:IOS566)</f>
        <v>#REF!</v>
      </c>
      <c r="IOP566" s="24">
        <v>0</v>
      </c>
      <c r="IOQ566" s="24">
        <v>0</v>
      </c>
      <c r="IOR566" s="24"/>
      <c r="IOS566" s="24" t="e">
        <f>SUM(IOT566:IOW566)</f>
        <v>#REF!</v>
      </c>
      <c r="IOT566" s="24">
        <v>0</v>
      </c>
      <c r="IOU566" s="24">
        <v>0</v>
      </c>
      <c r="IOV566" s="24"/>
      <c r="IOW566" s="24" t="e">
        <f>SUM(IOX566:IPA566)</f>
        <v>#REF!</v>
      </c>
      <c r="IOX566" s="24">
        <v>0</v>
      </c>
      <c r="IOY566" s="24">
        <v>0</v>
      </c>
      <c r="IOZ566" s="24"/>
      <c r="IPA566" s="24" t="e">
        <f>SUM(IPB566:IPE566)</f>
        <v>#REF!</v>
      </c>
      <c r="IPB566" s="24">
        <v>0</v>
      </c>
      <c r="IPC566" s="24">
        <v>0</v>
      </c>
      <c r="IPD566" s="24"/>
      <c r="IPE566" s="24" t="e">
        <f>SUM(IPF566:IPI566)</f>
        <v>#REF!</v>
      </c>
      <c r="IPF566" s="24">
        <v>0</v>
      </c>
      <c r="IPG566" s="24">
        <v>0</v>
      </c>
      <c r="IPH566" s="24"/>
      <c r="IPI566" s="24" t="e">
        <f>SUM(IPJ566:IPM566)</f>
        <v>#REF!</v>
      </c>
      <c r="IPJ566" s="24">
        <v>0</v>
      </c>
      <c r="IPK566" s="24">
        <v>0</v>
      </c>
      <c r="IPL566" s="24"/>
      <c r="IPM566" s="24" t="e">
        <f>SUM(IPN566:IPQ566)</f>
        <v>#REF!</v>
      </c>
      <c r="IPN566" s="24">
        <v>0</v>
      </c>
      <c r="IPO566" s="24">
        <v>0</v>
      </c>
      <c r="IPP566" s="24"/>
      <c r="IPQ566" s="24" t="e">
        <f>SUM(IPR566:IPU566)</f>
        <v>#REF!</v>
      </c>
      <c r="IPR566" s="24">
        <v>0</v>
      </c>
      <c r="IPS566" s="24">
        <v>0</v>
      </c>
      <c r="IPT566" s="24"/>
      <c r="IPU566" s="24" t="e">
        <f>SUM(IPV566:IPY566)</f>
        <v>#REF!</v>
      </c>
      <c r="IPV566" s="24">
        <v>0</v>
      </c>
      <c r="IPW566" s="24">
        <v>0</v>
      </c>
      <c r="IPX566" s="24"/>
      <c r="IPY566" s="24" t="e">
        <f>SUM(IPZ566:IQC566)</f>
        <v>#REF!</v>
      </c>
      <c r="IPZ566" s="24">
        <v>0</v>
      </c>
      <c r="IQA566" s="24">
        <v>0</v>
      </c>
      <c r="IQB566" s="24"/>
      <c r="IQC566" s="24" t="e">
        <f>SUM(IQD566:IQG566)</f>
        <v>#REF!</v>
      </c>
      <c r="IQD566" s="24">
        <v>0</v>
      </c>
      <c r="IQE566" s="24">
        <v>0</v>
      </c>
      <c r="IQF566" s="24"/>
      <c r="IQG566" s="24" t="e">
        <f>SUM(IQH566:IQK566)</f>
        <v>#REF!</v>
      </c>
      <c r="IQH566" s="24">
        <v>0</v>
      </c>
      <c r="IQI566" s="24">
        <v>0</v>
      </c>
      <c r="IQJ566" s="24"/>
      <c r="IQK566" s="24" t="e">
        <f>SUM(IQL566:IQO566)</f>
        <v>#REF!</v>
      </c>
      <c r="IQL566" s="24">
        <v>0</v>
      </c>
      <c r="IQM566" s="24">
        <v>0</v>
      </c>
      <c r="IQN566" s="24"/>
      <c r="IQO566" s="24" t="e">
        <f>SUM(IQP566:IQS566)</f>
        <v>#REF!</v>
      </c>
      <c r="IQP566" s="24">
        <v>0</v>
      </c>
      <c r="IQQ566" s="24">
        <v>0</v>
      </c>
      <c r="IQR566" s="24"/>
      <c r="IQS566" s="24" t="e">
        <f>SUM(IQT566:IQW566)</f>
        <v>#REF!</v>
      </c>
      <c r="IQT566" s="24">
        <v>0</v>
      </c>
      <c r="IQU566" s="24">
        <v>0</v>
      </c>
      <c r="IQV566" s="24"/>
      <c r="IQW566" s="24" t="e">
        <f>SUM(IQX566:IRA566)</f>
        <v>#REF!</v>
      </c>
      <c r="IQX566" s="24">
        <v>0</v>
      </c>
      <c r="IQY566" s="24">
        <v>0</v>
      </c>
      <c r="IQZ566" s="24"/>
      <c r="IRA566" s="24" t="e">
        <f>SUM(IRB566:IRE566)</f>
        <v>#REF!</v>
      </c>
      <c r="IRB566" s="24">
        <v>0</v>
      </c>
      <c r="IRC566" s="24">
        <v>0</v>
      </c>
      <c r="IRD566" s="24"/>
      <c r="IRE566" s="24" t="e">
        <f>SUM(IRF566:IRI566)</f>
        <v>#REF!</v>
      </c>
      <c r="IRF566" s="24">
        <v>0</v>
      </c>
      <c r="IRG566" s="24">
        <v>0</v>
      </c>
      <c r="IRH566" s="24"/>
      <c r="IRI566" s="24" t="e">
        <f>SUM(IRJ566:IRM566)</f>
        <v>#REF!</v>
      </c>
      <c r="IRJ566" s="24">
        <v>0</v>
      </c>
      <c r="IRK566" s="24">
        <v>0</v>
      </c>
      <c r="IRL566" s="24"/>
      <c r="IRM566" s="24" t="e">
        <f>SUM(IRN566:IRQ566)</f>
        <v>#REF!</v>
      </c>
      <c r="IRN566" s="24">
        <v>0</v>
      </c>
      <c r="IRO566" s="24">
        <v>0</v>
      </c>
      <c r="IRP566" s="24"/>
      <c r="IRQ566" s="24" t="e">
        <f>SUM(IRR566:IRU566)</f>
        <v>#REF!</v>
      </c>
      <c r="IRR566" s="24">
        <v>0</v>
      </c>
      <c r="IRS566" s="24">
        <v>0</v>
      </c>
      <c r="IRT566" s="24"/>
      <c r="IRU566" s="24" t="e">
        <f>SUM(IRV566:IRY566)</f>
        <v>#REF!</v>
      </c>
      <c r="IRV566" s="24">
        <v>0</v>
      </c>
      <c r="IRW566" s="24">
        <v>0</v>
      </c>
      <c r="IRX566" s="24"/>
      <c r="IRY566" s="24" t="e">
        <f>SUM(IRZ566:ISC566)</f>
        <v>#REF!</v>
      </c>
      <c r="IRZ566" s="24">
        <v>0</v>
      </c>
      <c r="ISA566" s="24">
        <v>0</v>
      </c>
      <c r="ISB566" s="24"/>
      <c r="ISC566" s="24" t="e">
        <f>SUM(ISD566:ISG566)</f>
        <v>#REF!</v>
      </c>
      <c r="ISD566" s="24">
        <v>0</v>
      </c>
      <c r="ISE566" s="24">
        <v>0</v>
      </c>
      <c r="ISF566" s="24"/>
      <c r="ISG566" s="24" t="e">
        <f>SUM(ISH566:ISK566)</f>
        <v>#REF!</v>
      </c>
      <c r="ISH566" s="24">
        <v>0</v>
      </c>
      <c r="ISI566" s="24">
        <v>0</v>
      </c>
      <c r="ISJ566" s="24"/>
      <c r="ISK566" s="24" t="e">
        <f>SUM(ISL566:ISO566)</f>
        <v>#REF!</v>
      </c>
      <c r="ISL566" s="24">
        <v>0</v>
      </c>
      <c r="ISM566" s="24">
        <v>0</v>
      </c>
      <c r="ISN566" s="24"/>
      <c r="ISO566" s="24" t="e">
        <f>SUM(ISP566:ISS566)</f>
        <v>#REF!</v>
      </c>
      <c r="ISP566" s="24">
        <v>0</v>
      </c>
      <c r="ISQ566" s="24">
        <v>0</v>
      </c>
      <c r="ISR566" s="24"/>
      <c r="ISS566" s="24" t="e">
        <f>SUM(IST566:ISW566)</f>
        <v>#REF!</v>
      </c>
      <c r="IST566" s="24">
        <v>0</v>
      </c>
      <c r="ISU566" s="24">
        <v>0</v>
      </c>
      <c r="ISV566" s="24"/>
      <c r="ISW566" s="24" t="e">
        <f>SUM(ISX566:ITA566)</f>
        <v>#REF!</v>
      </c>
      <c r="ISX566" s="24">
        <v>0</v>
      </c>
      <c r="ISY566" s="24">
        <v>0</v>
      </c>
      <c r="ISZ566" s="24"/>
      <c r="ITA566" s="24" t="e">
        <f>SUM(ITB566:ITE566)</f>
        <v>#REF!</v>
      </c>
      <c r="ITB566" s="24">
        <v>0</v>
      </c>
      <c r="ITC566" s="24">
        <v>0</v>
      </c>
      <c r="ITD566" s="24"/>
      <c r="ITE566" s="24" t="e">
        <f>SUM(ITF566:ITI566)</f>
        <v>#REF!</v>
      </c>
      <c r="ITF566" s="24">
        <v>0</v>
      </c>
      <c r="ITG566" s="24">
        <v>0</v>
      </c>
      <c r="ITH566" s="24"/>
      <c r="ITI566" s="24" t="e">
        <f>SUM(ITJ566:ITM566)</f>
        <v>#REF!</v>
      </c>
      <c r="ITJ566" s="24">
        <v>0</v>
      </c>
      <c r="ITK566" s="24">
        <v>0</v>
      </c>
      <c r="ITL566" s="24"/>
      <c r="ITM566" s="24" t="e">
        <f>SUM(ITN566:ITQ566)</f>
        <v>#REF!</v>
      </c>
      <c r="ITN566" s="24">
        <v>0</v>
      </c>
      <c r="ITO566" s="24">
        <v>0</v>
      </c>
      <c r="ITP566" s="24"/>
      <c r="ITQ566" s="24" t="e">
        <f>SUM(ITR566:ITU566)</f>
        <v>#REF!</v>
      </c>
      <c r="ITR566" s="24">
        <v>0</v>
      </c>
      <c r="ITS566" s="24">
        <v>0</v>
      </c>
      <c r="ITT566" s="24"/>
      <c r="ITU566" s="24" t="e">
        <f>SUM(ITV566:ITY566)</f>
        <v>#REF!</v>
      </c>
      <c r="ITV566" s="24">
        <v>0</v>
      </c>
      <c r="ITW566" s="24">
        <v>0</v>
      </c>
      <c r="ITX566" s="24"/>
      <c r="ITY566" s="24" t="e">
        <f>SUM(ITZ566:IUC566)</f>
        <v>#REF!</v>
      </c>
      <c r="ITZ566" s="24">
        <v>0</v>
      </c>
      <c r="IUA566" s="24">
        <v>0</v>
      </c>
      <c r="IUB566" s="24"/>
      <c r="IUC566" s="24" t="e">
        <f>SUM(IUD566:IUG566)</f>
        <v>#REF!</v>
      </c>
      <c r="IUD566" s="24">
        <v>0</v>
      </c>
      <c r="IUE566" s="24">
        <v>0</v>
      </c>
      <c r="IUF566" s="24"/>
      <c r="IUG566" s="24" t="e">
        <f>SUM(IUH566:IUK566)</f>
        <v>#REF!</v>
      </c>
      <c r="IUH566" s="24">
        <v>0</v>
      </c>
      <c r="IUI566" s="24">
        <v>0</v>
      </c>
      <c r="IUJ566" s="24"/>
      <c r="IUK566" s="24" t="e">
        <f>SUM(IUL566:IUO566)</f>
        <v>#REF!</v>
      </c>
      <c r="IUL566" s="24">
        <v>0</v>
      </c>
      <c r="IUM566" s="24">
        <v>0</v>
      </c>
      <c r="IUN566" s="24"/>
      <c r="IUO566" s="24" t="e">
        <f>SUM(IUP566:IUS566)</f>
        <v>#REF!</v>
      </c>
      <c r="IUP566" s="24">
        <v>0</v>
      </c>
      <c r="IUQ566" s="24">
        <v>0</v>
      </c>
      <c r="IUR566" s="24"/>
      <c r="IUS566" s="24" t="e">
        <f>SUM(IUT566:IUW566)</f>
        <v>#REF!</v>
      </c>
      <c r="IUT566" s="24">
        <v>0</v>
      </c>
      <c r="IUU566" s="24">
        <v>0</v>
      </c>
      <c r="IUV566" s="24"/>
      <c r="IUW566" s="24" t="e">
        <f>SUM(IUX566:IVA566)</f>
        <v>#REF!</v>
      </c>
      <c r="IUX566" s="24">
        <v>0</v>
      </c>
      <c r="IUY566" s="24">
        <v>0</v>
      </c>
      <c r="IUZ566" s="24"/>
      <c r="IVA566" s="24" t="e">
        <f>SUM(IVB566:IVE566)</f>
        <v>#REF!</v>
      </c>
      <c r="IVB566" s="24">
        <v>0</v>
      </c>
      <c r="IVC566" s="24">
        <v>0</v>
      </c>
      <c r="IVD566" s="24"/>
      <c r="IVE566" s="24" t="e">
        <f>SUM(IVF566:IVI566)</f>
        <v>#REF!</v>
      </c>
      <c r="IVF566" s="24">
        <v>0</v>
      </c>
      <c r="IVG566" s="24">
        <v>0</v>
      </c>
      <c r="IVH566" s="24"/>
      <c r="IVI566" s="24" t="e">
        <f>SUM(IVJ566:IVM566)</f>
        <v>#REF!</v>
      </c>
      <c r="IVJ566" s="24">
        <v>0</v>
      </c>
      <c r="IVK566" s="24">
        <v>0</v>
      </c>
      <c r="IVL566" s="24"/>
      <c r="IVM566" s="24" t="e">
        <f>SUM(IVN566:IVQ566)</f>
        <v>#REF!</v>
      </c>
      <c r="IVN566" s="24">
        <v>0</v>
      </c>
      <c r="IVO566" s="24">
        <v>0</v>
      </c>
      <c r="IVP566" s="24"/>
      <c r="IVQ566" s="24" t="e">
        <f>SUM(IVR566:IVU566)</f>
        <v>#REF!</v>
      </c>
      <c r="IVR566" s="24">
        <v>0</v>
      </c>
      <c r="IVS566" s="24">
        <v>0</v>
      </c>
      <c r="IVT566" s="24"/>
      <c r="IVU566" s="24" t="e">
        <f>SUM(IVV566:IVY566)</f>
        <v>#REF!</v>
      </c>
      <c r="IVV566" s="24">
        <v>0</v>
      </c>
      <c r="IVW566" s="24">
        <v>0</v>
      </c>
      <c r="IVX566" s="24"/>
      <c r="IVY566" s="24" t="e">
        <f>SUM(IVZ566:IWC566)</f>
        <v>#REF!</v>
      </c>
      <c r="IVZ566" s="24">
        <v>0</v>
      </c>
      <c r="IWA566" s="24">
        <v>0</v>
      </c>
      <c r="IWB566" s="24"/>
      <c r="IWC566" s="24" t="e">
        <f>SUM(IWD566:IWG566)</f>
        <v>#REF!</v>
      </c>
      <c r="IWD566" s="24">
        <v>0</v>
      </c>
      <c r="IWE566" s="24">
        <v>0</v>
      </c>
      <c r="IWF566" s="24"/>
      <c r="IWG566" s="24" t="e">
        <f>SUM(IWH566:IWK566)</f>
        <v>#REF!</v>
      </c>
      <c r="IWH566" s="24">
        <v>0</v>
      </c>
      <c r="IWI566" s="24">
        <v>0</v>
      </c>
      <c r="IWJ566" s="24"/>
      <c r="IWK566" s="24" t="e">
        <f>SUM(IWL566:IWO566)</f>
        <v>#REF!</v>
      </c>
      <c r="IWL566" s="24">
        <v>0</v>
      </c>
      <c r="IWM566" s="24">
        <v>0</v>
      </c>
      <c r="IWN566" s="24"/>
      <c r="IWO566" s="24" t="e">
        <f>SUM(IWP566:IWS566)</f>
        <v>#REF!</v>
      </c>
      <c r="IWP566" s="24">
        <v>0</v>
      </c>
      <c r="IWQ566" s="24">
        <v>0</v>
      </c>
      <c r="IWR566" s="24"/>
      <c r="IWS566" s="24" t="e">
        <f>SUM(IWT566:IWW566)</f>
        <v>#REF!</v>
      </c>
      <c r="IWT566" s="24">
        <v>0</v>
      </c>
      <c r="IWU566" s="24">
        <v>0</v>
      </c>
      <c r="IWV566" s="24"/>
      <c r="IWW566" s="24" t="e">
        <f>SUM(IWX566:IXA566)</f>
        <v>#REF!</v>
      </c>
      <c r="IWX566" s="24">
        <v>0</v>
      </c>
      <c r="IWY566" s="24">
        <v>0</v>
      </c>
      <c r="IWZ566" s="24"/>
      <c r="IXA566" s="24" t="e">
        <f>SUM(IXB566:IXE566)</f>
        <v>#REF!</v>
      </c>
      <c r="IXB566" s="24">
        <v>0</v>
      </c>
      <c r="IXC566" s="24">
        <v>0</v>
      </c>
      <c r="IXD566" s="24"/>
      <c r="IXE566" s="24" t="e">
        <f>SUM(IXF566:IXI566)</f>
        <v>#REF!</v>
      </c>
      <c r="IXF566" s="24">
        <v>0</v>
      </c>
      <c r="IXG566" s="24">
        <v>0</v>
      </c>
      <c r="IXH566" s="24"/>
      <c r="IXI566" s="24" t="e">
        <f>SUM(IXJ566:IXM566)</f>
        <v>#REF!</v>
      </c>
      <c r="IXJ566" s="24">
        <v>0</v>
      </c>
      <c r="IXK566" s="24">
        <v>0</v>
      </c>
      <c r="IXL566" s="24"/>
      <c r="IXM566" s="24" t="e">
        <f>SUM(IXN566:IXQ566)</f>
        <v>#REF!</v>
      </c>
      <c r="IXN566" s="24">
        <v>0</v>
      </c>
      <c r="IXO566" s="24">
        <v>0</v>
      </c>
      <c r="IXP566" s="24"/>
      <c r="IXQ566" s="24" t="e">
        <f>SUM(IXR566:IXU566)</f>
        <v>#REF!</v>
      </c>
      <c r="IXR566" s="24">
        <v>0</v>
      </c>
      <c r="IXS566" s="24">
        <v>0</v>
      </c>
      <c r="IXT566" s="24"/>
      <c r="IXU566" s="24" t="e">
        <f>SUM(IXV566:IXY566)</f>
        <v>#REF!</v>
      </c>
      <c r="IXV566" s="24">
        <v>0</v>
      </c>
      <c r="IXW566" s="24">
        <v>0</v>
      </c>
      <c r="IXX566" s="24"/>
      <c r="IXY566" s="24" t="e">
        <f>SUM(IXZ566:IYC566)</f>
        <v>#REF!</v>
      </c>
      <c r="IXZ566" s="24">
        <v>0</v>
      </c>
      <c r="IYA566" s="24">
        <v>0</v>
      </c>
      <c r="IYB566" s="24"/>
      <c r="IYC566" s="24" t="e">
        <f>SUM(IYD566:IYG566)</f>
        <v>#REF!</v>
      </c>
      <c r="IYD566" s="24">
        <v>0</v>
      </c>
      <c r="IYE566" s="24">
        <v>0</v>
      </c>
      <c r="IYF566" s="24"/>
      <c r="IYG566" s="24" t="e">
        <f>SUM(IYH566:IYK566)</f>
        <v>#REF!</v>
      </c>
      <c r="IYH566" s="24">
        <v>0</v>
      </c>
      <c r="IYI566" s="24">
        <v>0</v>
      </c>
      <c r="IYJ566" s="24"/>
      <c r="IYK566" s="24" t="e">
        <f>SUM(IYL566:IYO566)</f>
        <v>#REF!</v>
      </c>
      <c r="IYL566" s="24">
        <v>0</v>
      </c>
      <c r="IYM566" s="24">
        <v>0</v>
      </c>
      <c r="IYN566" s="24"/>
      <c r="IYO566" s="24" t="e">
        <f>SUM(IYP566:IYS566)</f>
        <v>#REF!</v>
      </c>
      <c r="IYP566" s="24">
        <v>0</v>
      </c>
      <c r="IYQ566" s="24">
        <v>0</v>
      </c>
      <c r="IYR566" s="24"/>
      <c r="IYS566" s="24" t="e">
        <f>SUM(IYT566:IYW566)</f>
        <v>#REF!</v>
      </c>
      <c r="IYT566" s="24">
        <v>0</v>
      </c>
      <c r="IYU566" s="24">
        <v>0</v>
      </c>
      <c r="IYV566" s="24"/>
      <c r="IYW566" s="24" t="e">
        <f>SUM(IYX566:IZA566)</f>
        <v>#REF!</v>
      </c>
      <c r="IYX566" s="24">
        <v>0</v>
      </c>
      <c r="IYY566" s="24">
        <v>0</v>
      </c>
      <c r="IYZ566" s="24"/>
      <c r="IZA566" s="24" t="e">
        <f>SUM(IZB566:IZE566)</f>
        <v>#REF!</v>
      </c>
      <c r="IZB566" s="24">
        <v>0</v>
      </c>
      <c r="IZC566" s="24">
        <v>0</v>
      </c>
      <c r="IZD566" s="24"/>
      <c r="IZE566" s="24" t="e">
        <f>SUM(IZF566:IZI566)</f>
        <v>#REF!</v>
      </c>
      <c r="IZF566" s="24">
        <v>0</v>
      </c>
      <c r="IZG566" s="24">
        <v>0</v>
      </c>
      <c r="IZH566" s="24"/>
      <c r="IZI566" s="24" t="e">
        <f>SUM(IZJ566:IZM566)</f>
        <v>#REF!</v>
      </c>
      <c r="IZJ566" s="24">
        <v>0</v>
      </c>
      <c r="IZK566" s="24">
        <v>0</v>
      </c>
      <c r="IZL566" s="24"/>
      <c r="IZM566" s="24" t="e">
        <f>SUM(IZN566:IZQ566)</f>
        <v>#REF!</v>
      </c>
      <c r="IZN566" s="24">
        <v>0</v>
      </c>
      <c r="IZO566" s="24">
        <v>0</v>
      </c>
      <c r="IZP566" s="24"/>
      <c r="IZQ566" s="24" t="e">
        <f>SUM(IZR566:IZU566)</f>
        <v>#REF!</v>
      </c>
      <c r="IZR566" s="24">
        <v>0</v>
      </c>
      <c r="IZS566" s="24">
        <v>0</v>
      </c>
      <c r="IZT566" s="24"/>
      <c r="IZU566" s="24" t="e">
        <f>SUM(IZV566:IZY566)</f>
        <v>#REF!</v>
      </c>
      <c r="IZV566" s="24">
        <v>0</v>
      </c>
      <c r="IZW566" s="24">
        <v>0</v>
      </c>
      <c r="IZX566" s="24"/>
      <c r="IZY566" s="24" t="e">
        <f>SUM(IZZ566:JAC566)</f>
        <v>#REF!</v>
      </c>
      <c r="IZZ566" s="24">
        <v>0</v>
      </c>
      <c r="JAA566" s="24">
        <v>0</v>
      </c>
      <c r="JAB566" s="24"/>
      <c r="JAC566" s="24" t="e">
        <f>SUM(JAD566:JAG566)</f>
        <v>#REF!</v>
      </c>
      <c r="JAD566" s="24">
        <v>0</v>
      </c>
      <c r="JAE566" s="24">
        <v>0</v>
      </c>
      <c r="JAF566" s="24"/>
      <c r="JAG566" s="24" t="e">
        <f>SUM(JAH566:JAK566)</f>
        <v>#REF!</v>
      </c>
      <c r="JAH566" s="24">
        <v>0</v>
      </c>
      <c r="JAI566" s="24">
        <v>0</v>
      </c>
      <c r="JAJ566" s="24"/>
      <c r="JAK566" s="24" t="e">
        <f>SUM(JAL566:JAO566)</f>
        <v>#REF!</v>
      </c>
      <c r="JAL566" s="24">
        <v>0</v>
      </c>
      <c r="JAM566" s="24">
        <v>0</v>
      </c>
      <c r="JAN566" s="24"/>
      <c r="JAO566" s="24" t="e">
        <f>SUM(JAP566:JAS566)</f>
        <v>#REF!</v>
      </c>
      <c r="JAP566" s="24">
        <v>0</v>
      </c>
      <c r="JAQ566" s="24">
        <v>0</v>
      </c>
      <c r="JAR566" s="24"/>
      <c r="JAS566" s="24" t="e">
        <f>SUM(JAT566:JAW566)</f>
        <v>#REF!</v>
      </c>
      <c r="JAT566" s="24">
        <v>0</v>
      </c>
      <c r="JAU566" s="24">
        <v>0</v>
      </c>
      <c r="JAV566" s="24"/>
      <c r="JAW566" s="24" t="e">
        <f>SUM(JAX566:JBA566)</f>
        <v>#REF!</v>
      </c>
      <c r="JAX566" s="24">
        <v>0</v>
      </c>
      <c r="JAY566" s="24">
        <v>0</v>
      </c>
      <c r="JAZ566" s="24"/>
      <c r="JBA566" s="24" t="e">
        <f>SUM(JBB566:JBE566)</f>
        <v>#REF!</v>
      </c>
      <c r="JBB566" s="24">
        <v>0</v>
      </c>
      <c r="JBC566" s="24">
        <v>0</v>
      </c>
      <c r="JBD566" s="24"/>
      <c r="JBE566" s="24" t="e">
        <f>SUM(JBF566:JBI566)</f>
        <v>#REF!</v>
      </c>
      <c r="JBF566" s="24">
        <v>0</v>
      </c>
      <c r="JBG566" s="24">
        <v>0</v>
      </c>
      <c r="JBH566" s="24"/>
      <c r="JBI566" s="24" t="e">
        <f>SUM(JBJ566:JBM566)</f>
        <v>#REF!</v>
      </c>
      <c r="JBJ566" s="24">
        <v>0</v>
      </c>
      <c r="JBK566" s="24">
        <v>0</v>
      </c>
      <c r="JBL566" s="24"/>
      <c r="JBM566" s="24" t="e">
        <f>SUM(JBN566:JBQ566)</f>
        <v>#REF!</v>
      </c>
      <c r="JBN566" s="24">
        <v>0</v>
      </c>
      <c r="JBO566" s="24">
        <v>0</v>
      </c>
      <c r="JBP566" s="24"/>
      <c r="JBQ566" s="24" t="e">
        <f>SUM(JBR566:JBU566)</f>
        <v>#REF!</v>
      </c>
      <c r="JBR566" s="24">
        <v>0</v>
      </c>
      <c r="JBS566" s="24">
        <v>0</v>
      </c>
      <c r="JBT566" s="24"/>
      <c r="JBU566" s="24" t="e">
        <f>SUM(JBV566:JBY566)</f>
        <v>#REF!</v>
      </c>
      <c r="JBV566" s="24">
        <v>0</v>
      </c>
      <c r="JBW566" s="24">
        <v>0</v>
      </c>
      <c r="JBX566" s="24"/>
      <c r="JBY566" s="24" t="e">
        <f>SUM(JBZ566:JCC566)</f>
        <v>#REF!</v>
      </c>
      <c r="JBZ566" s="24">
        <v>0</v>
      </c>
      <c r="JCA566" s="24">
        <v>0</v>
      </c>
      <c r="JCB566" s="24"/>
      <c r="JCC566" s="24" t="e">
        <f>SUM(JCD566:JCG566)</f>
        <v>#REF!</v>
      </c>
      <c r="JCD566" s="24">
        <v>0</v>
      </c>
      <c r="JCE566" s="24">
        <v>0</v>
      </c>
      <c r="JCF566" s="24"/>
      <c r="JCG566" s="24" t="e">
        <f>SUM(JCH566:JCK566)</f>
        <v>#REF!</v>
      </c>
      <c r="JCH566" s="24">
        <v>0</v>
      </c>
      <c r="JCI566" s="24">
        <v>0</v>
      </c>
      <c r="JCJ566" s="24"/>
      <c r="JCK566" s="24" t="e">
        <f>SUM(JCL566:JCO566)</f>
        <v>#REF!</v>
      </c>
      <c r="JCL566" s="24">
        <v>0</v>
      </c>
      <c r="JCM566" s="24">
        <v>0</v>
      </c>
      <c r="JCN566" s="24"/>
      <c r="JCO566" s="24" t="e">
        <f>SUM(JCP566:JCS566)</f>
        <v>#REF!</v>
      </c>
      <c r="JCP566" s="24">
        <v>0</v>
      </c>
      <c r="JCQ566" s="24">
        <v>0</v>
      </c>
      <c r="JCR566" s="24"/>
      <c r="JCS566" s="24" t="e">
        <f>SUM(JCT566:JCW566)</f>
        <v>#REF!</v>
      </c>
      <c r="JCT566" s="24">
        <v>0</v>
      </c>
      <c r="JCU566" s="24">
        <v>0</v>
      </c>
      <c r="JCV566" s="24"/>
      <c r="JCW566" s="24" t="e">
        <f>SUM(JCX566:JDA566)</f>
        <v>#REF!</v>
      </c>
      <c r="JCX566" s="24">
        <v>0</v>
      </c>
      <c r="JCY566" s="24">
        <v>0</v>
      </c>
      <c r="JCZ566" s="24"/>
      <c r="JDA566" s="24" t="e">
        <f>SUM(JDB566:JDE566)</f>
        <v>#REF!</v>
      </c>
      <c r="JDB566" s="24">
        <v>0</v>
      </c>
      <c r="JDC566" s="24">
        <v>0</v>
      </c>
      <c r="JDD566" s="24"/>
      <c r="JDE566" s="24" t="e">
        <f>SUM(JDF566:JDI566)</f>
        <v>#REF!</v>
      </c>
      <c r="JDF566" s="24">
        <v>0</v>
      </c>
      <c r="JDG566" s="24">
        <v>0</v>
      </c>
      <c r="JDH566" s="24"/>
      <c r="JDI566" s="24" t="e">
        <f>SUM(JDJ566:JDM566)</f>
        <v>#REF!</v>
      </c>
      <c r="JDJ566" s="24">
        <v>0</v>
      </c>
      <c r="JDK566" s="24">
        <v>0</v>
      </c>
      <c r="JDL566" s="24"/>
      <c r="JDM566" s="24" t="e">
        <f>SUM(JDN566:JDQ566)</f>
        <v>#REF!</v>
      </c>
      <c r="JDN566" s="24">
        <v>0</v>
      </c>
      <c r="JDO566" s="24">
        <v>0</v>
      </c>
      <c r="JDP566" s="24"/>
      <c r="JDQ566" s="24" t="e">
        <f>SUM(JDR566:JDU566)</f>
        <v>#REF!</v>
      </c>
      <c r="JDR566" s="24">
        <v>0</v>
      </c>
      <c r="JDS566" s="24">
        <v>0</v>
      </c>
      <c r="JDT566" s="24"/>
      <c r="JDU566" s="24" t="e">
        <f>SUM(JDV566:JDY566)</f>
        <v>#REF!</v>
      </c>
      <c r="JDV566" s="24">
        <v>0</v>
      </c>
      <c r="JDW566" s="24">
        <v>0</v>
      </c>
      <c r="JDX566" s="24"/>
      <c r="JDY566" s="24" t="e">
        <f>SUM(JDZ566:JEC566)</f>
        <v>#REF!</v>
      </c>
      <c r="JDZ566" s="24">
        <v>0</v>
      </c>
      <c r="JEA566" s="24">
        <v>0</v>
      </c>
      <c r="JEB566" s="24"/>
      <c r="JEC566" s="24" t="e">
        <f>SUM(JED566:JEG566)</f>
        <v>#REF!</v>
      </c>
      <c r="JED566" s="24">
        <v>0</v>
      </c>
      <c r="JEE566" s="24">
        <v>0</v>
      </c>
      <c r="JEF566" s="24"/>
      <c r="JEG566" s="24" t="e">
        <f>SUM(JEH566:JEK566)</f>
        <v>#REF!</v>
      </c>
      <c r="JEH566" s="24">
        <v>0</v>
      </c>
      <c r="JEI566" s="24">
        <v>0</v>
      </c>
      <c r="JEJ566" s="24"/>
      <c r="JEK566" s="24" t="e">
        <f>SUM(JEL566:JEO566)</f>
        <v>#REF!</v>
      </c>
      <c r="JEL566" s="24">
        <v>0</v>
      </c>
      <c r="JEM566" s="24">
        <v>0</v>
      </c>
      <c r="JEN566" s="24"/>
      <c r="JEO566" s="24" t="e">
        <f>SUM(JEP566:JES566)</f>
        <v>#REF!</v>
      </c>
      <c r="JEP566" s="24">
        <v>0</v>
      </c>
      <c r="JEQ566" s="24">
        <v>0</v>
      </c>
      <c r="JER566" s="24"/>
      <c r="JES566" s="24" t="e">
        <f>SUM(JET566:JEW566)</f>
        <v>#REF!</v>
      </c>
      <c r="JET566" s="24">
        <v>0</v>
      </c>
      <c r="JEU566" s="24">
        <v>0</v>
      </c>
      <c r="JEV566" s="24"/>
      <c r="JEW566" s="24" t="e">
        <f>SUM(JEX566:JFA566)</f>
        <v>#REF!</v>
      </c>
      <c r="JEX566" s="24">
        <v>0</v>
      </c>
      <c r="JEY566" s="24">
        <v>0</v>
      </c>
      <c r="JEZ566" s="24"/>
      <c r="JFA566" s="24" t="e">
        <f>SUM(JFB566:JFE566)</f>
        <v>#REF!</v>
      </c>
      <c r="JFB566" s="24">
        <v>0</v>
      </c>
      <c r="JFC566" s="24">
        <v>0</v>
      </c>
      <c r="JFD566" s="24"/>
      <c r="JFE566" s="24" t="e">
        <f>SUM(JFF566:JFI566)</f>
        <v>#REF!</v>
      </c>
      <c r="JFF566" s="24">
        <v>0</v>
      </c>
      <c r="JFG566" s="24">
        <v>0</v>
      </c>
      <c r="JFH566" s="24"/>
      <c r="JFI566" s="24" t="e">
        <f>SUM(JFJ566:JFM566)</f>
        <v>#REF!</v>
      </c>
      <c r="JFJ566" s="24">
        <v>0</v>
      </c>
      <c r="JFK566" s="24">
        <v>0</v>
      </c>
      <c r="JFL566" s="24"/>
      <c r="JFM566" s="24" t="e">
        <f>SUM(JFN566:JFQ566)</f>
        <v>#REF!</v>
      </c>
      <c r="JFN566" s="24">
        <v>0</v>
      </c>
      <c r="JFO566" s="24">
        <v>0</v>
      </c>
      <c r="JFP566" s="24"/>
      <c r="JFQ566" s="24" t="e">
        <f>SUM(JFR566:JFU566)</f>
        <v>#REF!</v>
      </c>
      <c r="JFR566" s="24">
        <v>0</v>
      </c>
      <c r="JFS566" s="24">
        <v>0</v>
      </c>
      <c r="JFT566" s="24"/>
      <c r="JFU566" s="24" t="e">
        <f>SUM(JFV566:JFY566)</f>
        <v>#REF!</v>
      </c>
      <c r="JFV566" s="24">
        <v>0</v>
      </c>
      <c r="JFW566" s="24">
        <v>0</v>
      </c>
      <c r="JFX566" s="24"/>
      <c r="JFY566" s="24" t="e">
        <f>SUM(JFZ566:JGC566)</f>
        <v>#REF!</v>
      </c>
      <c r="JFZ566" s="24">
        <v>0</v>
      </c>
      <c r="JGA566" s="24">
        <v>0</v>
      </c>
      <c r="JGB566" s="24"/>
      <c r="JGC566" s="24" t="e">
        <f>SUM(JGD566:JGG566)</f>
        <v>#REF!</v>
      </c>
      <c r="JGD566" s="24">
        <v>0</v>
      </c>
      <c r="JGE566" s="24">
        <v>0</v>
      </c>
      <c r="JGF566" s="24"/>
      <c r="JGG566" s="24" t="e">
        <f>SUM(JGH566:JGK566)</f>
        <v>#REF!</v>
      </c>
      <c r="JGH566" s="24">
        <v>0</v>
      </c>
      <c r="JGI566" s="24">
        <v>0</v>
      </c>
      <c r="JGJ566" s="24"/>
      <c r="JGK566" s="24" t="e">
        <f>SUM(JGL566:JGO566)</f>
        <v>#REF!</v>
      </c>
      <c r="JGL566" s="24">
        <v>0</v>
      </c>
      <c r="JGM566" s="24">
        <v>0</v>
      </c>
      <c r="JGN566" s="24"/>
      <c r="JGO566" s="24" t="e">
        <f>SUM(JGP566:JGS566)</f>
        <v>#REF!</v>
      </c>
      <c r="JGP566" s="24">
        <v>0</v>
      </c>
      <c r="JGQ566" s="24">
        <v>0</v>
      </c>
      <c r="JGR566" s="24"/>
      <c r="JGS566" s="24" t="e">
        <f>SUM(JGT566:JGW566)</f>
        <v>#REF!</v>
      </c>
      <c r="JGT566" s="24">
        <v>0</v>
      </c>
      <c r="JGU566" s="24">
        <v>0</v>
      </c>
      <c r="JGV566" s="24"/>
      <c r="JGW566" s="24" t="e">
        <f>SUM(JGX566:JHA566)</f>
        <v>#REF!</v>
      </c>
      <c r="JGX566" s="24">
        <v>0</v>
      </c>
      <c r="JGY566" s="24">
        <v>0</v>
      </c>
      <c r="JGZ566" s="24"/>
      <c r="JHA566" s="24" t="e">
        <f>SUM(JHB566:JHE566)</f>
        <v>#REF!</v>
      </c>
      <c r="JHB566" s="24">
        <v>0</v>
      </c>
      <c r="JHC566" s="24">
        <v>0</v>
      </c>
      <c r="JHD566" s="24"/>
      <c r="JHE566" s="24" t="e">
        <f>SUM(JHF566:JHI566)</f>
        <v>#REF!</v>
      </c>
      <c r="JHF566" s="24">
        <v>0</v>
      </c>
      <c r="JHG566" s="24">
        <v>0</v>
      </c>
      <c r="JHH566" s="24"/>
      <c r="JHI566" s="24" t="e">
        <f>SUM(JHJ566:JHM566)</f>
        <v>#REF!</v>
      </c>
      <c r="JHJ566" s="24">
        <v>0</v>
      </c>
      <c r="JHK566" s="24">
        <v>0</v>
      </c>
      <c r="JHL566" s="24"/>
      <c r="JHM566" s="24" t="e">
        <f>SUM(JHN566:JHQ566)</f>
        <v>#REF!</v>
      </c>
      <c r="JHN566" s="24">
        <v>0</v>
      </c>
      <c r="JHO566" s="24">
        <v>0</v>
      </c>
      <c r="JHP566" s="24"/>
      <c r="JHQ566" s="24" t="e">
        <f>SUM(JHR566:JHU566)</f>
        <v>#REF!</v>
      </c>
      <c r="JHR566" s="24">
        <v>0</v>
      </c>
      <c r="JHS566" s="24">
        <v>0</v>
      </c>
      <c r="JHT566" s="24"/>
      <c r="JHU566" s="24" t="e">
        <f>SUM(JHV566:JHY566)</f>
        <v>#REF!</v>
      </c>
      <c r="JHV566" s="24">
        <v>0</v>
      </c>
      <c r="JHW566" s="24">
        <v>0</v>
      </c>
      <c r="JHX566" s="24"/>
      <c r="JHY566" s="24" t="e">
        <f>SUM(JHZ566:JIC566)</f>
        <v>#REF!</v>
      </c>
      <c r="JHZ566" s="24">
        <v>0</v>
      </c>
      <c r="JIA566" s="24">
        <v>0</v>
      </c>
      <c r="JIB566" s="24"/>
      <c r="JIC566" s="24" t="e">
        <f>SUM(JID566:JIG566)</f>
        <v>#REF!</v>
      </c>
      <c r="JID566" s="24">
        <v>0</v>
      </c>
      <c r="JIE566" s="24">
        <v>0</v>
      </c>
      <c r="JIF566" s="24"/>
      <c r="JIG566" s="24" t="e">
        <f>SUM(JIH566:JIK566)</f>
        <v>#REF!</v>
      </c>
      <c r="JIH566" s="24">
        <v>0</v>
      </c>
      <c r="JII566" s="24">
        <v>0</v>
      </c>
      <c r="JIJ566" s="24"/>
      <c r="JIK566" s="24" t="e">
        <f>SUM(JIL566:JIO566)</f>
        <v>#REF!</v>
      </c>
      <c r="JIL566" s="24">
        <v>0</v>
      </c>
      <c r="JIM566" s="24">
        <v>0</v>
      </c>
      <c r="JIN566" s="24"/>
      <c r="JIO566" s="24" t="e">
        <f>SUM(JIP566:JIS566)</f>
        <v>#REF!</v>
      </c>
      <c r="JIP566" s="24">
        <v>0</v>
      </c>
      <c r="JIQ566" s="24">
        <v>0</v>
      </c>
      <c r="JIR566" s="24"/>
      <c r="JIS566" s="24" t="e">
        <f>SUM(JIT566:JIW566)</f>
        <v>#REF!</v>
      </c>
      <c r="JIT566" s="24">
        <v>0</v>
      </c>
      <c r="JIU566" s="24">
        <v>0</v>
      </c>
      <c r="JIV566" s="24"/>
      <c r="JIW566" s="24" t="e">
        <f>SUM(JIX566:JJA566)</f>
        <v>#REF!</v>
      </c>
      <c r="JIX566" s="24">
        <v>0</v>
      </c>
      <c r="JIY566" s="24">
        <v>0</v>
      </c>
      <c r="JIZ566" s="24"/>
      <c r="JJA566" s="24" t="e">
        <f>SUM(JJB566:JJE566)</f>
        <v>#REF!</v>
      </c>
      <c r="JJB566" s="24">
        <v>0</v>
      </c>
      <c r="JJC566" s="24">
        <v>0</v>
      </c>
      <c r="JJD566" s="24"/>
      <c r="JJE566" s="24" t="e">
        <f>SUM(JJF566:JJI566)</f>
        <v>#REF!</v>
      </c>
      <c r="JJF566" s="24">
        <v>0</v>
      </c>
      <c r="JJG566" s="24">
        <v>0</v>
      </c>
      <c r="JJH566" s="24"/>
      <c r="JJI566" s="24" t="e">
        <f>SUM(JJJ566:JJM566)</f>
        <v>#REF!</v>
      </c>
      <c r="JJJ566" s="24">
        <v>0</v>
      </c>
      <c r="JJK566" s="24">
        <v>0</v>
      </c>
      <c r="JJL566" s="24"/>
      <c r="JJM566" s="24" t="e">
        <f>SUM(JJN566:JJQ566)</f>
        <v>#REF!</v>
      </c>
      <c r="JJN566" s="24">
        <v>0</v>
      </c>
      <c r="JJO566" s="24">
        <v>0</v>
      </c>
      <c r="JJP566" s="24"/>
      <c r="JJQ566" s="24" t="e">
        <f>SUM(JJR566:JJU566)</f>
        <v>#REF!</v>
      </c>
      <c r="JJR566" s="24">
        <v>0</v>
      </c>
      <c r="JJS566" s="24">
        <v>0</v>
      </c>
      <c r="JJT566" s="24"/>
      <c r="JJU566" s="24" t="e">
        <f>SUM(JJV566:JJY566)</f>
        <v>#REF!</v>
      </c>
      <c r="JJV566" s="24">
        <v>0</v>
      </c>
      <c r="JJW566" s="24">
        <v>0</v>
      </c>
      <c r="JJX566" s="24"/>
      <c r="JJY566" s="24" t="e">
        <f>SUM(JJZ566:JKC566)</f>
        <v>#REF!</v>
      </c>
      <c r="JJZ566" s="24">
        <v>0</v>
      </c>
      <c r="JKA566" s="24">
        <v>0</v>
      </c>
      <c r="JKB566" s="24"/>
      <c r="JKC566" s="24" t="e">
        <f>SUM(JKD566:JKG566)</f>
        <v>#REF!</v>
      </c>
      <c r="JKD566" s="24">
        <v>0</v>
      </c>
      <c r="JKE566" s="24">
        <v>0</v>
      </c>
      <c r="JKF566" s="24"/>
      <c r="JKG566" s="24" t="e">
        <f>SUM(JKH566:JKK566)</f>
        <v>#REF!</v>
      </c>
      <c r="JKH566" s="24">
        <v>0</v>
      </c>
      <c r="JKI566" s="24">
        <v>0</v>
      </c>
      <c r="JKJ566" s="24"/>
      <c r="JKK566" s="24" t="e">
        <f>SUM(JKL566:JKO566)</f>
        <v>#REF!</v>
      </c>
      <c r="JKL566" s="24">
        <v>0</v>
      </c>
      <c r="JKM566" s="24">
        <v>0</v>
      </c>
      <c r="JKN566" s="24"/>
      <c r="JKO566" s="24" t="e">
        <f>SUM(JKP566:JKS566)</f>
        <v>#REF!</v>
      </c>
      <c r="JKP566" s="24">
        <v>0</v>
      </c>
      <c r="JKQ566" s="24">
        <v>0</v>
      </c>
      <c r="JKR566" s="24"/>
      <c r="JKS566" s="24" t="e">
        <f>SUM(JKT566:JKW566)</f>
        <v>#REF!</v>
      </c>
      <c r="JKT566" s="24">
        <v>0</v>
      </c>
      <c r="JKU566" s="24">
        <v>0</v>
      </c>
      <c r="JKV566" s="24"/>
      <c r="JKW566" s="24" t="e">
        <f>SUM(JKX566:JLA566)</f>
        <v>#REF!</v>
      </c>
      <c r="JKX566" s="24">
        <v>0</v>
      </c>
      <c r="JKY566" s="24">
        <v>0</v>
      </c>
      <c r="JKZ566" s="24"/>
      <c r="JLA566" s="24" t="e">
        <f>SUM(JLB566:JLE566)</f>
        <v>#REF!</v>
      </c>
      <c r="JLB566" s="24">
        <v>0</v>
      </c>
      <c r="JLC566" s="24">
        <v>0</v>
      </c>
      <c r="JLD566" s="24"/>
      <c r="JLE566" s="24" t="e">
        <f>SUM(JLF566:JLI566)</f>
        <v>#REF!</v>
      </c>
      <c r="JLF566" s="24">
        <v>0</v>
      </c>
      <c r="JLG566" s="24">
        <v>0</v>
      </c>
      <c r="JLH566" s="24"/>
      <c r="JLI566" s="24" t="e">
        <f>SUM(JLJ566:JLM566)</f>
        <v>#REF!</v>
      </c>
      <c r="JLJ566" s="24">
        <v>0</v>
      </c>
      <c r="JLK566" s="24">
        <v>0</v>
      </c>
      <c r="JLL566" s="24"/>
      <c r="JLM566" s="24" t="e">
        <f>SUM(JLN566:JLQ566)</f>
        <v>#REF!</v>
      </c>
      <c r="JLN566" s="24">
        <v>0</v>
      </c>
      <c r="JLO566" s="24">
        <v>0</v>
      </c>
      <c r="JLP566" s="24"/>
      <c r="JLQ566" s="24" t="e">
        <f>SUM(JLR566:JLU566)</f>
        <v>#REF!</v>
      </c>
      <c r="JLR566" s="24">
        <v>0</v>
      </c>
      <c r="JLS566" s="24">
        <v>0</v>
      </c>
      <c r="JLT566" s="24"/>
      <c r="JLU566" s="24" t="e">
        <f>SUM(JLV566:JLY566)</f>
        <v>#REF!</v>
      </c>
      <c r="JLV566" s="24">
        <v>0</v>
      </c>
      <c r="JLW566" s="24">
        <v>0</v>
      </c>
      <c r="JLX566" s="24"/>
      <c r="JLY566" s="24" t="e">
        <f>SUM(JLZ566:JMC566)</f>
        <v>#REF!</v>
      </c>
      <c r="JLZ566" s="24">
        <v>0</v>
      </c>
      <c r="JMA566" s="24">
        <v>0</v>
      </c>
      <c r="JMB566" s="24"/>
      <c r="JMC566" s="24" t="e">
        <f>SUM(JMD566:JMG566)</f>
        <v>#REF!</v>
      </c>
      <c r="JMD566" s="24">
        <v>0</v>
      </c>
      <c r="JME566" s="24">
        <v>0</v>
      </c>
      <c r="JMF566" s="24"/>
      <c r="JMG566" s="24" t="e">
        <f>SUM(JMH566:JMK566)</f>
        <v>#REF!</v>
      </c>
      <c r="JMH566" s="24">
        <v>0</v>
      </c>
      <c r="JMI566" s="24">
        <v>0</v>
      </c>
      <c r="JMJ566" s="24"/>
      <c r="JMK566" s="24" t="e">
        <f>SUM(JML566:JMO566)</f>
        <v>#REF!</v>
      </c>
      <c r="JML566" s="24">
        <v>0</v>
      </c>
      <c r="JMM566" s="24">
        <v>0</v>
      </c>
      <c r="JMN566" s="24"/>
      <c r="JMO566" s="24" t="e">
        <f>SUM(JMP566:JMS566)</f>
        <v>#REF!</v>
      </c>
      <c r="JMP566" s="24">
        <v>0</v>
      </c>
      <c r="JMQ566" s="24">
        <v>0</v>
      </c>
      <c r="JMR566" s="24"/>
      <c r="JMS566" s="24" t="e">
        <f>SUM(JMT566:JMW566)</f>
        <v>#REF!</v>
      </c>
      <c r="JMT566" s="24">
        <v>0</v>
      </c>
      <c r="JMU566" s="24">
        <v>0</v>
      </c>
      <c r="JMV566" s="24"/>
      <c r="JMW566" s="24" t="e">
        <f>SUM(JMX566:JNA566)</f>
        <v>#REF!</v>
      </c>
      <c r="JMX566" s="24">
        <v>0</v>
      </c>
      <c r="JMY566" s="24">
        <v>0</v>
      </c>
      <c r="JMZ566" s="24"/>
      <c r="JNA566" s="24" t="e">
        <f>SUM(JNB566:JNE566)</f>
        <v>#REF!</v>
      </c>
      <c r="JNB566" s="24">
        <v>0</v>
      </c>
      <c r="JNC566" s="24">
        <v>0</v>
      </c>
      <c r="JND566" s="24"/>
      <c r="JNE566" s="24" t="e">
        <f>SUM(JNF566:JNI566)</f>
        <v>#REF!</v>
      </c>
      <c r="JNF566" s="24">
        <v>0</v>
      </c>
      <c r="JNG566" s="24">
        <v>0</v>
      </c>
      <c r="JNH566" s="24"/>
      <c r="JNI566" s="24" t="e">
        <f>SUM(JNJ566:JNM566)</f>
        <v>#REF!</v>
      </c>
      <c r="JNJ566" s="24">
        <v>0</v>
      </c>
      <c r="JNK566" s="24">
        <v>0</v>
      </c>
      <c r="JNL566" s="24"/>
      <c r="JNM566" s="24" t="e">
        <f>SUM(JNN566:JNQ566)</f>
        <v>#REF!</v>
      </c>
      <c r="JNN566" s="24">
        <v>0</v>
      </c>
      <c r="JNO566" s="24">
        <v>0</v>
      </c>
      <c r="JNP566" s="24"/>
      <c r="JNQ566" s="24" t="e">
        <f>SUM(JNR566:JNU566)</f>
        <v>#REF!</v>
      </c>
      <c r="JNR566" s="24">
        <v>0</v>
      </c>
      <c r="JNS566" s="24">
        <v>0</v>
      </c>
      <c r="JNT566" s="24"/>
      <c r="JNU566" s="24" t="e">
        <f>SUM(JNV566:JNY566)</f>
        <v>#REF!</v>
      </c>
      <c r="JNV566" s="24">
        <v>0</v>
      </c>
      <c r="JNW566" s="24">
        <v>0</v>
      </c>
      <c r="JNX566" s="24"/>
      <c r="JNY566" s="24" t="e">
        <f>SUM(JNZ566:JOC566)</f>
        <v>#REF!</v>
      </c>
      <c r="JNZ566" s="24">
        <v>0</v>
      </c>
      <c r="JOA566" s="24">
        <v>0</v>
      </c>
      <c r="JOB566" s="24"/>
      <c r="JOC566" s="24" t="e">
        <f>SUM(JOD566:JOG566)</f>
        <v>#REF!</v>
      </c>
      <c r="JOD566" s="24">
        <v>0</v>
      </c>
      <c r="JOE566" s="24">
        <v>0</v>
      </c>
      <c r="JOF566" s="24"/>
      <c r="JOG566" s="24" t="e">
        <f>SUM(JOH566:JOK566)</f>
        <v>#REF!</v>
      </c>
      <c r="JOH566" s="24">
        <v>0</v>
      </c>
      <c r="JOI566" s="24">
        <v>0</v>
      </c>
      <c r="JOJ566" s="24"/>
      <c r="JOK566" s="24" t="e">
        <f>SUM(JOL566:JOO566)</f>
        <v>#REF!</v>
      </c>
      <c r="JOL566" s="24">
        <v>0</v>
      </c>
      <c r="JOM566" s="24">
        <v>0</v>
      </c>
      <c r="JON566" s="24"/>
      <c r="JOO566" s="24" t="e">
        <f>SUM(JOP566:JOS566)</f>
        <v>#REF!</v>
      </c>
      <c r="JOP566" s="24">
        <v>0</v>
      </c>
      <c r="JOQ566" s="24">
        <v>0</v>
      </c>
      <c r="JOR566" s="24"/>
      <c r="JOS566" s="24" t="e">
        <f>SUM(JOT566:JOW566)</f>
        <v>#REF!</v>
      </c>
      <c r="JOT566" s="24">
        <v>0</v>
      </c>
      <c r="JOU566" s="24">
        <v>0</v>
      </c>
      <c r="JOV566" s="24"/>
      <c r="JOW566" s="24" t="e">
        <f>SUM(JOX566:JPA566)</f>
        <v>#REF!</v>
      </c>
      <c r="JOX566" s="24">
        <v>0</v>
      </c>
      <c r="JOY566" s="24">
        <v>0</v>
      </c>
      <c r="JOZ566" s="24"/>
      <c r="JPA566" s="24" t="e">
        <f>SUM(JPB566:JPE566)</f>
        <v>#REF!</v>
      </c>
      <c r="JPB566" s="24">
        <v>0</v>
      </c>
      <c r="JPC566" s="24">
        <v>0</v>
      </c>
      <c r="JPD566" s="24"/>
      <c r="JPE566" s="24" t="e">
        <f>SUM(JPF566:JPI566)</f>
        <v>#REF!</v>
      </c>
      <c r="JPF566" s="24">
        <v>0</v>
      </c>
      <c r="JPG566" s="24">
        <v>0</v>
      </c>
      <c r="JPH566" s="24"/>
      <c r="JPI566" s="24" t="e">
        <f>SUM(JPJ566:JPM566)</f>
        <v>#REF!</v>
      </c>
      <c r="JPJ566" s="24">
        <v>0</v>
      </c>
      <c r="JPK566" s="24">
        <v>0</v>
      </c>
      <c r="JPL566" s="24"/>
      <c r="JPM566" s="24" t="e">
        <f>SUM(JPN566:JPQ566)</f>
        <v>#REF!</v>
      </c>
      <c r="JPN566" s="24">
        <v>0</v>
      </c>
      <c r="JPO566" s="24">
        <v>0</v>
      </c>
      <c r="JPP566" s="24"/>
      <c r="JPQ566" s="24" t="e">
        <f>SUM(JPR566:JPU566)</f>
        <v>#REF!</v>
      </c>
      <c r="JPR566" s="24">
        <v>0</v>
      </c>
      <c r="JPS566" s="24">
        <v>0</v>
      </c>
      <c r="JPT566" s="24"/>
      <c r="JPU566" s="24" t="e">
        <f>SUM(JPV566:JPY566)</f>
        <v>#REF!</v>
      </c>
      <c r="JPV566" s="24">
        <v>0</v>
      </c>
      <c r="JPW566" s="24">
        <v>0</v>
      </c>
      <c r="JPX566" s="24"/>
      <c r="JPY566" s="24" t="e">
        <f>SUM(JPZ566:JQC566)</f>
        <v>#REF!</v>
      </c>
      <c r="JPZ566" s="24">
        <v>0</v>
      </c>
      <c r="JQA566" s="24">
        <v>0</v>
      </c>
      <c r="JQB566" s="24"/>
      <c r="JQC566" s="24" t="e">
        <f>SUM(JQD566:JQG566)</f>
        <v>#REF!</v>
      </c>
      <c r="JQD566" s="24">
        <v>0</v>
      </c>
      <c r="JQE566" s="24">
        <v>0</v>
      </c>
      <c r="JQF566" s="24"/>
      <c r="JQG566" s="24" t="e">
        <f>SUM(JQH566:JQK566)</f>
        <v>#REF!</v>
      </c>
      <c r="JQH566" s="24">
        <v>0</v>
      </c>
      <c r="JQI566" s="24">
        <v>0</v>
      </c>
      <c r="JQJ566" s="24"/>
      <c r="JQK566" s="24" t="e">
        <f>SUM(JQL566:JQO566)</f>
        <v>#REF!</v>
      </c>
      <c r="JQL566" s="24">
        <v>0</v>
      </c>
      <c r="JQM566" s="24">
        <v>0</v>
      </c>
      <c r="JQN566" s="24"/>
      <c r="JQO566" s="24" t="e">
        <f>SUM(JQP566:JQS566)</f>
        <v>#REF!</v>
      </c>
      <c r="JQP566" s="24">
        <v>0</v>
      </c>
      <c r="JQQ566" s="24">
        <v>0</v>
      </c>
      <c r="JQR566" s="24"/>
      <c r="JQS566" s="24" t="e">
        <f>SUM(JQT566:JQW566)</f>
        <v>#REF!</v>
      </c>
      <c r="JQT566" s="24">
        <v>0</v>
      </c>
      <c r="JQU566" s="24">
        <v>0</v>
      </c>
      <c r="JQV566" s="24"/>
      <c r="JQW566" s="24" t="e">
        <f>SUM(JQX566:JRA566)</f>
        <v>#REF!</v>
      </c>
      <c r="JQX566" s="24">
        <v>0</v>
      </c>
      <c r="JQY566" s="24">
        <v>0</v>
      </c>
      <c r="JQZ566" s="24"/>
      <c r="JRA566" s="24" t="e">
        <f>SUM(JRB566:JRE566)</f>
        <v>#REF!</v>
      </c>
      <c r="JRB566" s="24">
        <v>0</v>
      </c>
      <c r="JRC566" s="24">
        <v>0</v>
      </c>
      <c r="JRD566" s="24"/>
      <c r="JRE566" s="24" t="e">
        <f>SUM(JRF566:JRI566)</f>
        <v>#REF!</v>
      </c>
      <c r="JRF566" s="24">
        <v>0</v>
      </c>
      <c r="JRG566" s="24">
        <v>0</v>
      </c>
      <c r="JRH566" s="24"/>
      <c r="JRI566" s="24" t="e">
        <f>SUM(JRJ566:JRM566)</f>
        <v>#REF!</v>
      </c>
      <c r="JRJ566" s="24">
        <v>0</v>
      </c>
      <c r="JRK566" s="24">
        <v>0</v>
      </c>
      <c r="JRL566" s="24"/>
      <c r="JRM566" s="24" t="e">
        <f>SUM(JRN566:JRQ566)</f>
        <v>#REF!</v>
      </c>
      <c r="JRN566" s="24">
        <v>0</v>
      </c>
      <c r="JRO566" s="24">
        <v>0</v>
      </c>
      <c r="JRP566" s="24"/>
      <c r="JRQ566" s="24" t="e">
        <f>SUM(JRR566:JRU566)</f>
        <v>#REF!</v>
      </c>
      <c r="JRR566" s="24">
        <v>0</v>
      </c>
      <c r="JRS566" s="24">
        <v>0</v>
      </c>
      <c r="JRT566" s="24"/>
      <c r="JRU566" s="24" t="e">
        <f>SUM(JRV566:JRY566)</f>
        <v>#REF!</v>
      </c>
      <c r="JRV566" s="24">
        <v>0</v>
      </c>
      <c r="JRW566" s="24">
        <v>0</v>
      </c>
      <c r="JRX566" s="24"/>
      <c r="JRY566" s="24" t="e">
        <f>SUM(JRZ566:JSC566)</f>
        <v>#REF!</v>
      </c>
      <c r="JRZ566" s="24">
        <v>0</v>
      </c>
      <c r="JSA566" s="24">
        <v>0</v>
      </c>
      <c r="JSB566" s="24"/>
      <c r="JSC566" s="24" t="e">
        <f>SUM(JSD566:JSG566)</f>
        <v>#REF!</v>
      </c>
      <c r="JSD566" s="24">
        <v>0</v>
      </c>
      <c r="JSE566" s="24">
        <v>0</v>
      </c>
      <c r="JSF566" s="24"/>
      <c r="JSG566" s="24" t="e">
        <f>SUM(JSH566:JSK566)</f>
        <v>#REF!</v>
      </c>
      <c r="JSH566" s="24">
        <v>0</v>
      </c>
      <c r="JSI566" s="24">
        <v>0</v>
      </c>
      <c r="JSJ566" s="24"/>
      <c r="JSK566" s="24" t="e">
        <f>SUM(JSL566:JSO566)</f>
        <v>#REF!</v>
      </c>
      <c r="JSL566" s="24">
        <v>0</v>
      </c>
      <c r="JSM566" s="24">
        <v>0</v>
      </c>
      <c r="JSN566" s="24"/>
      <c r="JSO566" s="24" t="e">
        <f>SUM(JSP566:JSS566)</f>
        <v>#REF!</v>
      </c>
      <c r="JSP566" s="24">
        <v>0</v>
      </c>
      <c r="JSQ566" s="24">
        <v>0</v>
      </c>
      <c r="JSR566" s="24"/>
      <c r="JSS566" s="24" t="e">
        <f>SUM(JST566:JSW566)</f>
        <v>#REF!</v>
      </c>
      <c r="JST566" s="24">
        <v>0</v>
      </c>
      <c r="JSU566" s="24">
        <v>0</v>
      </c>
      <c r="JSV566" s="24"/>
      <c r="JSW566" s="24" t="e">
        <f>SUM(JSX566:JTA566)</f>
        <v>#REF!</v>
      </c>
      <c r="JSX566" s="24">
        <v>0</v>
      </c>
      <c r="JSY566" s="24">
        <v>0</v>
      </c>
      <c r="JSZ566" s="24"/>
      <c r="JTA566" s="24" t="e">
        <f>SUM(JTB566:JTE566)</f>
        <v>#REF!</v>
      </c>
      <c r="JTB566" s="24">
        <v>0</v>
      </c>
      <c r="JTC566" s="24">
        <v>0</v>
      </c>
      <c r="JTD566" s="24"/>
      <c r="JTE566" s="24" t="e">
        <f>SUM(JTF566:JTI566)</f>
        <v>#REF!</v>
      </c>
      <c r="JTF566" s="24">
        <v>0</v>
      </c>
      <c r="JTG566" s="24">
        <v>0</v>
      </c>
      <c r="JTH566" s="24"/>
      <c r="JTI566" s="24" t="e">
        <f>SUM(JTJ566:JTM566)</f>
        <v>#REF!</v>
      </c>
      <c r="JTJ566" s="24">
        <v>0</v>
      </c>
      <c r="JTK566" s="24">
        <v>0</v>
      </c>
      <c r="JTL566" s="24"/>
      <c r="JTM566" s="24" t="e">
        <f>SUM(JTN566:JTQ566)</f>
        <v>#REF!</v>
      </c>
      <c r="JTN566" s="24">
        <v>0</v>
      </c>
      <c r="JTO566" s="24">
        <v>0</v>
      </c>
      <c r="JTP566" s="24"/>
      <c r="JTQ566" s="24" t="e">
        <f>SUM(JTR566:JTU566)</f>
        <v>#REF!</v>
      </c>
      <c r="JTR566" s="24">
        <v>0</v>
      </c>
      <c r="JTS566" s="24">
        <v>0</v>
      </c>
      <c r="JTT566" s="24"/>
      <c r="JTU566" s="24" t="e">
        <f>SUM(JTV566:JTY566)</f>
        <v>#REF!</v>
      </c>
      <c r="JTV566" s="24">
        <v>0</v>
      </c>
      <c r="JTW566" s="24">
        <v>0</v>
      </c>
      <c r="JTX566" s="24"/>
      <c r="JTY566" s="24" t="e">
        <f>SUM(JTZ566:JUC566)</f>
        <v>#REF!</v>
      </c>
      <c r="JTZ566" s="24">
        <v>0</v>
      </c>
      <c r="JUA566" s="24">
        <v>0</v>
      </c>
      <c r="JUB566" s="24"/>
      <c r="JUC566" s="24" t="e">
        <f>SUM(JUD566:JUG566)</f>
        <v>#REF!</v>
      </c>
      <c r="JUD566" s="24">
        <v>0</v>
      </c>
      <c r="JUE566" s="24">
        <v>0</v>
      </c>
      <c r="JUF566" s="24"/>
      <c r="JUG566" s="24" t="e">
        <f>SUM(JUH566:JUK566)</f>
        <v>#REF!</v>
      </c>
      <c r="JUH566" s="24">
        <v>0</v>
      </c>
      <c r="JUI566" s="24">
        <v>0</v>
      </c>
      <c r="JUJ566" s="24"/>
      <c r="JUK566" s="24" t="e">
        <f>SUM(JUL566:JUO566)</f>
        <v>#REF!</v>
      </c>
      <c r="JUL566" s="24">
        <v>0</v>
      </c>
      <c r="JUM566" s="24">
        <v>0</v>
      </c>
      <c r="JUN566" s="24"/>
      <c r="JUO566" s="24" t="e">
        <f>SUM(JUP566:JUS566)</f>
        <v>#REF!</v>
      </c>
      <c r="JUP566" s="24">
        <v>0</v>
      </c>
      <c r="JUQ566" s="24">
        <v>0</v>
      </c>
      <c r="JUR566" s="24"/>
      <c r="JUS566" s="24" t="e">
        <f>SUM(JUT566:JUW566)</f>
        <v>#REF!</v>
      </c>
      <c r="JUT566" s="24">
        <v>0</v>
      </c>
      <c r="JUU566" s="24">
        <v>0</v>
      </c>
      <c r="JUV566" s="24"/>
      <c r="JUW566" s="24" t="e">
        <f>SUM(JUX566:JVA566)</f>
        <v>#REF!</v>
      </c>
      <c r="JUX566" s="24">
        <v>0</v>
      </c>
      <c r="JUY566" s="24">
        <v>0</v>
      </c>
      <c r="JUZ566" s="24"/>
      <c r="JVA566" s="24" t="e">
        <f>SUM(JVB566:JVE566)</f>
        <v>#REF!</v>
      </c>
      <c r="JVB566" s="24">
        <v>0</v>
      </c>
      <c r="JVC566" s="24">
        <v>0</v>
      </c>
      <c r="JVD566" s="24"/>
      <c r="JVE566" s="24" t="e">
        <f>SUM(JVF566:JVI566)</f>
        <v>#REF!</v>
      </c>
      <c r="JVF566" s="24">
        <v>0</v>
      </c>
      <c r="JVG566" s="24">
        <v>0</v>
      </c>
      <c r="JVH566" s="24"/>
      <c r="JVI566" s="24" t="e">
        <f>SUM(JVJ566:JVM566)</f>
        <v>#REF!</v>
      </c>
      <c r="JVJ566" s="24">
        <v>0</v>
      </c>
      <c r="JVK566" s="24">
        <v>0</v>
      </c>
      <c r="JVL566" s="24"/>
      <c r="JVM566" s="24" t="e">
        <f>SUM(JVN566:JVQ566)</f>
        <v>#REF!</v>
      </c>
      <c r="JVN566" s="24">
        <v>0</v>
      </c>
      <c r="JVO566" s="24">
        <v>0</v>
      </c>
      <c r="JVP566" s="24"/>
      <c r="JVQ566" s="24" t="e">
        <f>SUM(JVR566:JVU566)</f>
        <v>#REF!</v>
      </c>
      <c r="JVR566" s="24">
        <v>0</v>
      </c>
      <c r="JVS566" s="24">
        <v>0</v>
      </c>
      <c r="JVT566" s="24"/>
      <c r="JVU566" s="24" t="e">
        <f>SUM(JVV566:JVY566)</f>
        <v>#REF!</v>
      </c>
      <c r="JVV566" s="24">
        <v>0</v>
      </c>
      <c r="JVW566" s="24">
        <v>0</v>
      </c>
      <c r="JVX566" s="24"/>
      <c r="JVY566" s="24" t="e">
        <f>SUM(JVZ566:JWC566)</f>
        <v>#REF!</v>
      </c>
      <c r="JVZ566" s="24">
        <v>0</v>
      </c>
      <c r="JWA566" s="24">
        <v>0</v>
      </c>
      <c r="JWB566" s="24"/>
      <c r="JWC566" s="24" t="e">
        <f>SUM(JWD566:JWG566)</f>
        <v>#REF!</v>
      </c>
      <c r="JWD566" s="24">
        <v>0</v>
      </c>
      <c r="JWE566" s="24">
        <v>0</v>
      </c>
      <c r="JWF566" s="24"/>
      <c r="JWG566" s="24" t="e">
        <f>SUM(JWH566:JWK566)</f>
        <v>#REF!</v>
      </c>
      <c r="JWH566" s="24">
        <v>0</v>
      </c>
      <c r="JWI566" s="24">
        <v>0</v>
      </c>
      <c r="JWJ566" s="24"/>
      <c r="JWK566" s="24" t="e">
        <f>SUM(JWL566:JWO566)</f>
        <v>#REF!</v>
      </c>
      <c r="JWL566" s="24">
        <v>0</v>
      </c>
      <c r="JWM566" s="24">
        <v>0</v>
      </c>
      <c r="JWN566" s="24"/>
      <c r="JWO566" s="24" t="e">
        <f>SUM(JWP566:JWS566)</f>
        <v>#REF!</v>
      </c>
      <c r="JWP566" s="24">
        <v>0</v>
      </c>
      <c r="JWQ566" s="24">
        <v>0</v>
      </c>
      <c r="JWR566" s="24"/>
      <c r="JWS566" s="24" t="e">
        <f>SUM(JWT566:JWW566)</f>
        <v>#REF!</v>
      </c>
      <c r="JWT566" s="24">
        <v>0</v>
      </c>
      <c r="JWU566" s="24">
        <v>0</v>
      </c>
      <c r="JWV566" s="24"/>
      <c r="JWW566" s="24" t="e">
        <f>SUM(JWX566:JXA566)</f>
        <v>#REF!</v>
      </c>
      <c r="JWX566" s="24">
        <v>0</v>
      </c>
      <c r="JWY566" s="24">
        <v>0</v>
      </c>
      <c r="JWZ566" s="24"/>
      <c r="JXA566" s="24" t="e">
        <f>SUM(JXB566:JXE566)</f>
        <v>#REF!</v>
      </c>
      <c r="JXB566" s="24">
        <v>0</v>
      </c>
      <c r="JXC566" s="24">
        <v>0</v>
      </c>
      <c r="JXD566" s="24"/>
      <c r="JXE566" s="24" t="e">
        <f>SUM(JXF566:JXI566)</f>
        <v>#REF!</v>
      </c>
      <c r="JXF566" s="24">
        <v>0</v>
      </c>
      <c r="JXG566" s="24">
        <v>0</v>
      </c>
      <c r="JXH566" s="24"/>
      <c r="JXI566" s="24" t="e">
        <f>SUM(JXJ566:JXM566)</f>
        <v>#REF!</v>
      </c>
      <c r="JXJ566" s="24">
        <v>0</v>
      </c>
      <c r="JXK566" s="24">
        <v>0</v>
      </c>
      <c r="JXL566" s="24"/>
      <c r="JXM566" s="24" t="e">
        <f>SUM(JXN566:JXQ566)</f>
        <v>#REF!</v>
      </c>
      <c r="JXN566" s="24">
        <v>0</v>
      </c>
      <c r="JXO566" s="24">
        <v>0</v>
      </c>
      <c r="JXP566" s="24"/>
      <c r="JXQ566" s="24" t="e">
        <f>SUM(JXR566:JXU566)</f>
        <v>#REF!</v>
      </c>
      <c r="JXR566" s="24">
        <v>0</v>
      </c>
      <c r="JXS566" s="24">
        <v>0</v>
      </c>
      <c r="JXT566" s="24"/>
      <c r="JXU566" s="24" t="e">
        <f>SUM(JXV566:JXY566)</f>
        <v>#REF!</v>
      </c>
      <c r="JXV566" s="24">
        <v>0</v>
      </c>
      <c r="JXW566" s="24">
        <v>0</v>
      </c>
      <c r="JXX566" s="24"/>
      <c r="JXY566" s="24" t="e">
        <f>SUM(JXZ566:JYC566)</f>
        <v>#REF!</v>
      </c>
      <c r="JXZ566" s="24">
        <v>0</v>
      </c>
      <c r="JYA566" s="24">
        <v>0</v>
      </c>
      <c r="JYB566" s="24"/>
      <c r="JYC566" s="24" t="e">
        <f>SUM(JYD566:JYG566)</f>
        <v>#REF!</v>
      </c>
      <c r="JYD566" s="24">
        <v>0</v>
      </c>
      <c r="JYE566" s="24">
        <v>0</v>
      </c>
      <c r="JYF566" s="24"/>
      <c r="JYG566" s="24" t="e">
        <f>SUM(JYH566:JYK566)</f>
        <v>#REF!</v>
      </c>
      <c r="JYH566" s="24">
        <v>0</v>
      </c>
      <c r="JYI566" s="24">
        <v>0</v>
      </c>
      <c r="JYJ566" s="24"/>
      <c r="JYK566" s="24" t="e">
        <f>SUM(JYL566:JYO566)</f>
        <v>#REF!</v>
      </c>
      <c r="JYL566" s="24">
        <v>0</v>
      </c>
      <c r="JYM566" s="24">
        <v>0</v>
      </c>
      <c r="JYN566" s="24"/>
      <c r="JYO566" s="24" t="e">
        <f>SUM(JYP566:JYS566)</f>
        <v>#REF!</v>
      </c>
      <c r="JYP566" s="24">
        <v>0</v>
      </c>
      <c r="JYQ566" s="24">
        <v>0</v>
      </c>
      <c r="JYR566" s="24"/>
      <c r="JYS566" s="24" t="e">
        <f>SUM(JYT566:JYW566)</f>
        <v>#REF!</v>
      </c>
      <c r="JYT566" s="24">
        <v>0</v>
      </c>
      <c r="JYU566" s="24">
        <v>0</v>
      </c>
      <c r="JYV566" s="24"/>
      <c r="JYW566" s="24" t="e">
        <f>SUM(JYX566:JZA566)</f>
        <v>#REF!</v>
      </c>
      <c r="JYX566" s="24">
        <v>0</v>
      </c>
      <c r="JYY566" s="24">
        <v>0</v>
      </c>
      <c r="JYZ566" s="24"/>
      <c r="JZA566" s="24" t="e">
        <f>SUM(JZB566:JZE566)</f>
        <v>#REF!</v>
      </c>
      <c r="JZB566" s="24">
        <v>0</v>
      </c>
      <c r="JZC566" s="24">
        <v>0</v>
      </c>
      <c r="JZD566" s="24"/>
      <c r="JZE566" s="24" t="e">
        <f>SUM(JZF566:JZI566)</f>
        <v>#REF!</v>
      </c>
      <c r="JZF566" s="24">
        <v>0</v>
      </c>
      <c r="JZG566" s="24">
        <v>0</v>
      </c>
      <c r="JZH566" s="24"/>
      <c r="JZI566" s="24" t="e">
        <f>SUM(JZJ566:JZM566)</f>
        <v>#REF!</v>
      </c>
      <c r="JZJ566" s="24">
        <v>0</v>
      </c>
      <c r="JZK566" s="24">
        <v>0</v>
      </c>
      <c r="JZL566" s="24"/>
      <c r="JZM566" s="24" t="e">
        <f>SUM(JZN566:JZQ566)</f>
        <v>#REF!</v>
      </c>
      <c r="JZN566" s="24">
        <v>0</v>
      </c>
      <c r="JZO566" s="24">
        <v>0</v>
      </c>
      <c r="JZP566" s="24"/>
      <c r="JZQ566" s="24" t="e">
        <f>SUM(JZR566:JZU566)</f>
        <v>#REF!</v>
      </c>
      <c r="JZR566" s="24">
        <v>0</v>
      </c>
      <c r="JZS566" s="24">
        <v>0</v>
      </c>
      <c r="JZT566" s="24"/>
      <c r="JZU566" s="24" t="e">
        <f>SUM(JZV566:JZY566)</f>
        <v>#REF!</v>
      </c>
      <c r="JZV566" s="24">
        <v>0</v>
      </c>
      <c r="JZW566" s="24">
        <v>0</v>
      </c>
      <c r="JZX566" s="24"/>
      <c r="JZY566" s="24" t="e">
        <f>SUM(JZZ566:KAC566)</f>
        <v>#REF!</v>
      </c>
      <c r="JZZ566" s="24">
        <v>0</v>
      </c>
      <c r="KAA566" s="24">
        <v>0</v>
      </c>
      <c r="KAB566" s="24"/>
      <c r="KAC566" s="24" t="e">
        <f>SUM(KAD566:KAG566)</f>
        <v>#REF!</v>
      </c>
      <c r="KAD566" s="24">
        <v>0</v>
      </c>
      <c r="KAE566" s="24">
        <v>0</v>
      </c>
      <c r="KAF566" s="24"/>
      <c r="KAG566" s="24" t="e">
        <f>SUM(KAH566:KAK566)</f>
        <v>#REF!</v>
      </c>
      <c r="KAH566" s="24">
        <v>0</v>
      </c>
      <c r="KAI566" s="24">
        <v>0</v>
      </c>
      <c r="KAJ566" s="24"/>
      <c r="KAK566" s="24" t="e">
        <f>SUM(KAL566:KAO566)</f>
        <v>#REF!</v>
      </c>
      <c r="KAL566" s="24">
        <v>0</v>
      </c>
      <c r="KAM566" s="24">
        <v>0</v>
      </c>
      <c r="KAN566" s="24"/>
      <c r="KAO566" s="24" t="e">
        <f>SUM(KAP566:KAS566)</f>
        <v>#REF!</v>
      </c>
      <c r="KAP566" s="24">
        <v>0</v>
      </c>
      <c r="KAQ566" s="24">
        <v>0</v>
      </c>
      <c r="KAR566" s="24"/>
      <c r="KAS566" s="24" t="e">
        <f>SUM(KAT566:KAW566)</f>
        <v>#REF!</v>
      </c>
      <c r="KAT566" s="24">
        <v>0</v>
      </c>
      <c r="KAU566" s="24">
        <v>0</v>
      </c>
      <c r="KAV566" s="24"/>
      <c r="KAW566" s="24" t="e">
        <f>SUM(KAX566:KBA566)</f>
        <v>#REF!</v>
      </c>
      <c r="KAX566" s="24">
        <v>0</v>
      </c>
      <c r="KAY566" s="24">
        <v>0</v>
      </c>
      <c r="KAZ566" s="24"/>
      <c r="KBA566" s="24" t="e">
        <f>SUM(KBB566:KBE566)</f>
        <v>#REF!</v>
      </c>
      <c r="KBB566" s="24">
        <v>0</v>
      </c>
      <c r="KBC566" s="24">
        <v>0</v>
      </c>
      <c r="KBD566" s="24"/>
      <c r="KBE566" s="24" t="e">
        <f>SUM(KBF566:KBI566)</f>
        <v>#REF!</v>
      </c>
      <c r="KBF566" s="24">
        <v>0</v>
      </c>
      <c r="KBG566" s="24">
        <v>0</v>
      </c>
      <c r="KBH566" s="24"/>
      <c r="KBI566" s="24" t="e">
        <f>SUM(KBJ566:KBM566)</f>
        <v>#REF!</v>
      </c>
      <c r="KBJ566" s="24">
        <v>0</v>
      </c>
      <c r="KBK566" s="24">
        <v>0</v>
      </c>
      <c r="KBL566" s="24"/>
      <c r="KBM566" s="24" t="e">
        <f>SUM(KBN566:KBQ566)</f>
        <v>#REF!</v>
      </c>
      <c r="KBN566" s="24">
        <v>0</v>
      </c>
      <c r="KBO566" s="24">
        <v>0</v>
      </c>
      <c r="KBP566" s="24"/>
      <c r="KBQ566" s="24" t="e">
        <f>SUM(KBR566:KBU566)</f>
        <v>#REF!</v>
      </c>
      <c r="KBR566" s="24">
        <v>0</v>
      </c>
      <c r="KBS566" s="24">
        <v>0</v>
      </c>
      <c r="KBT566" s="24"/>
      <c r="KBU566" s="24" t="e">
        <f>SUM(KBV566:KBY566)</f>
        <v>#REF!</v>
      </c>
      <c r="KBV566" s="24">
        <v>0</v>
      </c>
      <c r="KBW566" s="24">
        <v>0</v>
      </c>
      <c r="KBX566" s="24"/>
      <c r="KBY566" s="24" t="e">
        <f>SUM(KBZ566:KCC566)</f>
        <v>#REF!</v>
      </c>
      <c r="KBZ566" s="24">
        <v>0</v>
      </c>
      <c r="KCA566" s="24">
        <v>0</v>
      </c>
      <c r="KCB566" s="24"/>
      <c r="KCC566" s="24" t="e">
        <f>SUM(KCD566:KCG566)</f>
        <v>#REF!</v>
      </c>
      <c r="KCD566" s="24">
        <v>0</v>
      </c>
      <c r="KCE566" s="24">
        <v>0</v>
      </c>
      <c r="KCF566" s="24"/>
      <c r="KCG566" s="24" t="e">
        <f>SUM(KCH566:KCK566)</f>
        <v>#REF!</v>
      </c>
      <c r="KCH566" s="24">
        <v>0</v>
      </c>
      <c r="KCI566" s="24">
        <v>0</v>
      </c>
      <c r="KCJ566" s="24"/>
      <c r="KCK566" s="24" t="e">
        <f>SUM(KCL566:KCO566)</f>
        <v>#REF!</v>
      </c>
      <c r="KCL566" s="24">
        <v>0</v>
      </c>
      <c r="KCM566" s="24">
        <v>0</v>
      </c>
      <c r="KCN566" s="24"/>
      <c r="KCO566" s="24" t="e">
        <f>SUM(KCP566:KCS566)</f>
        <v>#REF!</v>
      </c>
      <c r="KCP566" s="24">
        <v>0</v>
      </c>
      <c r="KCQ566" s="24">
        <v>0</v>
      </c>
      <c r="KCR566" s="24"/>
      <c r="KCS566" s="24" t="e">
        <f>SUM(KCT566:KCW566)</f>
        <v>#REF!</v>
      </c>
      <c r="KCT566" s="24">
        <v>0</v>
      </c>
      <c r="KCU566" s="24">
        <v>0</v>
      </c>
      <c r="KCV566" s="24"/>
      <c r="KCW566" s="24" t="e">
        <f>SUM(KCX566:KDA566)</f>
        <v>#REF!</v>
      </c>
      <c r="KCX566" s="24">
        <v>0</v>
      </c>
      <c r="KCY566" s="24">
        <v>0</v>
      </c>
      <c r="KCZ566" s="24"/>
      <c r="KDA566" s="24" t="e">
        <f>SUM(KDB566:KDE566)</f>
        <v>#REF!</v>
      </c>
      <c r="KDB566" s="24">
        <v>0</v>
      </c>
      <c r="KDC566" s="24">
        <v>0</v>
      </c>
      <c r="KDD566" s="24"/>
      <c r="KDE566" s="24" t="e">
        <f>SUM(KDF566:KDI566)</f>
        <v>#REF!</v>
      </c>
      <c r="KDF566" s="24">
        <v>0</v>
      </c>
      <c r="KDG566" s="24">
        <v>0</v>
      </c>
      <c r="KDH566" s="24"/>
      <c r="KDI566" s="24" t="e">
        <f>SUM(KDJ566:KDM566)</f>
        <v>#REF!</v>
      </c>
      <c r="KDJ566" s="24">
        <v>0</v>
      </c>
      <c r="KDK566" s="24">
        <v>0</v>
      </c>
      <c r="KDL566" s="24"/>
      <c r="KDM566" s="24" t="e">
        <f>SUM(KDN566:KDQ566)</f>
        <v>#REF!</v>
      </c>
      <c r="KDN566" s="24">
        <v>0</v>
      </c>
      <c r="KDO566" s="24">
        <v>0</v>
      </c>
      <c r="KDP566" s="24"/>
      <c r="KDQ566" s="24" t="e">
        <f>SUM(KDR566:KDU566)</f>
        <v>#REF!</v>
      </c>
      <c r="KDR566" s="24">
        <v>0</v>
      </c>
      <c r="KDS566" s="24">
        <v>0</v>
      </c>
      <c r="KDT566" s="24"/>
      <c r="KDU566" s="24" t="e">
        <f>SUM(KDV566:KDY566)</f>
        <v>#REF!</v>
      </c>
      <c r="KDV566" s="24">
        <v>0</v>
      </c>
      <c r="KDW566" s="24">
        <v>0</v>
      </c>
      <c r="KDX566" s="24"/>
      <c r="KDY566" s="24" t="e">
        <f>SUM(KDZ566:KEC566)</f>
        <v>#REF!</v>
      </c>
      <c r="KDZ566" s="24">
        <v>0</v>
      </c>
      <c r="KEA566" s="24">
        <v>0</v>
      </c>
      <c r="KEB566" s="24"/>
      <c r="KEC566" s="24" t="e">
        <f>SUM(KED566:KEG566)</f>
        <v>#REF!</v>
      </c>
      <c r="KED566" s="24">
        <v>0</v>
      </c>
      <c r="KEE566" s="24">
        <v>0</v>
      </c>
      <c r="KEF566" s="24"/>
      <c r="KEG566" s="24" t="e">
        <f>SUM(KEH566:KEK566)</f>
        <v>#REF!</v>
      </c>
      <c r="KEH566" s="24">
        <v>0</v>
      </c>
      <c r="KEI566" s="24">
        <v>0</v>
      </c>
      <c r="KEJ566" s="24"/>
      <c r="KEK566" s="24" t="e">
        <f>SUM(KEL566:KEO566)</f>
        <v>#REF!</v>
      </c>
      <c r="KEL566" s="24">
        <v>0</v>
      </c>
      <c r="KEM566" s="24">
        <v>0</v>
      </c>
      <c r="KEN566" s="24"/>
      <c r="KEO566" s="24" t="e">
        <f>SUM(KEP566:KES566)</f>
        <v>#REF!</v>
      </c>
      <c r="KEP566" s="24">
        <v>0</v>
      </c>
      <c r="KEQ566" s="24">
        <v>0</v>
      </c>
      <c r="KER566" s="24"/>
      <c r="KES566" s="24" t="e">
        <f>SUM(KET566:KEW566)</f>
        <v>#REF!</v>
      </c>
      <c r="KET566" s="24">
        <v>0</v>
      </c>
      <c r="KEU566" s="24">
        <v>0</v>
      </c>
      <c r="KEV566" s="24"/>
      <c r="KEW566" s="24" t="e">
        <f>SUM(KEX566:KFA566)</f>
        <v>#REF!</v>
      </c>
      <c r="KEX566" s="24">
        <v>0</v>
      </c>
      <c r="KEY566" s="24">
        <v>0</v>
      </c>
      <c r="KEZ566" s="24"/>
      <c r="KFA566" s="24" t="e">
        <f>SUM(KFB566:KFE566)</f>
        <v>#REF!</v>
      </c>
      <c r="KFB566" s="24">
        <v>0</v>
      </c>
      <c r="KFC566" s="24">
        <v>0</v>
      </c>
      <c r="KFD566" s="24"/>
      <c r="KFE566" s="24" t="e">
        <f>SUM(KFF566:KFI566)</f>
        <v>#REF!</v>
      </c>
      <c r="KFF566" s="24">
        <v>0</v>
      </c>
      <c r="KFG566" s="24">
        <v>0</v>
      </c>
      <c r="KFH566" s="24"/>
      <c r="KFI566" s="24" t="e">
        <f>SUM(KFJ566:KFM566)</f>
        <v>#REF!</v>
      </c>
      <c r="KFJ566" s="24">
        <v>0</v>
      </c>
      <c r="KFK566" s="24">
        <v>0</v>
      </c>
      <c r="KFL566" s="24"/>
      <c r="KFM566" s="24" t="e">
        <f>SUM(KFN566:KFQ566)</f>
        <v>#REF!</v>
      </c>
      <c r="KFN566" s="24">
        <v>0</v>
      </c>
      <c r="KFO566" s="24">
        <v>0</v>
      </c>
      <c r="KFP566" s="24"/>
      <c r="KFQ566" s="24" t="e">
        <f>SUM(KFR566:KFU566)</f>
        <v>#REF!</v>
      </c>
      <c r="KFR566" s="24">
        <v>0</v>
      </c>
      <c r="KFS566" s="24">
        <v>0</v>
      </c>
      <c r="KFT566" s="24"/>
      <c r="KFU566" s="24" t="e">
        <f>SUM(KFV566:KFY566)</f>
        <v>#REF!</v>
      </c>
      <c r="KFV566" s="24">
        <v>0</v>
      </c>
      <c r="KFW566" s="24">
        <v>0</v>
      </c>
      <c r="KFX566" s="24"/>
      <c r="KFY566" s="24" t="e">
        <f>SUM(KFZ566:KGC566)</f>
        <v>#REF!</v>
      </c>
      <c r="KFZ566" s="24">
        <v>0</v>
      </c>
      <c r="KGA566" s="24">
        <v>0</v>
      </c>
      <c r="KGB566" s="24"/>
      <c r="KGC566" s="24" t="e">
        <f>SUM(KGD566:KGG566)</f>
        <v>#REF!</v>
      </c>
      <c r="KGD566" s="24">
        <v>0</v>
      </c>
      <c r="KGE566" s="24">
        <v>0</v>
      </c>
      <c r="KGF566" s="24"/>
      <c r="KGG566" s="24" t="e">
        <f>SUM(KGH566:KGK566)</f>
        <v>#REF!</v>
      </c>
      <c r="KGH566" s="24">
        <v>0</v>
      </c>
      <c r="KGI566" s="24">
        <v>0</v>
      </c>
      <c r="KGJ566" s="24"/>
      <c r="KGK566" s="24" t="e">
        <f>SUM(KGL566:KGO566)</f>
        <v>#REF!</v>
      </c>
      <c r="KGL566" s="24">
        <v>0</v>
      </c>
      <c r="KGM566" s="24">
        <v>0</v>
      </c>
      <c r="KGN566" s="24"/>
      <c r="KGO566" s="24" t="e">
        <f>SUM(KGP566:KGS566)</f>
        <v>#REF!</v>
      </c>
      <c r="KGP566" s="24">
        <v>0</v>
      </c>
      <c r="KGQ566" s="24">
        <v>0</v>
      </c>
      <c r="KGR566" s="24"/>
      <c r="KGS566" s="24" t="e">
        <f>SUM(KGT566:KGW566)</f>
        <v>#REF!</v>
      </c>
      <c r="KGT566" s="24">
        <v>0</v>
      </c>
      <c r="KGU566" s="24">
        <v>0</v>
      </c>
      <c r="KGV566" s="24"/>
      <c r="KGW566" s="24" t="e">
        <f>SUM(KGX566:KHA566)</f>
        <v>#REF!</v>
      </c>
      <c r="KGX566" s="24">
        <v>0</v>
      </c>
      <c r="KGY566" s="24">
        <v>0</v>
      </c>
      <c r="KGZ566" s="24"/>
      <c r="KHA566" s="24" t="e">
        <f>SUM(KHB566:KHE566)</f>
        <v>#REF!</v>
      </c>
      <c r="KHB566" s="24">
        <v>0</v>
      </c>
      <c r="KHC566" s="24">
        <v>0</v>
      </c>
      <c r="KHD566" s="24"/>
      <c r="KHE566" s="24" t="e">
        <f>SUM(KHF566:KHI566)</f>
        <v>#REF!</v>
      </c>
      <c r="KHF566" s="24">
        <v>0</v>
      </c>
      <c r="KHG566" s="24">
        <v>0</v>
      </c>
      <c r="KHH566" s="24"/>
      <c r="KHI566" s="24" t="e">
        <f>SUM(KHJ566:KHM566)</f>
        <v>#REF!</v>
      </c>
      <c r="KHJ566" s="24">
        <v>0</v>
      </c>
      <c r="KHK566" s="24">
        <v>0</v>
      </c>
      <c r="KHL566" s="24"/>
      <c r="KHM566" s="24" t="e">
        <f>SUM(KHN566:KHQ566)</f>
        <v>#REF!</v>
      </c>
      <c r="KHN566" s="24">
        <v>0</v>
      </c>
      <c r="KHO566" s="24">
        <v>0</v>
      </c>
      <c r="KHP566" s="24"/>
      <c r="KHQ566" s="24" t="e">
        <f>SUM(KHR566:KHU566)</f>
        <v>#REF!</v>
      </c>
      <c r="KHR566" s="24">
        <v>0</v>
      </c>
      <c r="KHS566" s="24">
        <v>0</v>
      </c>
      <c r="KHT566" s="24"/>
      <c r="KHU566" s="24" t="e">
        <f>SUM(KHV566:KHY566)</f>
        <v>#REF!</v>
      </c>
      <c r="KHV566" s="24">
        <v>0</v>
      </c>
      <c r="KHW566" s="24">
        <v>0</v>
      </c>
      <c r="KHX566" s="24"/>
      <c r="KHY566" s="24" t="e">
        <f>SUM(KHZ566:KIC566)</f>
        <v>#REF!</v>
      </c>
      <c r="KHZ566" s="24">
        <v>0</v>
      </c>
      <c r="KIA566" s="24">
        <v>0</v>
      </c>
      <c r="KIB566" s="24"/>
      <c r="KIC566" s="24" t="e">
        <f>SUM(KID566:KIG566)</f>
        <v>#REF!</v>
      </c>
      <c r="KID566" s="24">
        <v>0</v>
      </c>
      <c r="KIE566" s="24">
        <v>0</v>
      </c>
      <c r="KIF566" s="24"/>
      <c r="KIG566" s="24" t="e">
        <f>SUM(KIH566:KIK566)</f>
        <v>#REF!</v>
      </c>
      <c r="KIH566" s="24">
        <v>0</v>
      </c>
      <c r="KII566" s="24">
        <v>0</v>
      </c>
      <c r="KIJ566" s="24"/>
      <c r="KIK566" s="24" t="e">
        <f>SUM(KIL566:KIO566)</f>
        <v>#REF!</v>
      </c>
      <c r="KIL566" s="24">
        <v>0</v>
      </c>
      <c r="KIM566" s="24">
        <v>0</v>
      </c>
      <c r="KIN566" s="24"/>
      <c r="KIO566" s="24" t="e">
        <f>SUM(KIP566:KIS566)</f>
        <v>#REF!</v>
      </c>
      <c r="KIP566" s="24">
        <v>0</v>
      </c>
      <c r="KIQ566" s="24">
        <v>0</v>
      </c>
      <c r="KIR566" s="24"/>
      <c r="KIS566" s="24" t="e">
        <f>SUM(KIT566:KIW566)</f>
        <v>#REF!</v>
      </c>
      <c r="KIT566" s="24">
        <v>0</v>
      </c>
      <c r="KIU566" s="24">
        <v>0</v>
      </c>
      <c r="KIV566" s="24"/>
      <c r="KIW566" s="24" t="e">
        <f>SUM(KIX566:KJA566)</f>
        <v>#REF!</v>
      </c>
      <c r="KIX566" s="24">
        <v>0</v>
      </c>
      <c r="KIY566" s="24">
        <v>0</v>
      </c>
      <c r="KIZ566" s="24"/>
      <c r="KJA566" s="24" t="e">
        <f>SUM(KJB566:KJE566)</f>
        <v>#REF!</v>
      </c>
      <c r="KJB566" s="24">
        <v>0</v>
      </c>
      <c r="KJC566" s="24">
        <v>0</v>
      </c>
      <c r="KJD566" s="24"/>
      <c r="KJE566" s="24" t="e">
        <f>SUM(KJF566:KJI566)</f>
        <v>#REF!</v>
      </c>
      <c r="KJF566" s="24">
        <v>0</v>
      </c>
      <c r="KJG566" s="24">
        <v>0</v>
      </c>
      <c r="KJH566" s="24"/>
      <c r="KJI566" s="24" t="e">
        <f>SUM(KJJ566:KJM566)</f>
        <v>#REF!</v>
      </c>
      <c r="KJJ566" s="24">
        <v>0</v>
      </c>
      <c r="KJK566" s="24">
        <v>0</v>
      </c>
      <c r="KJL566" s="24"/>
      <c r="KJM566" s="24" t="e">
        <f>SUM(KJN566:KJQ566)</f>
        <v>#REF!</v>
      </c>
      <c r="KJN566" s="24">
        <v>0</v>
      </c>
      <c r="KJO566" s="24">
        <v>0</v>
      </c>
      <c r="KJP566" s="24"/>
      <c r="KJQ566" s="24" t="e">
        <f>SUM(KJR566:KJU566)</f>
        <v>#REF!</v>
      </c>
      <c r="KJR566" s="24">
        <v>0</v>
      </c>
      <c r="KJS566" s="24">
        <v>0</v>
      </c>
      <c r="KJT566" s="24"/>
      <c r="KJU566" s="24" t="e">
        <f>SUM(KJV566:KJY566)</f>
        <v>#REF!</v>
      </c>
      <c r="KJV566" s="24">
        <v>0</v>
      </c>
      <c r="KJW566" s="24">
        <v>0</v>
      </c>
      <c r="KJX566" s="24"/>
      <c r="KJY566" s="24" t="e">
        <f>SUM(KJZ566:KKC566)</f>
        <v>#REF!</v>
      </c>
      <c r="KJZ566" s="24">
        <v>0</v>
      </c>
      <c r="KKA566" s="24">
        <v>0</v>
      </c>
      <c r="KKB566" s="24"/>
      <c r="KKC566" s="24" t="e">
        <f>SUM(KKD566:KKG566)</f>
        <v>#REF!</v>
      </c>
      <c r="KKD566" s="24">
        <v>0</v>
      </c>
      <c r="KKE566" s="24">
        <v>0</v>
      </c>
      <c r="KKF566" s="24"/>
      <c r="KKG566" s="24" t="e">
        <f>SUM(KKH566:KKK566)</f>
        <v>#REF!</v>
      </c>
      <c r="KKH566" s="24">
        <v>0</v>
      </c>
      <c r="KKI566" s="24">
        <v>0</v>
      </c>
      <c r="KKJ566" s="24"/>
      <c r="KKK566" s="24" t="e">
        <f>SUM(KKL566:KKO566)</f>
        <v>#REF!</v>
      </c>
      <c r="KKL566" s="24">
        <v>0</v>
      </c>
      <c r="KKM566" s="24">
        <v>0</v>
      </c>
      <c r="KKN566" s="24"/>
      <c r="KKO566" s="24" t="e">
        <f>SUM(KKP566:KKS566)</f>
        <v>#REF!</v>
      </c>
      <c r="KKP566" s="24">
        <v>0</v>
      </c>
      <c r="KKQ566" s="24">
        <v>0</v>
      </c>
      <c r="KKR566" s="24"/>
      <c r="KKS566" s="24" t="e">
        <f>SUM(KKT566:KKW566)</f>
        <v>#REF!</v>
      </c>
      <c r="KKT566" s="24">
        <v>0</v>
      </c>
      <c r="KKU566" s="24">
        <v>0</v>
      </c>
      <c r="KKV566" s="24"/>
      <c r="KKW566" s="24" t="e">
        <f>SUM(KKX566:KLA566)</f>
        <v>#REF!</v>
      </c>
      <c r="KKX566" s="24">
        <v>0</v>
      </c>
      <c r="KKY566" s="24">
        <v>0</v>
      </c>
      <c r="KKZ566" s="24"/>
      <c r="KLA566" s="24" t="e">
        <f>SUM(KLB566:KLE566)</f>
        <v>#REF!</v>
      </c>
      <c r="KLB566" s="24">
        <v>0</v>
      </c>
      <c r="KLC566" s="24">
        <v>0</v>
      </c>
      <c r="KLD566" s="24"/>
      <c r="KLE566" s="24" t="e">
        <f>SUM(KLF566:KLI566)</f>
        <v>#REF!</v>
      </c>
      <c r="KLF566" s="24">
        <v>0</v>
      </c>
      <c r="KLG566" s="24">
        <v>0</v>
      </c>
      <c r="KLH566" s="24"/>
      <c r="KLI566" s="24" t="e">
        <f>SUM(KLJ566:KLM566)</f>
        <v>#REF!</v>
      </c>
      <c r="KLJ566" s="24">
        <v>0</v>
      </c>
      <c r="KLK566" s="24">
        <v>0</v>
      </c>
      <c r="KLL566" s="24"/>
      <c r="KLM566" s="24" t="e">
        <f>SUM(KLN566:KLQ566)</f>
        <v>#REF!</v>
      </c>
      <c r="KLN566" s="24">
        <v>0</v>
      </c>
      <c r="KLO566" s="24">
        <v>0</v>
      </c>
      <c r="KLP566" s="24"/>
      <c r="KLQ566" s="24" t="e">
        <f>SUM(KLR566:KLU566)</f>
        <v>#REF!</v>
      </c>
      <c r="KLR566" s="24">
        <v>0</v>
      </c>
      <c r="KLS566" s="24">
        <v>0</v>
      </c>
      <c r="KLT566" s="24"/>
      <c r="KLU566" s="24" t="e">
        <f>SUM(KLV566:KLY566)</f>
        <v>#REF!</v>
      </c>
      <c r="KLV566" s="24">
        <v>0</v>
      </c>
      <c r="KLW566" s="24">
        <v>0</v>
      </c>
      <c r="KLX566" s="24"/>
      <c r="KLY566" s="24" t="e">
        <f>SUM(KLZ566:KMC566)</f>
        <v>#REF!</v>
      </c>
      <c r="KLZ566" s="24">
        <v>0</v>
      </c>
      <c r="KMA566" s="24">
        <v>0</v>
      </c>
      <c r="KMB566" s="24"/>
      <c r="KMC566" s="24" t="e">
        <f>SUM(KMD566:KMG566)</f>
        <v>#REF!</v>
      </c>
      <c r="KMD566" s="24">
        <v>0</v>
      </c>
      <c r="KME566" s="24">
        <v>0</v>
      </c>
      <c r="KMF566" s="24"/>
      <c r="KMG566" s="24" t="e">
        <f>SUM(KMH566:KMK566)</f>
        <v>#REF!</v>
      </c>
      <c r="KMH566" s="24">
        <v>0</v>
      </c>
      <c r="KMI566" s="24">
        <v>0</v>
      </c>
      <c r="KMJ566" s="24"/>
      <c r="KMK566" s="24" t="e">
        <f>SUM(KML566:KMO566)</f>
        <v>#REF!</v>
      </c>
      <c r="KML566" s="24">
        <v>0</v>
      </c>
      <c r="KMM566" s="24">
        <v>0</v>
      </c>
      <c r="KMN566" s="24"/>
      <c r="KMO566" s="24" t="e">
        <f>SUM(KMP566:KMS566)</f>
        <v>#REF!</v>
      </c>
      <c r="KMP566" s="24">
        <v>0</v>
      </c>
      <c r="KMQ566" s="24">
        <v>0</v>
      </c>
      <c r="KMR566" s="24"/>
      <c r="KMS566" s="24" t="e">
        <f>SUM(KMT566:KMW566)</f>
        <v>#REF!</v>
      </c>
      <c r="KMT566" s="24">
        <v>0</v>
      </c>
      <c r="KMU566" s="24">
        <v>0</v>
      </c>
      <c r="KMV566" s="24"/>
      <c r="KMW566" s="24" t="e">
        <f>SUM(KMX566:KNA566)</f>
        <v>#REF!</v>
      </c>
      <c r="KMX566" s="24">
        <v>0</v>
      </c>
      <c r="KMY566" s="24">
        <v>0</v>
      </c>
      <c r="KMZ566" s="24"/>
      <c r="KNA566" s="24" t="e">
        <f>SUM(KNB566:KNE566)</f>
        <v>#REF!</v>
      </c>
      <c r="KNB566" s="24">
        <v>0</v>
      </c>
      <c r="KNC566" s="24">
        <v>0</v>
      </c>
      <c r="KND566" s="24"/>
      <c r="KNE566" s="24" t="e">
        <f>SUM(KNF566:KNI566)</f>
        <v>#REF!</v>
      </c>
      <c r="KNF566" s="24">
        <v>0</v>
      </c>
      <c r="KNG566" s="24">
        <v>0</v>
      </c>
      <c r="KNH566" s="24"/>
      <c r="KNI566" s="24" t="e">
        <f>SUM(KNJ566:KNM566)</f>
        <v>#REF!</v>
      </c>
      <c r="KNJ566" s="24">
        <v>0</v>
      </c>
      <c r="KNK566" s="24">
        <v>0</v>
      </c>
      <c r="KNL566" s="24"/>
      <c r="KNM566" s="24" t="e">
        <f>SUM(KNN566:KNQ566)</f>
        <v>#REF!</v>
      </c>
      <c r="KNN566" s="24">
        <v>0</v>
      </c>
      <c r="KNO566" s="24">
        <v>0</v>
      </c>
      <c r="KNP566" s="24"/>
      <c r="KNQ566" s="24" t="e">
        <f>SUM(KNR566:KNU566)</f>
        <v>#REF!</v>
      </c>
      <c r="KNR566" s="24">
        <v>0</v>
      </c>
      <c r="KNS566" s="24">
        <v>0</v>
      </c>
      <c r="KNT566" s="24"/>
      <c r="KNU566" s="24" t="e">
        <f>SUM(KNV566:KNY566)</f>
        <v>#REF!</v>
      </c>
      <c r="KNV566" s="24">
        <v>0</v>
      </c>
      <c r="KNW566" s="24">
        <v>0</v>
      </c>
      <c r="KNX566" s="24"/>
      <c r="KNY566" s="24" t="e">
        <f>SUM(KNZ566:KOC566)</f>
        <v>#REF!</v>
      </c>
      <c r="KNZ566" s="24">
        <v>0</v>
      </c>
      <c r="KOA566" s="24">
        <v>0</v>
      </c>
      <c r="KOB566" s="24"/>
      <c r="KOC566" s="24" t="e">
        <f>SUM(KOD566:KOG566)</f>
        <v>#REF!</v>
      </c>
      <c r="KOD566" s="24">
        <v>0</v>
      </c>
      <c r="KOE566" s="24">
        <v>0</v>
      </c>
      <c r="KOF566" s="24"/>
      <c r="KOG566" s="24" t="e">
        <f>SUM(KOH566:KOK566)</f>
        <v>#REF!</v>
      </c>
      <c r="KOH566" s="24">
        <v>0</v>
      </c>
      <c r="KOI566" s="24">
        <v>0</v>
      </c>
      <c r="KOJ566" s="24"/>
      <c r="KOK566" s="24" t="e">
        <f>SUM(KOL566:KOO566)</f>
        <v>#REF!</v>
      </c>
      <c r="KOL566" s="24">
        <v>0</v>
      </c>
      <c r="KOM566" s="24">
        <v>0</v>
      </c>
      <c r="KON566" s="24"/>
      <c r="KOO566" s="24" t="e">
        <f>SUM(KOP566:KOS566)</f>
        <v>#REF!</v>
      </c>
      <c r="KOP566" s="24">
        <v>0</v>
      </c>
      <c r="KOQ566" s="24">
        <v>0</v>
      </c>
      <c r="KOR566" s="24"/>
      <c r="KOS566" s="24" t="e">
        <f>SUM(KOT566:KOW566)</f>
        <v>#REF!</v>
      </c>
      <c r="KOT566" s="24">
        <v>0</v>
      </c>
      <c r="KOU566" s="24">
        <v>0</v>
      </c>
      <c r="KOV566" s="24"/>
      <c r="KOW566" s="24" t="e">
        <f>SUM(KOX566:KPA566)</f>
        <v>#REF!</v>
      </c>
      <c r="KOX566" s="24">
        <v>0</v>
      </c>
      <c r="KOY566" s="24">
        <v>0</v>
      </c>
      <c r="KOZ566" s="24"/>
      <c r="KPA566" s="24" t="e">
        <f>SUM(KPB566:KPE566)</f>
        <v>#REF!</v>
      </c>
      <c r="KPB566" s="24">
        <v>0</v>
      </c>
      <c r="KPC566" s="24">
        <v>0</v>
      </c>
      <c r="KPD566" s="24"/>
      <c r="KPE566" s="24" t="e">
        <f>SUM(KPF566:KPI566)</f>
        <v>#REF!</v>
      </c>
      <c r="KPF566" s="24">
        <v>0</v>
      </c>
      <c r="KPG566" s="24">
        <v>0</v>
      </c>
      <c r="KPH566" s="24"/>
      <c r="KPI566" s="24" t="e">
        <f>SUM(KPJ566:KPM566)</f>
        <v>#REF!</v>
      </c>
      <c r="KPJ566" s="24">
        <v>0</v>
      </c>
      <c r="KPK566" s="24">
        <v>0</v>
      </c>
      <c r="KPL566" s="24"/>
      <c r="KPM566" s="24" t="e">
        <f>SUM(KPN566:KPQ566)</f>
        <v>#REF!</v>
      </c>
      <c r="KPN566" s="24">
        <v>0</v>
      </c>
      <c r="KPO566" s="24">
        <v>0</v>
      </c>
      <c r="KPP566" s="24"/>
      <c r="KPQ566" s="24" t="e">
        <f>SUM(KPR566:KPU566)</f>
        <v>#REF!</v>
      </c>
      <c r="KPR566" s="24">
        <v>0</v>
      </c>
      <c r="KPS566" s="24">
        <v>0</v>
      </c>
      <c r="KPT566" s="24"/>
      <c r="KPU566" s="24" t="e">
        <f>SUM(KPV566:KPY566)</f>
        <v>#REF!</v>
      </c>
      <c r="KPV566" s="24">
        <v>0</v>
      </c>
      <c r="KPW566" s="24">
        <v>0</v>
      </c>
      <c r="KPX566" s="24"/>
      <c r="KPY566" s="24" t="e">
        <f>SUM(KPZ566:KQC566)</f>
        <v>#REF!</v>
      </c>
      <c r="KPZ566" s="24">
        <v>0</v>
      </c>
      <c r="KQA566" s="24">
        <v>0</v>
      </c>
      <c r="KQB566" s="24"/>
      <c r="KQC566" s="24" t="e">
        <f>SUM(KQD566:KQG566)</f>
        <v>#REF!</v>
      </c>
      <c r="KQD566" s="24">
        <v>0</v>
      </c>
      <c r="KQE566" s="24">
        <v>0</v>
      </c>
      <c r="KQF566" s="24"/>
      <c r="KQG566" s="24" t="e">
        <f>SUM(KQH566:KQK566)</f>
        <v>#REF!</v>
      </c>
      <c r="KQH566" s="24">
        <v>0</v>
      </c>
      <c r="KQI566" s="24">
        <v>0</v>
      </c>
      <c r="KQJ566" s="24"/>
      <c r="KQK566" s="24" t="e">
        <f>SUM(KQL566:KQO566)</f>
        <v>#REF!</v>
      </c>
      <c r="KQL566" s="24">
        <v>0</v>
      </c>
      <c r="KQM566" s="24">
        <v>0</v>
      </c>
      <c r="KQN566" s="24"/>
      <c r="KQO566" s="24" t="e">
        <f>SUM(KQP566:KQS566)</f>
        <v>#REF!</v>
      </c>
      <c r="KQP566" s="24">
        <v>0</v>
      </c>
      <c r="KQQ566" s="24">
        <v>0</v>
      </c>
      <c r="KQR566" s="24"/>
      <c r="KQS566" s="24" t="e">
        <f>SUM(KQT566:KQW566)</f>
        <v>#REF!</v>
      </c>
      <c r="KQT566" s="24">
        <v>0</v>
      </c>
      <c r="KQU566" s="24">
        <v>0</v>
      </c>
      <c r="KQV566" s="24"/>
      <c r="KQW566" s="24" t="e">
        <f>SUM(KQX566:KRA566)</f>
        <v>#REF!</v>
      </c>
      <c r="KQX566" s="24">
        <v>0</v>
      </c>
      <c r="KQY566" s="24">
        <v>0</v>
      </c>
      <c r="KQZ566" s="24"/>
      <c r="KRA566" s="24" t="e">
        <f>SUM(KRB566:KRE566)</f>
        <v>#REF!</v>
      </c>
      <c r="KRB566" s="24">
        <v>0</v>
      </c>
      <c r="KRC566" s="24">
        <v>0</v>
      </c>
      <c r="KRD566" s="24"/>
      <c r="KRE566" s="24" t="e">
        <f>SUM(KRF566:KRI566)</f>
        <v>#REF!</v>
      </c>
      <c r="KRF566" s="24">
        <v>0</v>
      </c>
      <c r="KRG566" s="24">
        <v>0</v>
      </c>
      <c r="KRH566" s="24"/>
      <c r="KRI566" s="24" t="e">
        <f>SUM(KRJ566:KRM566)</f>
        <v>#REF!</v>
      </c>
      <c r="KRJ566" s="24">
        <v>0</v>
      </c>
      <c r="KRK566" s="24">
        <v>0</v>
      </c>
      <c r="KRL566" s="24"/>
      <c r="KRM566" s="24" t="e">
        <f>SUM(KRN566:KRQ566)</f>
        <v>#REF!</v>
      </c>
      <c r="KRN566" s="24">
        <v>0</v>
      </c>
      <c r="KRO566" s="24">
        <v>0</v>
      </c>
      <c r="KRP566" s="24"/>
      <c r="KRQ566" s="24" t="e">
        <f>SUM(KRR566:KRU566)</f>
        <v>#REF!</v>
      </c>
      <c r="KRR566" s="24">
        <v>0</v>
      </c>
      <c r="KRS566" s="24">
        <v>0</v>
      </c>
      <c r="KRT566" s="24"/>
      <c r="KRU566" s="24" t="e">
        <f>SUM(KRV566:KRY566)</f>
        <v>#REF!</v>
      </c>
      <c r="KRV566" s="24">
        <v>0</v>
      </c>
      <c r="KRW566" s="24">
        <v>0</v>
      </c>
      <c r="KRX566" s="24"/>
      <c r="KRY566" s="24" t="e">
        <f>SUM(KRZ566:KSC566)</f>
        <v>#REF!</v>
      </c>
      <c r="KRZ566" s="24">
        <v>0</v>
      </c>
      <c r="KSA566" s="24">
        <v>0</v>
      </c>
      <c r="KSB566" s="24"/>
      <c r="KSC566" s="24" t="e">
        <f>SUM(KSD566:KSG566)</f>
        <v>#REF!</v>
      </c>
      <c r="KSD566" s="24">
        <v>0</v>
      </c>
      <c r="KSE566" s="24">
        <v>0</v>
      </c>
      <c r="KSF566" s="24"/>
      <c r="KSG566" s="24" t="e">
        <f>SUM(KSH566:KSK566)</f>
        <v>#REF!</v>
      </c>
      <c r="KSH566" s="24">
        <v>0</v>
      </c>
      <c r="KSI566" s="24">
        <v>0</v>
      </c>
      <c r="KSJ566" s="24"/>
      <c r="KSK566" s="24" t="e">
        <f>SUM(KSL566:KSO566)</f>
        <v>#REF!</v>
      </c>
      <c r="KSL566" s="24">
        <v>0</v>
      </c>
      <c r="KSM566" s="24">
        <v>0</v>
      </c>
      <c r="KSN566" s="24"/>
      <c r="KSO566" s="24" t="e">
        <f>SUM(KSP566:KSS566)</f>
        <v>#REF!</v>
      </c>
      <c r="KSP566" s="24">
        <v>0</v>
      </c>
      <c r="KSQ566" s="24">
        <v>0</v>
      </c>
      <c r="KSR566" s="24"/>
      <c r="KSS566" s="24" t="e">
        <f>SUM(KST566:KSW566)</f>
        <v>#REF!</v>
      </c>
      <c r="KST566" s="24">
        <v>0</v>
      </c>
      <c r="KSU566" s="24">
        <v>0</v>
      </c>
      <c r="KSV566" s="24"/>
      <c r="KSW566" s="24" t="e">
        <f>SUM(KSX566:KTA566)</f>
        <v>#REF!</v>
      </c>
      <c r="KSX566" s="24">
        <v>0</v>
      </c>
      <c r="KSY566" s="24">
        <v>0</v>
      </c>
      <c r="KSZ566" s="24"/>
      <c r="KTA566" s="24" t="e">
        <f>SUM(KTB566:KTE566)</f>
        <v>#REF!</v>
      </c>
      <c r="KTB566" s="24">
        <v>0</v>
      </c>
      <c r="KTC566" s="24">
        <v>0</v>
      </c>
      <c r="KTD566" s="24"/>
      <c r="KTE566" s="24" t="e">
        <f>SUM(KTF566:KTI566)</f>
        <v>#REF!</v>
      </c>
      <c r="KTF566" s="24">
        <v>0</v>
      </c>
      <c r="KTG566" s="24">
        <v>0</v>
      </c>
      <c r="KTH566" s="24"/>
      <c r="KTI566" s="24" t="e">
        <f>SUM(KTJ566:KTM566)</f>
        <v>#REF!</v>
      </c>
      <c r="KTJ566" s="24">
        <v>0</v>
      </c>
      <c r="KTK566" s="24">
        <v>0</v>
      </c>
      <c r="KTL566" s="24"/>
      <c r="KTM566" s="24" t="e">
        <f>SUM(KTN566:KTQ566)</f>
        <v>#REF!</v>
      </c>
      <c r="KTN566" s="24">
        <v>0</v>
      </c>
      <c r="KTO566" s="24">
        <v>0</v>
      </c>
      <c r="KTP566" s="24"/>
      <c r="KTQ566" s="24" t="e">
        <f>SUM(KTR566:KTU566)</f>
        <v>#REF!</v>
      </c>
      <c r="KTR566" s="24">
        <v>0</v>
      </c>
      <c r="KTS566" s="24">
        <v>0</v>
      </c>
      <c r="KTT566" s="24"/>
      <c r="KTU566" s="24" t="e">
        <f>SUM(KTV566:KTY566)</f>
        <v>#REF!</v>
      </c>
      <c r="KTV566" s="24">
        <v>0</v>
      </c>
      <c r="KTW566" s="24">
        <v>0</v>
      </c>
      <c r="KTX566" s="24"/>
      <c r="KTY566" s="24" t="e">
        <f>SUM(KTZ566:KUC566)</f>
        <v>#REF!</v>
      </c>
      <c r="KTZ566" s="24">
        <v>0</v>
      </c>
      <c r="KUA566" s="24">
        <v>0</v>
      </c>
      <c r="KUB566" s="24"/>
      <c r="KUC566" s="24" t="e">
        <f>SUM(KUD566:KUG566)</f>
        <v>#REF!</v>
      </c>
      <c r="KUD566" s="24">
        <v>0</v>
      </c>
      <c r="KUE566" s="24">
        <v>0</v>
      </c>
      <c r="KUF566" s="24"/>
      <c r="KUG566" s="24" t="e">
        <f>SUM(KUH566:KUK566)</f>
        <v>#REF!</v>
      </c>
      <c r="KUH566" s="24">
        <v>0</v>
      </c>
      <c r="KUI566" s="24">
        <v>0</v>
      </c>
      <c r="KUJ566" s="24"/>
      <c r="KUK566" s="24" t="e">
        <f>SUM(KUL566:KUO566)</f>
        <v>#REF!</v>
      </c>
      <c r="KUL566" s="24">
        <v>0</v>
      </c>
      <c r="KUM566" s="24">
        <v>0</v>
      </c>
      <c r="KUN566" s="24"/>
      <c r="KUO566" s="24" t="e">
        <f>SUM(KUP566:KUS566)</f>
        <v>#REF!</v>
      </c>
      <c r="KUP566" s="24">
        <v>0</v>
      </c>
      <c r="KUQ566" s="24">
        <v>0</v>
      </c>
      <c r="KUR566" s="24"/>
      <c r="KUS566" s="24" t="e">
        <f>SUM(KUT566:KUW566)</f>
        <v>#REF!</v>
      </c>
      <c r="KUT566" s="24">
        <v>0</v>
      </c>
      <c r="KUU566" s="24">
        <v>0</v>
      </c>
      <c r="KUV566" s="24"/>
      <c r="KUW566" s="24" t="e">
        <f>SUM(KUX566:KVA566)</f>
        <v>#REF!</v>
      </c>
      <c r="KUX566" s="24">
        <v>0</v>
      </c>
      <c r="KUY566" s="24">
        <v>0</v>
      </c>
      <c r="KUZ566" s="24"/>
      <c r="KVA566" s="24" t="e">
        <f>SUM(KVB566:KVE566)</f>
        <v>#REF!</v>
      </c>
      <c r="KVB566" s="24">
        <v>0</v>
      </c>
      <c r="KVC566" s="24">
        <v>0</v>
      </c>
      <c r="KVD566" s="24"/>
      <c r="KVE566" s="24" t="e">
        <f>SUM(KVF566:KVI566)</f>
        <v>#REF!</v>
      </c>
      <c r="KVF566" s="24">
        <v>0</v>
      </c>
      <c r="KVG566" s="24">
        <v>0</v>
      </c>
      <c r="KVH566" s="24"/>
      <c r="KVI566" s="24" t="e">
        <f>SUM(KVJ566:KVM566)</f>
        <v>#REF!</v>
      </c>
      <c r="KVJ566" s="24">
        <v>0</v>
      </c>
      <c r="KVK566" s="24">
        <v>0</v>
      </c>
      <c r="KVL566" s="24"/>
      <c r="KVM566" s="24" t="e">
        <f>SUM(KVN566:KVQ566)</f>
        <v>#REF!</v>
      </c>
      <c r="KVN566" s="24">
        <v>0</v>
      </c>
      <c r="KVO566" s="24">
        <v>0</v>
      </c>
      <c r="KVP566" s="24"/>
      <c r="KVQ566" s="24" t="e">
        <f>SUM(KVR566:KVU566)</f>
        <v>#REF!</v>
      </c>
      <c r="KVR566" s="24">
        <v>0</v>
      </c>
      <c r="KVS566" s="24">
        <v>0</v>
      </c>
      <c r="KVT566" s="24"/>
      <c r="KVU566" s="24" t="e">
        <f>SUM(KVV566:KVY566)</f>
        <v>#REF!</v>
      </c>
      <c r="KVV566" s="24">
        <v>0</v>
      </c>
      <c r="KVW566" s="24">
        <v>0</v>
      </c>
      <c r="KVX566" s="24"/>
      <c r="KVY566" s="24" t="e">
        <f>SUM(KVZ566:KWC566)</f>
        <v>#REF!</v>
      </c>
      <c r="KVZ566" s="24">
        <v>0</v>
      </c>
      <c r="KWA566" s="24">
        <v>0</v>
      </c>
      <c r="KWB566" s="24"/>
      <c r="KWC566" s="24" t="e">
        <f>SUM(KWD566:KWG566)</f>
        <v>#REF!</v>
      </c>
      <c r="KWD566" s="24">
        <v>0</v>
      </c>
      <c r="KWE566" s="24">
        <v>0</v>
      </c>
      <c r="KWF566" s="24"/>
      <c r="KWG566" s="24" t="e">
        <f>SUM(KWH566:KWK566)</f>
        <v>#REF!</v>
      </c>
      <c r="KWH566" s="24">
        <v>0</v>
      </c>
      <c r="KWI566" s="24">
        <v>0</v>
      </c>
      <c r="KWJ566" s="24"/>
      <c r="KWK566" s="24" t="e">
        <f>SUM(KWL566:KWO566)</f>
        <v>#REF!</v>
      </c>
      <c r="KWL566" s="24">
        <v>0</v>
      </c>
      <c r="KWM566" s="24">
        <v>0</v>
      </c>
      <c r="KWN566" s="24"/>
      <c r="KWO566" s="24" t="e">
        <f>SUM(KWP566:KWS566)</f>
        <v>#REF!</v>
      </c>
      <c r="KWP566" s="24">
        <v>0</v>
      </c>
      <c r="KWQ566" s="24">
        <v>0</v>
      </c>
      <c r="KWR566" s="24"/>
      <c r="KWS566" s="24" t="e">
        <f>SUM(KWT566:KWW566)</f>
        <v>#REF!</v>
      </c>
      <c r="KWT566" s="24">
        <v>0</v>
      </c>
      <c r="KWU566" s="24">
        <v>0</v>
      </c>
      <c r="KWV566" s="24"/>
      <c r="KWW566" s="24" t="e">
        <f>SUM(KWX566:KXA566)</f>
        <v>#REF!</v>
      </c>
      <c r="KWX566" s="24">
        <v>0</v>
      </c>
      <c r="KWY566" s="24">
        <v>0</v>
      </c>
      <c r="KWZ566" s="24"/>
      <c r="KXA566" s="24" t="e">
        <f>SUM(KXB566:KXE566)</f>
        <v>#REF!</v>
      </c>
      <c r="KXB566" s="24">
        <v>0</v>
      </c>
      <c r="KXC566" s="24">
        <v>0</v>
      </c>
      <c r="KXD566" s="24"/>
      <c r="KXE566" s="24" t="e">
        <f>SUM(KXF566:KXI566)</f>
        <v>#REF!</v>
      </c>
      <c r="KXF566" s="24">
        <v>0</v>
      </c>
      <c r="KXG566" s="24">
        <v>0</v>
      </c>
      <c r="KXH566" s="24"/>
      <c r="KXI566" s="24" t="e">
        <f>SUM(KXJ566:KXM566)</f>
        <v>#REF!</v>
      </c>
      <c r="KXJ566" s="24">
        <v>0</v>
      </c>
      <c r="KXK566" s="24">
        <v>0</v>
      </c>
      <c r="KXL566" s="24"/>
      <c r="KXM566" s="24" t="e">
        <f>SUM(KXN566:KXQ566)</f>
        <v>#REF!</v>
      </c>
      <c r="KXN566" s="24">
        <v>0</v>
      </c>
      <c r="KXO566" s="24">
        <v>0</v>
      </c>
      <c r="KXP566" s="24"/>
      <c r="KXQ566" s="24" t="e">
        <f>SUM(KXR566:KXU566)</f>
        <v>#REF!</v>
      </c>
      <c r="KXR566" s="24">
        <v>0</v>
      </c>
      <c r="KXS566" s="24">
        <v>0</v>
      </c>
      <c r="KXT566" s="24"/>
      <c r="KXU566" s="24" t="e">
        <f>SUM(KXV566:KXY566)</f>
        <v>#REF!</v>
      </c>
      <c r="KXV566" s="24">
        <v>0</v>
      </c>
      <c r="KXW566" s="24">
        <v>0</v>
      </c>
      <c r="KXX566" s="24"/>
      <c r="KXY566" s="24" t="e">
        <f>SUM(KXZ566:KYC566)</f>
        <v>#REF!</v>
      </c>
      <c r="KXZ566" s="24">
        <v>0</v>
      </c>
      <c r="KYA566" s="24">
        <v>0</v>
      </c>
      <c r="KYB566" s="24"/>
      <c r="KYC566" s="24" t="e">
        <f>SUM(KYD566:KYG566)</f>
        <v>#REF!</v>
      </c>
      <c r="KYD566" s="24">
        <v>0</v>
      </c>
      <c r="KYE566" s="24">
        <v>0</v>
      </c>
      <c r="KYF566" s="24"/>
      <c r="KYG566" s="24" t="e">
        <f>SUM(KYH566:KYK566)</f>
        <v>#REF!</v>
      </c>
      <c r="KYH566" s="24">
        <v>0</v>
      </c>
      <c r="KYI566" s="24">
        <v>0</v>
      </c>
      <c r="KYJ566" s="24"/>
      <c r="KYK566" s="24" t="e">
        <f>SUM(KYL566:KYO566)</f>
        <v>#REF!</v>
      </c>
      <c r="KYL566" s="24">
        <v>0</v>
      </c>
      <c r="KYM566" s="24">
        <v>0</v>
      </c>
      <c r="KYN566" s="24"/>
      <c r="KYO566" s="24" t="e">
        <f>SUM(KYP566:KYS566)</f>
        <v>#REF!</v>
      </c>
      <c r="KYP566" s="24">
        <v>0</v>
      </c>
      <c r="KYQ566" s="24">
        <v>0</v>
      </c>
      <c r="KYR566" s="24"/>
      <c r="KYS566" s="24" t="e">
        <f>SUM(KYT566:KYW566)</f>
        <v>#REF!</v>
      </c>
      <c r="KYT566" s="24">
        <v>0</v>
      </c>
      <c r="KYU566" s="24">
        <v>0</v>
      </c>
      <c r="KYV566" s="24"/>
      <c r="KYW566" s="24" t="e">
        <f>SUM(KYX566:KZA566)</f>
        <v>#REF!</v>
      </c>
      <c r="KYX566" s="24">
        <v>0</v>
      </c>
      <c r="KYY566" s="24">
        <v>0</v>
      </c>
      <c r="KYZ566" s="24"/>
      <c r="KZA566" s="24" t="e">
        <f>SUM(KZB566:KZE566)</f>
        <v>#REF!</v>
      </c>
      <c r="KZB566" s="24">
        <v>0</v>
      </c>
      <c r="KZC566" s="24">
        <v>0</v>
      </c>
      <c r="KZD566" s="24"/>
      <c r="KZE566" s="24" t="e">
        <f>SUM(KZF566:KZI566)</f>
        <v>#REF!</v>
      </c>
      <c r="KZF566" s="24">
        <v>0</v>
      </c>
      <c r="KZG566" s="24">
        <v>0</v>
      </c>
      <c r="KZH566" s="24"/>
      <c r="KZI566" s="24" t="e">
        <f>SUM(KZJ566:KZM566)</f>
        <v>#REF!</v>
      </c>
      <c r="KZJ566" s="24">
        <v>0</v>
      </c>
      <c r="KZK566" s="24">
        <v>0</v>
      </c>
      <c r="KZL566" s="24"/>
      <c r="KZM566" s="24" t="e">
        <f>SUM(KZN566:KZQ566)</f>
        <v>#REF!</v>
      </c>
      <c r="KZN566" s="24">
        <v>0</v>
      </c>
      <c r="KZO566" s="24">
        <v>0</v>
      </c>
      <c r="KZP566" s="24"/>
      <c r="KZQ566" s="24" t="e">
        <f>SUM(KZR566:KZU566)</f>
        <v>#REF!</v>
      </c>
      <c r="KZR566" s="24">
        <v>0</v>
      </c>
      <c r="KZS566" s="24">
        <v>0</v>
      </c>
      <c r="KZT566" s="24"/>
      <c r="KZU566" s="24" t="e">
        <f>SUM(KZV566:KZY566)</f>
        <v>#REF!</v>
      </c>
      <c r="KZV566" s="24">
        <v>0</v>
      </c>
      <c r="KZW566" s="24">
        <v>0</v>
      </c>
      <c r="KZX566" s="24"/>
      <c r="KZY566" s="24" t="e">
        <f>SUM(KZZ566:LAC566)</f>
        <v>#REF!</v>
      </c>
      <c r="KZZ566" s="24">
        <v>0</v>
      </c>
      <c r="LAA566" s="24">
        <v>0</v>
      </c>
      <c r="LAB566" s="24"/>
      <c r="LAC566" s="24" t="e">
        <f>SUM(LAD566:LAG566)</f>
        <v>#REF!</v>
      </c>
      <c r="LAD566" s="24">
        <v>0</v>
      </c>
      <c r="LAE566" s="24">
        <v>0</v>
      </c>
      <c r="LAF566" s="24"/>
      <c r="LAG566" s="24" t="e">
        <f>SUM(LAH566:LAK566)</f>
        <v>#REF!</v>
      </c>
      <c r="LAH566" s="24">
        <v>0</v>
      </c>
      <c r="LAI566" s="24">
        <v>0</v>
      </c>
      <c r="LAJ566" s="24"/>
      <c r="LAK566" s="24" t="e">
        <f>SUM(LAL566:LAO566)</f>
        <v>#REF!</v>
      </c>
      <c r="LAL566" s="24">
        <v>0</v>
      </c>
      <c r="LAM566" s="24">
        <v>0</v>
      </c>
      <c r="LAN566" s="24"/>
      <c r="LAO566" s="24" t="e">
        <f>SUM(LAP566:LAS566)</f>
        <v>#REF!</v>
      </c>
      <c r="LAP566" s="24">
        <v>0</v>
      </c>
      <c r="LAQ566" s="24">
        <v>0</v>
      </c>
      <c r="LAR566" s="24"/>
      <c r="LAS566" s="24" t="e">
        <f>SUM(LAT566:LAW566)</f>
        <v>#REF!</v>
      </c>
      <c r="LAT566" s="24">
        <v>0</v>
      </c>
      <c r="LAU566" s="24">
        <v>0</v>
      </c>
      <c r="LAV566" s="24"/>
      <c r="LAW566" s="24" t="e">
        <f>SUM(LAX566:LBA566)</f>
        <v>#REF!</v>
      </c>
      <c r="LAX566" s="24">
        <v>0</v>
      </c>
      <c r="LAY566" s="24">
        <v>0</v>
      </c>
      <c r="LAZ566" s="24"/>
      <c r="LBA566" s="24" t="e">
        <f>SUM(LBB566:LBE566)</f>
        <v>#REF!</v>
      </c>
      <c r="LBB566" s="24">
        <v>0</v>
      </c>
      <c r="LBC566" s="24">
        <v>0</v>
      </c>
      <c r="LBD566" s="24"/>
      <c r="LBE566" s="24" t="e">
        <f>SUM(LBF566:LBI566)</f>
        <v>#REF!</v>
      </c>
      <c r="LBF566" s="24">
        <v>0</v>
      </c>
      <c r="LBG566" s="24">
        <v>0</v>
      </c>
      <c r="LBH566" s="24"/>
      <c r="LBI566" s="24" t="e">
        <f>SUM(LBJ566:LBM566)</f>
        <v>#REF!</v>
      </c>
      <c r="LBJ566" s="24">
        <v>0</v>
      </c>
      <c r="LBK566" s="24">
        <v>0</v>
      </c>
      <c r="LBL566" s="24"/>
      <c r="LBM566" s="24" t="e">
        <f>SUM(LBN566:LBQ566)</f>
        <v>#REF!</v>
      </c>
      <c r="LBN566" s="24">
        <v>0</v>
      </c>
      <c r="LBO566" s="24">
        <v>0</v>
      </c>
      <c r="LBP566" s="24"/>
      <c r="LBQ566" s="24" t="e">
        <f>SUM(LBR566:LBU566)</f>
        <v>#REF!</v>
      </c>
      <c r="LBR566" s="24">
        <v>0</v>
      </c>
      <c r="LBS566" s="24">
        <v>0</v>
      </c>
      <c r="LBT566" s="24"/>
      <c r="LBU566" s="24" t="e">
        <f>SUM(LBV566:LBY566)</f>
        <v>#REF!</v>
      </c>
      <c r="LBV566" s="24">
        <v>0</v>
      </c>
      <c r="LBW566" s="24">
        <v>0</v>
      </c>
      <c r="LBX566" s="24"/>
      <c r="LBY566" s="24" t="e">
        <f>SUM(LBZ566:LCC566)</f>
        <v>#REF!</v>
      </c>
      <c r="LBZ566" s="24">
        <v>0</v>
      </c>
      <c r="LCA566" s="24">
        <v>0</v>
      </c>
      <c r="LCB566" s="24"/>
      <c r="LCC566" s="24" t="e">
        <f>SUM(LCD566:LCG566)</f>
        <v>#REF!</v>
      </c>
      <c r="LCD566" s="24">
        <v>0</v>
      </c>
      <c r="LCE566" s="24">
        <v>0</v>
      </c>
      <c r="LCF566" s="24"/>
      <c r="LCG566" s="24" t="e">
        <f>SUM(LCH566:LCK566)</f>
        <v>#REF!</v>
      </c>
      <c r="LCH566" s="24">
        <v>0</v>
      </c>
      <c r="LCI566" s="24">
        <v>0</v>
      </c>
      <c r="LCJ566" s="24"/>
      <c r="LCK566" s="24" t="e">
        <f>SUM(LCL566:LCO566)</f>
        <v>#REF!</v>
      </c>
      <c r="LCL566" s="24">
        <v>0</v>
      </c>
      <c r="LCM566" s="24">
        <v>0</v>
      </c>
      <c r="LCN566" s="24"/>
      <c r="LCO566" s="24" t="e">
        <f>SUM(LCP566:LCS566)</f>
        <v>#REF!</v>
      </c>
      <c r="LCP566" s="24">
        <v>0</v>
      </c>
      <c r="LCQ566" s="24">
        <v>0</v>
      </c>
      <c r="LCR566" s="24"/>
      <c r="LCS566" s="24" t="e">
        <f>SUM(LCT566:LCW566)</f>
        <v>#REF!</v>
      </c>
      <c r="LCT566" s="24">
        <v>0</v>
      </c>
      <c r="LCU566" s="24">
        <v>0</v>
      </c>
      <c r="LCV566" s="24"/>
      <c r="LCW566" s="24" t="e">
        <f>SUM(LCX566:LDA566)</f>
        <v>#REF!</v>
      </c>
      <c r="LCX566" s="24">
        <v>0</v>
      </c>
      <c r="LCY566" s="24">
        <v>0</v>
      </c>
      <c r="LCZ566" s="24"/>
      <c r="LDA566" s="24" t="e">
        <f>SUM(LDB566:LDE566)</f>
        <v>#REF!</v>
      </c>
      <c r="LDB566" s="24">
        <v>0</v>
      </c>
      <c r="LDC566" s="24">
        <v>0</v>
      </c>
      <c r="LDD566" s="24"/>
      <c r="LDE566" s="24" t="e">
        <f>SUM(LDF566:LDI566)</f>
        <v>#REF!</v>
      </c>
      <c r="LDF566" s="24">
        <v>0</v>
      </c>
      <c r="LDG566" s="24">
        <v>0</v>
      </c>
      <c r="LDH566" s="24"/>
      <c r="LDI566" s="24" t="e">
        <f>SUM(LDJ566:LDM566)</f>
        <v>#REF!</v>
      </c>
      <c r="LDJ566" s="24">
        <v>0</v>
      </c>
      <c r="LDK566" s="24">
        <v>0</v>
      </c>
      <c r="LDL566" s="24"/>
      <c r="LDM566" s="24" t="e">
        <f>SUM(LDN566:LDQ566)</f>
        <v>#REF!</v>
      </c>
      <c r="LDN566" s="24">
        <v>0</v>
      </c>
      <c r="LDO566" s="24">
        <v>0</v>
      </c>
      <c r="LDP566" s="24"/>
      <c r="LDQ566" s="24" t="e">
        <f>SUM(LDR566:LDU566)</f>
        <v>#REF!</v>
      </c>
      <c r="LDR566" s="24">
        <v>0</v>
      </c>
      <c r="LDS566" s="24">
        <v>0</v>
      </c>
      <c r="LDT566" s="24"/>
      <c r="LDU566" s="24" t="e">
        <f>SUM(LDV566:LDY566)</f>
        <v>#REF!</v>
      </c>
      <c r="LDV566" s="24">
        <v>0</v>
      </c>
      <c r="LDW566" s="24">
        <v>0</v>
      </c>
      <c r="LDX566" s="24"/>
      <c r="LDY566" s="24" t="e">
        <f>SUM(LDZ566:LEC566)</f>
        <v>#REF!</v>
      </c>
      <c r="LDZ566" s="24">
        <v>0</v>
      </c>
      <c r="LEA566" s="24">
        <v>0</v>
      </c>
      <c r="LEB566" s="24"/>
      <c r="LEC566" s="24" t="e">
        <f>SUM(LED566:LEG566)</f>
        <v>#REF!</v>
      </c>
      <c r="LED566" s="24">
        <v>0</v>
      </c>
      <c r="LEE566" s="24">
        <v>0</v>
      </c>
      <c r="LEF566" s="24"/>
      <c r="LEG566" s="24" t="e">
        <f>SUM(LEH566:LEK566)</f>
        <v>#REF!</v>
      </c>
      <c r="LEH566" s="24">
        <v>0</v>
      </c>
      <c r="LEI566" s="24">
        <v>0</v>
      </c>
      <c r="LEJ566" s="24"/>
      <c r="LEK566" s="24" t="e">
        <f>SUM(LEL566:LEO566)</f>
        <v>#REF!</v>
      </c>
      <c r="LEL566" s="24">
        <v>0</v>
      </c>
      <c r="LEM566" s="24">
        <v>0</v>
      </c>
      <c r="LEN566" s="24"/>
      <c r="LEO566" s="24" t="e">
        <f>SUM(LEP566:LES566)</f>
        <v>#REF!</v>
      </c>
      <c r="LEP566" s="24">
        <v>0</v>
      </c>
      <c r="LEQ566" s="24">
        <v>0</v>
      </c>
      <c r="LER566" s="24"/>
      <c r="LES566" s="24" t="e">
        <f>SUM(LET566:LEW566)</f>
        <v>#REF!</v>
      </c>
      <c r="LET566" s="24">
        <v>0</v>
      </c>
      <c r="LEU566" s="24">
        <v>0</v>
      </c>
      <c r="LEV566" s="24"/>
      <c r="LEW566" s="24" t="e">
        <f>SUM(LEX566:LFA566)</f>
        <v>#REF!</v>
      </c>
      <c r="LEX566" s="24">
        <v>0</v>
      </c>
      <c r="LEY566" s="24">
        <v>0</v>
      </c>
      <c r="LEZ566" s="24"/>
      <c r="LFA566" s="24" t="e">
        <f>SUM(LFB566:LFE566)</f>
        <v>#REF!</v>
      </c>
      <c r="LFB566" s="24">
        <v>0</v>
      </c>
      <c r="LFC566" s="24">
        <v>0</v>
      </c>
      <c r="LFD566" s="24"/>
      <c r="LFE566" s="24" t="e">
        <f>SUM(LFF566:LFI566)</f>
        <v>#REF!</v>
      </c>
      <c r="LFF566" s="24">
        <v>0</v>
      </c>
      <c r="LFG566" s="24">
        <v>0</v>
      </c>
      <c r="LFH566" s="24"/>
      <c r="LFI566" s="24" t="e">
        <f>SUM(LFJ566:LFM566)</f>
        <v>#REF!</v>
      </c>
      <c r="LFJ566" s="24">
        <v>0</v>
      </c>
      <c r="LFK566" s="24">
        <v>0</v>
      </c>
      <c r="LFL566" s="24"/>
      <c r="LFM566" s="24" t="e">
        <f>SUM(LFN566:LFQ566)</f>
        <v>#REF!</v>
      </c>
      <c r="LFN566" s="24">
        <v>0</v>
      </c>
      <c r="LFO566" s="24">
        <v>0</v>
      </c>
      <c r="LFP566" s="24"/>
      <c r="LFQ566" s="24" t="e">
        <f>SUM(LFR566:LFU566)</f>
        <v>#REF!</v>
      </c>
      <c r="LFR566" s="24">
        <v>0</v>
      </c>
      <c r="LFS566" s="24">
        <v>0</v>
      </c>
      <c r="LFT566" s="24"/>
      <c r="LFU566" s="24" t="e">
        <f>SUM(LFV566:LFY566)</f>
        <v>#REF!</v>
      </c>
      <c r="LFV566" s="24">
        <v>0</v>
      </c>
      <c r="LFW566" s="24">
        <v>0</v>
      </c>
      <c r="LFX566" s="24"/>
      <c r="LFY566" s="24" t="e">
        <f>SUM(LFZ566:LGC566)</f>
        <v>#REF!</v>
      </c>
      <c r="LFZ566" s="24">
        <v>0</v>
      </c>
      <c r="LGA566" s="24">
        <v>0</v>
      </c>
      <c r="LGB566" s="24"/>
      <c r="LGC566" s="24" t="e">
        <f>SUM(LGD566:LGG566)</f>
        <v>#REF!</v>
      </c>
      <c r="LGD566" s="24">
        <v>0</v>
      </c>
      <c r="LGE566" s="24">
        <v>0</v>
      </c>
      <c r="LGF566" s="24"/>
      <c r="LGG566" s="24" t="e">
        <f>SUM(LGH566:LGK566)</f>
        <v>#REF!</v>
      </c>
      <c r="LGH566" s="24">
        <v>0</v>
      </c>
      <c r="LGI566" s="24">
        <v>0</v>
      </c>
      <c r="LGJ566" s="24"/>
      <c r="LGK566" s="24" t="e">
        <f>SUM(LGL566:LGO566)</f>
        <v>#REF!</v>
      </c>
      <c r="LGL566" s="24">
        <v>0</v>
      </c>
      <c r="LGM566" s="24">
        <v>0</v>
      </c>
      <c r="LGN566" s="24"/>
      <c r="LGO566" s="24" t="e">
        <f>SUM(LGP566:LGS566)</f>
        <v>#REF!</v>
      </c>
      <c r="LGP566" s="24">
        <v>0</v>
      </c>
      <c r="LGQ566" s="24">
        <v>0</v>
      </c>
      <c r="LGR566" s="24"/>
      <c r="LGS566" s="24" t="e">
        <f>SUM(LGT566:LGW566)</f>
        <v>#REF!</v>
      </c>
      <c r="LGT566" s="24">
        <v>0</v>
      </c>
      <c r="LGU566" s="24">
        <v>0</v>
      </c>
      <c r="LGV566" s="24"/>
      <c r="LGW566" s="24" t="e">
        <f>SUM(LGX566:LHA566)</f>
        <v>#REF!</v>
      </c>
      <c r="LGX566" s="24">
        <v>0</v>
      </c>
      <c r="LGY566" s="24">
        <v>0</v>
      </c>
      <c r="LGZ566" s="24"/>
      <c r="LHA566" s="24" t="e">
        <f>SUM(LHB566:LHE566)</f>
        <v>#REF!</v>
      </c>
      <c r="LHB566" s="24">
        <v>0</v>
      </c>
      <c r="LHC566" s="24">
        <v>0</v>
      </c>
      <c r="LHD566" s="24"/>
      <c r="LHE566" s="24" t="e">
        <f>SUM(LHF566:LHI566)</f>
        <v>#REF!</v>
      </c>
      <c r="LHF566" s="24">
        <v>0</v>
      </c>
      <c r="LHG566" s="24">
        <v>0</v>
      </c>
      <c r="LHH566" s="24"/>
      <c r="LHI566" s="24" t="e">
        <f>SUM(LHJ566:LHM566)</f>
        <v>#REF!</v>
      </c>
      <c r="LHJ566" s="24">
        <v>0</v>
      </c>
      <c r="LHK566" s="24">
        <v>0</v>
      </c>
      <c r="LHL566" s="24"/>
      <c r="LHM566" s="24" t="e">
        <f>SUM(LHN566:LHQ566)</f>
        <v>#REF!</v>
      </c>
      <c r="LHN566" s="24">
        <v>0</v>
      </c>
      <c r="LHO566" s="24">
        <v>0</v>
      </c>
      <c r="LHP566" s="24"/>
      <c r="LHQ566" s="24" t="e">
        <f>SUM(LHR566:LHU566)</f>
        <v>#REF!</v>
      </c>
      <c r="LHR566" s="24">
        <v>0</v>
      </c>
      <c r="LHS566" s="24">
        <v>0</v>
      </c>
      <c r="LHT566" s="24"/>
      <c r="LHU566" s="24" t="e">
        <f>SUM(LHV566:LHY566)</f>
        <v>#REF!</v>
      </c>
      <c r="LHV566" s="24">
        <v>0</v>
      </c>
      <c r="LHW566" s="24">
        <v>0</v>
      </c>
      <c r="LHX566" s="24"/>
      <c r="LHY566" s="24" t="e">
        <f>SUM(LHZ566:LIC566)</f>
        <v>#REF!</v>
      </c>
      <c r="LHZ566" s="24">
        <v>0</v>
      </c>
      <c r="LIA566" s="24">
        <v>0</v>
      </c>
      <c r="LIB566" s="24"/>
      <c r="LIC566" s="24" t="e">
        <f>SUM(LID566:LIG566)</f>
        <v>#REF!</v>
      </c>
      <c r="LID566" s="24">
        <v>0</v>
      </c>
      <c r="LIE566" s="24">
        <v>0</v>
      </c>
      <c r="LIF566" s="24"/>
      <c r="LIG566" s="24" t="e">
        <f>SUM(LIH566:LIK566)</f>
        <v>#REF!</v>
      </c>
      <c r="LIH566" s="24">
        <v>0</v>
      </c>
      <c r="LII566" s="24">
        <v>0</v>
      </c>
      <c r="LIJ566" s="24"/>
      <c r="LIK566" s="24" t="e">
        <f>SUM(LIL566:LIO566)</f>
        <v>#REF!</v>
      </c>
      <c r="LIL566" s="24">
        <v>0</v>
      </c>
      <c r="LIM566" s="24">
        <v>0</v>
      </c>
      <c r="LIN566" s="24"/>
      <c r="LIO566" s="24" t="e">
        <f>SUM(LIP566:LIS566)</f>
        <v>#REF!</v>
      </c>
      <c r="LIP566" s="24">
        <v>0</v>
      </c>
      <c r="LIQ566" s="24">
        <v>0</v>
      </c>
      <c r="LIR566" s="24"/>
      <c r="LIS566" s="24" t="e">
        <f>SUM(LIT566:LIW566)</f>
        <v>#REF!</v>
      </c>
      <c r="LIT566" s="24">
        <v>0</v>
      </c>
      <c r="LIU566" s="24">
        <v>0</v>
      </c>
      <c r="LIV566" s="24"/>
      <c r="LIW566" s="24" t="e">
        <f>SUM(LIX566:LJA566)</f>
        <v>#REF!</v>
      </c>
      <c r="LIX566" s="24">
        <v>0</v>
      </c>
      <c r="LIY566" s="24">
        <v>0</v>
      </c>
      <c r="LIZ566" s="24"/>
      <c r="LJA566" s="24" t="e">
        <f>SUM(LJB566:LJE566)</f>
        <v>#REF!</v>
      </c>
      <c r="LJB566" s="24">
        <v>0</v>
      </c>
      <c r="LJC566" s="24">
        <v>0</v>
      </c>
      <c r="LJD566" s="24"/>
      <c r="LJE566" s="24" t="e">
        <f>SUM(LJF566:LJI566)</f>
        <v>#REF!</v>
      </c>
      <c r="LJF566" s="24">
        <v>0</v>
      </c>
      <c r="LJG566" s="24">
        <v>0</v>
      </c>
      <c r="LJH566" s="24"/>
      <c r="LJI566" s="24" t="e">
        <f>SUM(LJJ566:LJM566)</f>
        <v>#REF!</v>
      </c>
      <c r="LJJ566" s="24">
        <v>0</v>
      </c>
      <c r="LJK566" s="24">
        <v>0</v>
      </c>
      <c r="LJL566" s="24"/>
      <c r="LJM566" s="24" t="e">
        <f>SUM(LJN566:LJQ566)</f>
        <v>#REF!</v>
      </c>
      <c r="LJN566" s="24">
        <v>0</v>
      </c>
      <c r="LJO566" s="24">
        <v>0</v>
      </c>
      <c r="LJP566" s="24"/>
      <c r="LJQ566" s="24" t="e">
        <f>SUM(LJR566:LJU566)</f>
        <v>#REF!</v>
      </c>
      <c r="LJR566" s="24">
        <v>0</v>
      </c>
      <c r="LJS566" s="24">
        <v>0</v>
      </c>
      <c r="LJT566" s="24"/>
      <c r="LJU566" s="24" t="e">
        <f>SUM(LJV566:LJY566)</f>
        <v>#REF!</v>
      </c>
      <c r="LJV566" s="24">
        <v>0</v>
      </c>
      <c r="LJW566" s="24">
        <v>0</v>
      </c>
      <c r="LJX566" s="24"/>
      <c r="LJY566" s="24" t="e">
        <f>SUM(LJZ566:LKC566)</f>
        <v>#REF!</v>
      </c>
      <c r="LJZ566" s="24">
        <v>0</v>
      </c>
      <c r="LKA566" s="24">
        <v>0</v>
      </c>
      <c r="LKB566" s="24"/>
      <c r="LKC566" s="24" t="e">
        <f>SUM(LKD566:LKG566)</f>
        <v>#REF!</v>
      </c>
      <c r="LKD566" s="24">
        <v>0</v>
      </c>
      <c r="LKE566" s="24">
        <v>0</v>
      </c>
      <c r="LKF566" s="24"/>
      <c r="LKG566" s="24" t="e">
        <f>SUM(LKH566:LKK566)</f>
        <v>#REF!</v>
      </c>
      <c r="LKH566" s="24">
        <v>0</v>
      </c>
      <c r="LKI566" s="24">
        <v>0</v>
      </c>
      <c r="LKJ566" s="24"/>
      <c r="LKK566" s="24" t="e">
        <f>SUM(LKL566:LKO566)</f>
        <v>#REF!</v>
      </c>
      <c r="LKL566" s="24">
        <v>0</v>
      </c>
      <c r="LKM566" s="24">
        <v>0</v>
      </c>
      <c r="LKN566" s="24"/>
      <c r="LKO566" s="24" t="e">
        <f>SUM(LKP566:LKS566)</f>
        <v>#REF!</v>
      </c>
      <c r="LKP566" s="24">
        <v>0</v>
      </c>
      <c r="LKQ566" s="24">
        <v>0</v>
      </c>
      <c r="LKR566" s="24"/>
      <c r="LKS566" s="24" t="e">
        <f>SUM(LKT566:LKW566)</f>
        <v>#REF!</v>
      </c>
      <c r="LKT566" s="24">
        <v>0</v>
      </c>
      <c r="LKU566" s="24">
        <v>0</v>
      </c>
      <c r="LKV566" s="24"/>
      <c r="LKW566" s="24" t="e">
        <f>SUM(LKX566:LLA566)</f>
        <v>#REF!</v>
      </c>
      <c r="LKX566" s="24">
        <v>0</v>
      </c>
      <c r="LKY566" s="24">
        <v>0</v>
      </c>
      <c r="LKZ566" s="24"/>
      <c r="LLA566" s="24" t="e">
        <f>SUM(LLB566:LLE566)</f>
        <v>#REF!</v>
      </c>
      <c r="LLB566" s="24">
        <v>0</v>
      </c>
      <c r="LLC566" s="24">
        <v>0</v>
      </c>
      <c r="LLD566" s="24"/>
      <c r="LLE566" s="24" t="e">
        <f>SUM(LLF566:LLI566)</f>
        <v>#REF!</v>
      </c>
      <c r="LLF566" s="24">
        <v>0</v>
      </c>
      <c r="LLG566" s="24">
        <v>0</v>
      </c>
      <c r="LLH566" s="24"/>
      <c r="LLI566" s="24" t="e">
        <f>SUM(LLJ566:LLM566)</f>
        <v>#REF!</v>
      </c>
      <c r="LLJ566" s="24">
        <v>0</v>
      </c>
      <c r="LLK566" s="24">
        <v>0</v>
      </c>
      <c r="LLL566" s="24"/>
      <c r="LLM566" s="24" t="e">
        <f>SUM(LLN566:LLQ566)</f>
        <v>#REF!</v>
      </c>
      <c r="LLN566" s="24">
        <v>0</v>
      </c>
      <c r="LLO566" s="24">
        <v>0</v>
      </c>
      <c r="LLP566" s="24"/>
      <c r="LLQ566" s="24" t="e">
        <f>SUM(LLR566:LLU566)</f>
        <v>#REF!</v>
      </c>
      <c r="LLR566" s="24">
        <v>0</v>
      </c>
      <c r="LLS566" s="24">
        <v>0</v>
      </c>
      <c r="LLT566" s="24"/>
      <c r="LLU566" s="24" t="e">
        <f>SUM(LLV566:LLY566)</f>
        <v>#REF!</v>
      </c>
      <c r="LLV566" s="24">
        <v>0</v>
      </c>
      <c r="LLW566" s="24">
        <v>0</v>
      </c>
      <c r="LLX566" s="24"/>
      <c r="LLY566" s="24" t="e">
        <f>SUM(LLZ566:LMC566)</f>
        <v>#REF!</v>
      </c>
      <c r="LLZ566" s="24">
        <v>0</v>
      </c>
      <c r="LMA566" s="24">
        <v>0</v>
      </c>
      <c r="LMB566" s="24"/>
      <c r="LMC566" s="24" t="e">
        <f>SUM(LMD566:LMG566)</f>
        <v>#REF!</v>
      </c>
      <c r="LMD566" s="24">
        <v>0</v>
      </c>
      <c r="LME566" s="24">
        <v>0</v>
      </c>
      <c r="LMF566" s="24"/>
      <c r="LMG566" s="24" t="e">
        <f>SUM(LMH566:LMK566)</f>
        <v>#REF!</v>
      </c>
      <c r="LMH566" s="24">
        <v>0</v>
      </c>
      <c r="LMI566" s="24">
        <v>0</v>
      </c>
      <c r="LMJ566" s="24"/>
      <c r="LMK566" s="24" t="e">
        <f>SUM(LML566:LMO566)</f>
        <v>#REF!</v>
      </c>
      <c r="LML566" s="24">
        <v>0</v>
      </c>
      <c r="LMM566" s="24">
        <v>0</v>
      </c>
      <c r="LMN566" s="24"/>
      <c r="LMO566" s="24" t="e">
        <f>SUM(LMP566:LMS566)</f>
        <v>#REF!</v>
      </c>
      <c r="LMP566" s="24">
        <v>0</v>
      </c>
      <c r="LMQ566" s="24">
        <v>0</v>
      </c>
      <c r="LMR566" s="24"/>
      <c r="LMS566" s="24" t="e">
        <f>SUM(LMT566:LMW566)</f>
        <v>#REF!</v>
      </c>
      <c r="LMT566" s="24">
        <v>0</v>
      </c>
      <c r="LMU566" s="24">
        <v>0</v>
      </c>
      <c r="LMV566" s="24"/>
      <c r="LMW566" s="24" t="e">
        <f>SUM(LMX566:LNA566)</f>
        <v>#REF!</v>
      </c>
      <c r="LMX566" s="24">
        <v>0</v>
      </c>
      <c r="LMY566" s="24">
        <v>0</v>
      </c>
      <c r="LMZ566" s="24"/>
      <c r="LNA566" s="24" t="e">
        <f>SUM(LNB566:LNE566)</f>
        <v>#REF!</v>
      </c>
      <c r="LNB566" s="24">
        <v>0</v>
      </c>
      <c r="LNC566" s="24">
        <v>0</v>
      </c>
      <c r="LND566" s="24"/>
      <c r="LNE566" s="24" t="e">
        <f>SUM(LNF566:LNI566)</f>
        <v>#REF!</v>
      </c>
      <c r="LNF566" s="24">
        <v>0</v>
      </c>
      <c r="LNG566" s="24">
        <v>0</v>
      </c>
      <c r="LNH566" s="24"/>
      <c r="LNI566" s="24" t="e">
        <f>SUM(LNJ566:LNM566)</f>
        <v>#REF!</v>
      </c>
      <c r="LNJ566" s="24">
        <v>0</v>
      </c>
      <c r="LNK566" s="24">
        <v>0</v>
      </c>
      <c r="LNL566" s="24"/>
      <c r="LNM566" s="24" t="e">
        <f>SUM(LNN566:LNQ566)</f>
        <v>#REF!</v>
      </c>
      <c r="LNN566" s="24">
        <v>0</v>
      </c>
      <c r="LNO566" s="24">
        <v>0</v>
      </c>
      <c r="LNP566" s="24"/>
      <c r="LNQ566" s="24" t="e">
        <f>SUM(LNR566:LNU566)</f>
        <v>#REF!</v>
      </c>
      <c r="LNR566" s="24">
        <v>0</v>
      </c>
      <c r="LNS566" s="24">
        <v>0</v>
      </c>
      <c r="LNT566" s="24"/>
      <c r="LNU566" s="24" t="e">
        <f>SUM(LNV566:LNY566)</f>
        <v>#REF!</v>
      </c>
      <c r="LNV566" s="24">
        <v>0</v>
      </c>
      <c r="LNW566" s="24">
        <v>0</v>
      </c>
      <c r="LNX566" s="24"/>
      <c r="LNY566" s="24" t="e">
        <f>SUM(LNZ566:LOC566)</f>
        <v>#REF!</v>
      </c>
      <c r="LNZ566" s="24">
        <v>0</v>
      </c>
      <c r="LOA566" s="24">
        <v>0</v>
      </c>
      <c r="LOB566" s="24"/>
      <c r="LOC566" s="24" t="e">
        <f>SUM(LOD566:LOG566)</f>
        <v>#REF!</v>
      </c>
      <c r="LOD566" s="24">
        <v>0</v>
      </c>
      <c r="LOE566" s="24">
        <v>0</v>
      </c>
      <c r="LOF566" s="24"/>
      <c r="LOG566" s="24" t="e">
        <f>SUM(LOH566:LOK566)</f>
        <v>#REF!</v>
      </c>
      <c r="LOH566" s="24">
        <v>0</v>
      </c>
      <c r="LOI566" s="24">
        <v>0</v>
      </c>
      <c r="LOJ566" s="24"/>
      <c r="LOK566" s="24" t="e">
        <f>SUM(LOL566:LOO566)</f>
        <v>#REF!</v>
      </c>
      <c r="LOL566" s="24">
        <v>0</v>
      </c>
      <c r="LOM566" s="24">
        <v>0</v>
      </c>
      <c r="LON566" s="24"/>
      <c r="LOO566" s="24" t="e">
        <f>SUM(LOP566:LOS566)</f>
        <v>#REF!</v>
      </c>
      <c r="LOP566" s="24">
        <v>0</v>
      </c>
      <c r="LOQ566" s="24">
        <v>0</v>
      </c>
      <c r="LOR566" s="24"/>
      <c r="LOS566" s="24" t="e">
        <f>SUM(LOT566:LOW566)</f>
        <v>#REF!</v>
      </c>
      <c r="LOT566" s="24">
        <v>0</v>
      </c>
      <c r="LOU566" s="24">
        <v>0</v>
      </c>
      <c r="LOV566" s="24"/>
      <c r="LOW566" s="24" t="e">
        <f>SUM(LOX566:LPA566)</f>
        <v>#REF!</v>
      </c>
      <c r="LOX566" s="24">
        <v>0</v>
      </c>
      <c r="LOY566" s="24">
        <v>0</v>
      </c>
      <c r="LOZ566" s="24"/>
      <c r="LPA566" s="24" t="e">
        <f>SUM(LPB566:LPE566)</f>
        <v>#REF!</v>
      </c>
      <c r="LPB566" s="24">
        <v>0</v>
      </c>
      <c r="LPC566" s="24">
        <v>0</v>
      </c>
      <c r="LPD566" s="24"/>
      <c r="LPE566" s="24" t="e">
        <f>SUM(LPF566:LPI566)</f>
        <v>#REF!</v>
      </c>
      <c r="LPF566" s="24">
        <v>0</v>
      </c>
      <c r="LPG566" s="24">
        <v>0</v>
      </c>
      <c r="LPH566" s="24"/>
      <c r="LPI566" s="24" t="e">
        <f>SUM(LPJ566:LPM566)</f>
        <v>#REF!</v>
      </c>
      <c r="LPJ566" s="24">
        <v>0</v>
      </c>
      <c r="LPK566" s="24">
        <v>0</v>
      </c>
      <c r="LPL566" s="24"/>
      <c r="LPM566" s="24" t="e">
        <f>SUM(LPN566:LPQ566)</f>
        <v>#REF!</v>
      </c>
      <c r="LPN566" s="24">
        <v>0</v>
      </c>
      <c r="LPO566" s="24">
        <v>0</v>
      </c>
      <c r="LPP566" s="24"/>
      <c r="LPQ566" s="24" t="e">
        <f>SUM(LPR566:LPU566)</f>
        <v>#REF!</v>
      </c>
      <c r="LPR566" s="24">
        <v>0</v>
      </c>
      <c r="LPS566" s="24">
        <v>0</v>
      </c>
      <c r="LPT566" s="24"/>
      <c r="LPU566" s="24" t="e">
        <f>SUM(LPV566:LPY566)</f>
        <v>#REF!</v>
      </c>
      <c r="LPV566" s="24">
        <v>0</v>
      </c>
      <c r="LPW566" s="24">
        <v>0</v>
      </c>
      <c r="LPX566" s="24"/>
      <c r="LPY566" s="24" t="e">
        <f>SUM(LPZ566:LQC566)</f>
        <v>#REF!</v>
      </c>
      <c r="LPZ566" s="24">
        <v>0</v>
      </c>
      <c r="LQA566" s="24">
        <v>0</v>
      </c>
      <c r="LQB566" s="24"/>
      <c r="LQC566" s="24" t="e">
        <f>SUM(LQD566:LQG566)</f>
        <v>#REF!</v>
      </c>
      <c r="LQD566" s="24">
        <v>0</v>
      </c>
      <c r="LQE566" s="24">
        <v>0</v>
      </c>
      <c r="LQF566" s="24"/>
      <c r="LQG566" s="24" t="e">
        <f>SUM(LQH566:LQK566)</f>
        <v>#REF!</v>
      </c>
      <c r="LQH566" s="24">
        <v>0</v>
      </c>
      <c r="LQI566" s="24">
        <v>0</v>
      </c>
      <c r="LQJ566" s="24"/>
      <c r="LQK566" s="24" t="e">
        <f>SUM(LQL566:LQO566)</f>
        <v>#REF!</v>
      </c>
      <c r="LQL566" s="24">
        <v>0</v>
      </c>
      <c r="LQM566" s="24">
        <v>0</v>
      </c>
      <c r="LQN566" s="24"/>
      <c r="LQO566" s="24" t="e">
        <f>SUM(LQP566:LQS566)</f>
        <v>#REF!</v>
      </c>
      <c r="LQP566" s="24">
        <v>0</v>
      </c>
      <c r="LQQ566" s="24">
        <v>0</v>
      </c>
      <c r="LQR566" s="24"/>
      <c r="LQS566" s="24" t="e">
        <f>SUM(LQT566:LQW566)</f>
        <v>#REF!</v>
      </c>
      <c r="LQT566" s="24">
        <v>0</v>
      </c>
      <c r="LQU566" s="24">
        <v>0</v>
      </c>
      <c r="LQV566" s="24"/>
      <c r="LQW566" s="24" t="e">
        <f>SUM(LQX566:LRA566)</f>
        <v>#REF!</v>
      </c>
      <c r="LQX566" s="24">
        <v>0</v>
      </c>
      <c r="LQY566" s="24">
        <v>0</v>
      </c>
      <c r="LQZ566" s="24"/>
      <c r="LRA566" s="24" t="e">
        <f>SUM(LRB566:LRE566)</f>
        <v>#REF!</v>
      </c>
      <c r="LRB566" s="24">
        <v>0</v>
      </c>
      <c r="LRC566" s="24">
        <v>0</v>
      </c>
      <c r="LRD566" s="24"/>
      <c r="LRE566" s="24" t="e">
        <f>SUM(LRF566:LRI566)</f>
        <v>#REF!</v>
      </c>
      <c r="LRF566" s="24">
        <v>0</v>
      </c>
      <c r="LRG566" s="24">
        <v>0</v>
      </c>
      <c r="LRH566" s="24"/>
      <c r="LRI566" s="24" t="e">
        <f>SUM(LRJ566:LRM566)</f>
        <v>#REF!</v>
      </c>
      <c r="LRJ566" s="24">
        <v>0</v>
      </c>
      <c r="LRK566" s="24">
        <v>0</v>
      </c>
      <c r="LRL566" s="24"/>
      <c r="LRM566" s="24" t="e">
        <f>SUM(LRN566:LRQ566)</f>
        <v>#REF!</v>
      </c>
      <c r="LRN566" s="24">
        <v>0</v>
      </c>
      <c r="LRO566" s="24">
        <v>0</v>
      </c>
      <c r="LRP566" s="24"/>
      <c r="LRQ566" s="24" t="e">
        <f>SUM(LRR566:LRU566)</f>
        <v>#REF!</v>
      </c>
      <c r="LRR566" s="24">
        <v>0</v>
      </c>
      <c r="LRS566" s="24">
        <v>0</v>
      </c>
      <c r="LRT566" s="24"/>
      <c r="LRU566" s="24" t="e">
        <f>SUM(LRV566:LRY566)</f>
        <v>#REF!</v>
      </c>
      <c r="LRV566" s="24">
        <v>0</v>
      </c>
      <c r="LRW566" s="24">
        <v>0</v>
      </c>
      <c r="LRX566" s="24"/>
      <c r="LRY566" s="24" t="e">
        <f>SUM(LRZ566:LSC566)</f>
        <v>#REF!</v>
      </c>
      <c r="LRZ566" s="24">
        <v>0</v>
      </c>
      <c r="LSA566" s="24">
        <v>0</v>
      </c>
      <c r="LSB566" s="24"/>
      <c r="LSC566" s="24" t="e">
        <f>SUM(LSD566:LSG566)</f>
        <v>#REF!</v>
      </c>
      <c r="LSD566" s="24">
        <v>0</v>
      </c>
      <c r="LSE566" s="24">
        <v>0</v>
      </c>
      <c r="LSF566" s="24"/>
      <c r="LSG566" s="24" t="e">
        <f>SUM(LSH566:LSK566)</f>
        <v>#REF!</v>
      </c>
      <c r="LSH566" s="24">
        <v>0</v>
      </c>
      <c r="LSI566" s="24">
        <v>0</v>
      </c>
      <c r="LSJ566" s="24"/>
      <c r="LSK566" s="24" t="e">
        <f>SUM(LSL566:LSO566)</f>
        <v>#REF!</v>
      </c>
      <c r="LSL566" s="24">
        <v>0</v>
      </c>
      <c r="LSM566" s="24">
        <v>0</v>
      </c>
      <c r="LSN566" s="24"/>
      <c r="LSO566" s="24" t="e">
        <f>SUM(LSP566:LSS566)</f>
        <v>#REF!</v>
      </c>
      <c r="LSP566" s="24">
        <v>0</v>
      </c>
      <c r="LSQ566" s="24">
        <v>0</v>
      </c>
      <c r="LSR566" s="24"/>
      <c r="LSS566" s="24" t="e">
        <f>SUM(LST566:LSW566)</f>
        <v>#REF!</v>
      </c>
      <c r="LST566" s="24">
        <v>0</v>
      </c>
      <c r="LSU566" s="24">
        <v>0</v>
      </c>
      <c r="LSV566" s="24"/>
      <c r="LSW566" s="24" t="e">
        <f>SUM(LSX566:LTA566)</f>
        <v>#REF!</v>
      </c>
      <c r="LSX566" s="24">
        <v>0</v>
      </c>
      <c r="LSY566" s="24">
        <v>0</v>
      </c>
      <c r="LSZ566" s="24"/>
      <c r="LTA566" s="24" t="e">
        <f>SUM(LTB566:LTE566)</f>
        <v>#REF!</v>
      </c>
      <c r="LTB566" s="24">
        <v>0</v>
      </c>
      <c r="LTC566" s="24">
        <v>0</v>
      </c>
      <c r="LTD566" s="24"/>
      <c r="LTE566" s="24" t="e">
        <f>SUM(LTF566:LTI566)</f>
        <v>#REF!</v>
      </c>
      <c r="LTF566" s="24">
        <v>0</v>
      </c>
      <c r="LTG566" s="24">
        <v>0</v>
      </c>
      <c r="LTH566" s="24"/>
      <c r="LTI566" s="24" t="e">
        <f>SUM(LTJ566:LTM566)</f>
        <v>#REF!</v>
      </c>
      <c r="LTJ566" s="24">
        <v>0</v>
      </c>
      <c r="LTK566" s="24">
        <v>0</v>
      </c>
      <c r="LTL566" s="24"/>
      <c r="LTM566" s="24" t="e">
        <f>SUM(LTN566:LTQ566)</f>
        <v>#REF!</v>
      </c>
      <c r="LTN566" s="24">
        <v>0</v>
      </c>
      <c r="LTO566" s="24">
        <v>0</v>
      </c>
      <c r="LTP566" s="24"/>
      <c r="LTQ566" s="24" t="e">
        <f>SUM(LTR566:LTU566)</f>
        <v>#REF!</v>
      </c>
      <c r="LTR566" s="24">
        <v>0</v>
      </c>
      <c r="LTS566" s="24">
        <v>0</v>
      </c>
      <c r="LTT566" s="24"/>
      <c r="LTU566" s="24" t="e">
        <f>SUM(LTV566:LTY566)</f>
        <v>#REF!</v>
      </c>
      <c r="LTV566" s="24">
        <v>0</v>
      </c>
      <c r="LTW566" s="24">
        <v>0</v>
      </c>
      <c r="LTX566" s="24"/>
      <c r="LTY566" s="24" t="e">
        <f>SUM(LTZ566:LUC566)</f>
        <v>#REF!</v>
      </c>
      <c r="LTZ566" s="24">
        <v>0</v>
      </c>
      <c r="LUA566" s="24">
        <v>0</v>
      </c>
      <c r="LUB566" s="24"/>
      <c r="LUC566" s="24" t="e">
        <f>SUM(LUD566:LUG566)</f>
        <v>#REF!</v>
      </c>
      <c r="LUD566" s="24">
        <v>0</v>
      </c>
      <c r="LUE566" s="24">
        <v>0</v>
      </c>
      <c r="LUF566" s="24"/>
      <c r="LUG566" s="24" t="e">
        <f>SUM(LUH566:LUK566)</f>
        <v>#REF!</v>
      </c>
      <c r="LUH566" s="24">
        <v>0</v>
      </c>
      <c r="LUI566" s="24">
        <v>0</v>
      </c>
      <c r="LUJ566" s="24"/>
      <c r="LUK566" s="24" t="e">
        <f>SUM(LUL566:LUO566)</f>
        <v>#REF!</v>
      </c>
      <c r="LUL566" s="24">
        <v>0</v>
      </c>
      <c r="LUM566" s="24">
        <v>0</v>
      </c>
      <c r="LUN566" s="24"/>
      <c r="LUO566" s="24" t="e">
        <f>SUM(LUP566:LUS566)</f>
        <v>#REF!</v>
      </c>
      <c r="LUP566" s="24">
        <v>0</v>
      </c>
      <c r="LUQ566" s="24">
        <v>0</v>
      </c>
      <c r="LUR566" s="24"/>
      <c r="LUS566" s="24" t="e">
        <f>SUM(LUT566:LUW566)</f>
        <v>#REF!</v>
      </c>
      <c r="LUT566" s="24">
        <v>0</v>
      </c>
      <c r="LUU566" s="24">
        <v>0</v>
      </c>
      <c r="LUV566" s="24"/>
      <c r="LUW566" s="24" t="e">
        <f>SUM(LUX566:LVA566)</f>
        <v>#REF!</v>
      </c>
      <c r="LUX566" s="24">
        <v>0</v>
      </c>
      <c r="LUY566" s="24">
        <v>0</v>
      </c>
      <c r="LUZ566" s="24"/>
      <c r="LVA566" s="24" t="e">
        <f>SUM(LVB566:LVE566)</f>
        <v>#REF!</v>
      </c>
      <c r="LVB566" s="24">
        <v>0</v>
      </c>
      <c r="LVC566" s="24">
        <v>0</v>
      </c>
      <c r="LVD566" s="24"/>
      <c r="LVE566" s="24" t="e">
        <f>SUM(LVF566:LVI566)</f>
        <v>#REF!</v>
      </c>
      <c r="LVF566" s="24">
        <v>0</v>
      </c>
      <c r="LVG566" s="24">
        <v>0</v>
      </c>
      <c r="LVH566" s="24"/>
      <c r="LVI566" s="24" t="e">
        <f>SUM(LVJ566:LVM566)</f>
        <v>#REF!</v>
      </c>
      <c r="LVJ566" s="24">
        <v>0</v>
      </c>
      <c r="LVK566" s="24">
        <v>0</v>
      </c>
      <c r="LVL566" s="24"/>
      <c r="LVM566" s="24" t="e">
        <f>SUM(LVN566:LVQ566)</f>
        <v>#REF!</v>
      </c>
      <c r="LVN566" s="24">
        <v>0</v>
      </c>
      <c r="LVO566" s="24">
        <v>0</v>
      </c>
      <c r="LVP566" s="24"/>
      <c r="LVQ566" s="24" t="e">
        <f>SUM(LVR566:LVU566)</f>
        <v>#REF!</v>
      </c>
      <c r="LVR566" s="24">
        <v>0</v>
      </c>
      <c r="LVS566" s="24">
        <v>0</v>
      </c>
      <c r="LVT566" s="24"/>
      <c r="LVU566" s="24" t="e">
        <f>SUM(LVV566:LVY566)</f>
        <v>#REF!</v>
      </c>
      <c r="LVV566" s="24">
        <v>0</v>
      </c>
      <c r="LVW566" s="24">
        <v>0</v>
      </c>
      <c r="LVX566" s="24"/>
      <c r="LVY566" s="24" t="e">
        <f>SUM(LVZ566:LWC566)</f>
        <v>#REF!</v>
      </c>
      <c r="LVZ566" s="24">
        <v>0</v>
      </c>
      <c r="LWA566" s="24">
        <v>0</v>
      </c>
      <c r="LWB566" s="24"/>
      <c r="LWC566" s="24" t="e">
        <f>SUM(LWD566:LWG566)</f>
        <v>#REF!</v>
      </c>
      <c r="LWD566" s="24">
        <v>0</v>
      </c>
      <c r="LWE566" s="24">
        <v>0</v>
      </c>
      <c r="LWF566" s="24"/>
      <c r="LWG566" s="24" t="e">
        <f>SUM(LWH566:LWK566)</f>
        <v>#REF!</v>
      </c>
      <c r="LWH566" s="24">
        <v>0</v>
      </c>
      <c r="LWI566" s="24">
        <v>0</v>
      </c>
      <c r="LWJ566" s="24"/>
      <c r="LWK566" s="24" t="e">
        <f>SUM(LWL566:LWO566)</f>
        <v>#REF!</v>
      </c>
      <c r="LWL566" s="24">
        <v>0</v>
      </c>
      <c r="LWM566" s="24">
        <v>0</v>
      </c>
      <c r="LWN566" s="24"/>
      <c r="LWO566" s="24" t="e">
        <f>SUM(LWP566:LWS566)</f>
        <v>#REF!</v>
      </c>
      <c r="LWP566" s="24">
        <v>0</v>
      </c>
      <c r="LWQ566" s="24">
        <v>0</v>
      </c>
      <c r="LWR566" s="24"/>
      <c r="LWS566" s="24" t="e">
        <f>SUM(LWT566:LWW566)</f>
        <v>#REF!</v>
      </c>
      <c r="LWT566" s="24">
        <v>0</v>
      </c>
      <c r="LWU566" s="24">
        <v>0</v>
      </c>
      <c r="LWV566" s="24"/>
      <c r="LWW566" s="24" t="e">
        <f>SUM(LWX566:LXA566)</f>
        <v>#REF!</v>
      </c>
      <c r="LWX566" s="24">
        <v>0</v>
      </c>
      <c r="LWY566" s="24">
        <v>0</v>
      </c>
      <c r="LWZ566" s="24"/>
      <c r="LXA566" s="24" t="e">
        <f>SUM(LXB566:LXE566)</f>
        <v>#REF!</v>
      </c>
      <c r="LXB566" s="24">
        <v>0</v>
      </c>
      <c r="LXC566" s="24">
        <v>0</v>
      </c>
      <c r="LXD566" s="24"/>
      <c r="LXE566" s="24" t="e">
        <f>SUM(LXF566:LXI566)</f>
        <v>#REF!</v>
      </c>
      <c r="LXF566" s="24">
        <v>0</v>
      </c>
      <c r="LXG566" s="24">
        <v>0</v>
      </c>
      <c r="LXH566" s="24"/>
      <c r="LXI566" s="24" t="e">
        <f>SUM(LXJ566:LXM566)</f>
        <v>#REF!</v>
      </c>
      <c r="LXJ566" s="24">
        <v>0</v>
      </c>
      <c r="LXK566" s="24">
        <v>0</v>
      </c>
      <c r="LXL566" s="24"/>
      <c r="LXM566" s="24" t="e">
        <f>SUM(LXN566:LXQ566)</f>
        <v>#REF!</v>
      </c>
      <c r="LXN566" s="24">
        <v>0</v>
      </c>
      <c r="LXO566" s="24">
        <v>0</v>
      </c>
      <c r="LXP566" s="24"/>
      <c r="LXQ566" s="24" t="e">
        <f>SUM(LXR566:LXU566)</f>
        <v>#REF!</v>
      </c>
      <c r="LXR566" s="24">
        <v>0</v>
      </c>
      <c r="LXS566" s="24">
        <v>0</v>
      </c>
      <c r="LXT566" s="24"/>
      <c r="LXU566" s="24" t="e">
        <f>SUM(LXV566:LXY566)</f>
        <v>#REF!</v>
      </c>
      <c r="LXV566" s="24">
        <v>0</v>
      </c>
      <c r="LXW566" s="24">
        <v>0</v>
      </c>
      <c r="LXX566" s="24"/>
      <c r="LXY566" s="24" t="e">
        <f>SUM(LXZ566:LYC566)</f>
        <v>#REF!</v>
      </c>
      <c r="LXZ566" s="24">
        <v>0</v>
      </c>
      <c r="LYA566" s="24">
        <v>0</v>
      </c>
      <c r="LYB566" s="24"/>
      <c r="LYC566" s="24" t="e">
        <f>SUM(LYD566:LYG566)</f>
        <v>#REF!</v>
      </c>
      <c r="LYD566" s="24">
        <v>0</v>
      </c>
      <c r="LYE566" s="24">
        <v>0</v>
      </c>
      <c r="LYF566" s="24"/>
      <c r="LYG566" s="24" t="e">
        <f>SUM(LYH566:LYK566)</f>
        <v>#REF!</v>
      </c>
      <c r="LYH566" s="24">
        <v>0</v>
      </c>
      <c r="LYI566" s="24">
        <v>0</v>
      </c>
      <c r="LYJ566" s="24"/>
      <c r="LYK566" s="24" t="e">
        <f>SUM(LYL566:LYO566)</f>
        <v>#REF!</v>
      </c>
      <c r="LYL566" s="24">
        <v>0</v>
      </c>
      <c r="LYM566" s="24">
        <v>0</v>
      </c>
      <c r="LYN566" s="24"/>
      <c r="LYO566" s="24" t="e">
        <f>SUM(LYP566:LYS566)</f>
        <v>#REF!</v>
      </c>
      <c r="LYP566" s="24">
        <v>0</v>
      </c>
      <c r="LYQ566" s="24">
        <v>0</v>
      </c>
      <c r="LYR566" s="24"/>
      <c r="LYS566" s="24" t="e">
        <f>SUM(LYT566:LYW566)</f>
        <v>#REF!</v>
      </c>
      <c r="LYT566" s="24">
        <v>0</v>
      </c>
      <c r="LYU566" s="24">
        <v>0</v>
      </c>
      <c r="LYV566" s="24"/>
      <c r="LYW566" s="24" t="e">
        <f>SUM(LYX566:LZA566)</f>
        <v>#REF!</v>
      </c>
      <c r="LYX566" s="24">
        <v>0</v>
      </c>
      <c r="LYY566" s="24">
        <v>0</v>
      </c>
      <c r="LYZ566" s="24"/>
      <c r="LZA566" s="24" t="e">
        <f>SUM(LZB566:LZE566)</f>
        <v>#REF!</v>
      </c>
      <c r="LZB566" s="24">
        <v>0</v>
      </c>
      <c r="LZC566" s="24">
        <v>0</v>
      </c>
      <c r="LZD566" s="24"/>
      <c r="LZE566" s="24" t="e">
        <f>SUM(LZF566:LZI566)</f>
        <v>#REF!</v>
      </c>
      <c r="LZF566" s="24">
        <v>0</v>
      </c>
      <c r="LZG566" s="24">
        <v>0</v>
      </c>
      <c r="LZH566" s="24"/>
      <c r="LZI566" s="24" t="e">
        <f>SUM(LZJ566:LZM566)</f>
        <v>#REF!</v>
      </c>
      <c r="LZJ566" s="24">
        <v>0</v>
      </c>
      <c r="LZK566" s="24">
        <v>0</v>
      </c>
      <c r="LZL566" s="24"/>
      <c r="LZM566" s="24" t="e">
        <f>SUM(LZN566:LZQ566)</f>
        <v>#REF!</v>
      </c>
      <c r="LZN566" s="24">
        <v>0</v>
      </c>
      <c r="LZO566" s="24">
        <v>0</v>
      </c>
      <c r="LZP566" s="24"/>
      <c r="LZQ566" s="24" t="e">
        <f>SUM(LZR566:LZU566)</f>
        <v>#REF!</v>
      </c>
      <c r="LZR566" s="24">
        <v>0</v>
      </c>
      <c r="LZS566" s="24">
        <v>0</v>
      </c>
      <c r="LZT566" s="24"/>
      <c r="LZU566" s="24" t="e">
        <f>SUM(LZV566:LZY566)</f>
        <v>#REF!</v>
      </c>
      <c r="LZV566" s="24">
        <v>0</v>
      </c>
      <c r="LZW566" s="24">
        <v>0</v>
      </c>
      <c r="LZX566" s="24"/>
      <c r="LZY566" s="24" t="e">
        <f>SUM(LZZ566:MAC566)</f>
        <v>#REF!</v>
      </c>
      <c r="LZZ566" s="24">
        <v>0</v>
      </c>
      <c r="MAA566" s="24">
        <v>0</v>
      </c>
      <c r="MAB566" s="24"/>
      <c r="MAC566" s="24" t="e">
        <f>SUM(MAD566:MAG566)</f>
        <v>#REF!</v>
      </c>
      <c r="MAD566" s="24">
        <v>0</v>
      </c>
      <c r="MAE566" s="24">
        <v>0</v>
      </c>
      <c r="MAF566" s="24"/>
      <c r="MAG566" s="24" t="e">
        <f>SUM(MAH566:MAK566)</f>
        <v>#REF!</v>
      </c>
      <c r="MAH566" s="24">
        <v>0</v>
      </c>
      <c r="MAI566" s="24">
        <v>0</v>
      </c>
      <c r="MAJ566" s="24"/>
      <c r="MAK566" s="24" t="e">
        <f>SUM(MAL566:MAO566)</f>
        <v>#REF!</v>
      </c>
      <c r="MAL566" s="24">
        <v>0</v>
      </c>
      <c r="MAM566" s="24">
        <v>0</v>
      </c>
      <c r="MAN566" s="24"/>
      <c r="MAO566" s="24" t="e">
        <f>SUM(MAP566:MAS566)</f>
        <v>#REF!</v>
      </c>
      <c r="MAP566" s="24">
        <v>0</v>
      </c>
      <c r="MAQ566" s="24">
        <v>0</v>
      </c>
      <c r="MAR566" s="24"/>
      <c r="MAS566" s="24" t="e">
        <f>SUM(MAT566:MAW566)</f>
        <v>#REF!</v>
      </c>
      <c r="MAT566" s="24">
        <v>0</v>
      </c>
      <c r="MAU566" s="24">
        <v>0</v>
      </c>
      <c r="MAV566" s="24"/>
      <c r="MAW566" s="24" t="e">
        <f>SUM(MAX566:MBA566)</f>
        <v>#REF!</v>
      </c>
      <c r="MAX566" s="24">
        <v>0</v>
      </c>
      <c r="MAY566" s="24">
        <v>0</v>
      </c>
      <c r="MAZ566" s="24"/>
      <c r="MBA566" s="24" t="e">
        <f>SUM(MBB566:MBE566)</f>
        <v>#REF!</v>
      </c>
      <c r="MBB566" s="24">
        <v>0</v>
      </c>
      <c r="MBC566" s="24">
        <v>0</v>
      </c>
      <c r="MBD566" s="24"/>
      <c r="MBE566" s="24" t="e">
        <f>SUM(MBF566:MBI566)</f>
        <v>#REF!</v>
      </c>
      <c r="MBF566" s="24">
        <v>0</v>
      </c>
      <c r="MBG566" s="24">
        <v>0</v>
      </c>
      <c r="MBH566" s="24"/>
      <c r="MBI566" s="24" t="e">
        <f>SUM(MBJ566:MBM566)</f>
        <v>#REF!</v>
      </c>
      <c r="MBJ566" s="24">
        <v>0</v>
      </c>
      <c r="MBK566" s="24">
        <v>0</v>
      </c>
      <c r="MBL566" s="24"/>
      <c r="MBM566" s="24" t="e">
        <f>SUM(MBN566:MBQ566)</f>
        <v>#REF!</v>
      </c>
      <c r="MBN566" s="24">
        <v>0</v>
      </c>
      <c r="MBO566" s="24">
        <v>0</v>
      </c>
      <c r="MBP566" s="24"/>
      <c r="MBQ566" s="24" t="e">
        <f>SUM(MBR566:MBU566)</f>
        <v>#REF!</v>
      </c>
      <c r="MBR566" s="24">
        <v>0</v>
      </c>
      <c r="MBS566" s="24">
        <v>0</v>
      </c>
      <c r="MBT566" s="24"/>
      <c r="MBU566" s="24" t="e">
        <f>SUM(MBV566:MBY566)</f>
        <v>#REF!</v>
      </c>
      <c r="MBV566" s="24">
        <v>0</v>
      </c>
      <c r="MBW566" s="24">
        <v>0</v>
      </c>
      <c r="MBX566" s="24"/>
      <c r="MBY566" s="24" t="e">
        <f>SUM(MBZ566:MCC566)</f>
        <v>#REF!</v>
      </c>
      <c r="MBZ566" s="24">
        <v>0</v>
      </c>
      <c r="MCA566" s="24">
        <v>0</v>
      </c>
      <c r="MCB566" s="24"/>
      <c r="MCC566" s="24" t="e">
        <f>SUM(MCD566:MCG566)</f>
        <v>#REF!</v>
      </c>
      <c r="MCD566" s="24">
        <v>0</v>
      </c>
      <c r="MCE566" s="24">
        <v>0</v>
      </c>
      <c r="MCF566" s="24"/>
      <c r="MCG566" s="24" t="e">
        <f>SUM(MCH566:MCK566)</f>
        <v>#REF!</v>
      </c>
      <c r="MCH566" s="24">
        <v>0</v>
      </c>
      <c r="MCI566" s="24">
        <v>0</v>
      </c>
      <c r="MCJ566" s="24"/>
      <c r="MCK566" s="24" t="e">
        <f>SUM(MCL566:MCO566)</f>
        <v>#REF!</v>
      </c>
      <c r="MCL566" s="24">
        <v>0</v>
      </c>
      <c r="MCM566" s="24">
        <v>0</v>
      </c>
      <c r="MCN566" s="24"/>
      <c r="MCO566" s="24" t="e">
        <f>SUM(MCP566:MCS566)</f>
        <v>#REF!</v>
      </c>
      <c r="MCP566" s="24">
        <v>0</v>
      </c>
      <c r="MCQ566" s="24">
        <v>0</v>
      </c>
      <c r="MCR566" s="24"/>
      <c r="MCS566" s="24" t="e">
        <f>SUM(MCT566:MCW566)</f>
        <v>#REF!</v>
      </c>
      <c r="MCT566" s="24">
        <v>0</v>
      </c>
      <c r="MCU566" s="24">
        <v>0</v>
      </c>
      <c r="MCV566" s="24"/>
      <c r="MCW566" s="24" t="e">
        <f>SUM(MCX566:MDA566)</f>
        <v>#REF!</v>
      </c>
      <c r="MCX566" s="24">
        <v>0</v>
      </c>
      <c r="MCY566" s="24">
        <v>0</v>
      </c>
      <c r="MCZ566" s="24"/>
      <c r="MDA566" s="24" t="e">
        <f>SUM(MDB566:MDE566)</f>
        <v>#REF!</v>
      </c>
      <c r="MDB566" s="24">
        <v>0</v>
      </c>
      <c r="MDC566" s="24">
        <v>0</v>
      </c>
      <c r="MDD566" s="24"/>
      <c r="MDE566" s="24" t="e">
        <f>SUM(MDF566:MDI566)</f>
        <v>#REF!</v>
      </c>
      <c r="MDF566" s="24">
        <v>0</v>
      </c>
      <c r="MDG566" s="24">
        <v>0</v>
      </c>
      <c r="MDH566" s="24"/>
      <c r="MDI566" s="24" t="e">
        <f>SUM(MDJ566:MDM566)</f>
        <v>#REF!</v>
      </c>
      <c r="MDJ566" s="24">
        <v>0</v>
      </c>
      <c r="MDK566" s="24">
        <v>0</v>
      </c>
      <c r="MDL566" s="24"/>
      <c r="MDM566" s="24" t="e">
        <f>SUM(MDN566:MDQ566)</f>
        <v>#REF!</v>
      </c>
      <c r="MDN566" s="24">
        <v>0</v>
      </c>
      <c r="MDO566" s="24">
        <v>0</v>
      </c>
      <c r="MDP566" s="24"/>
      <c r="MDQ566" s="24" t="e">
        <f>SUM(MDR566:MDU566)</f>
        <v>#REF!</v>
      </c>
      <c r="MDR566" s="24">
        <v>0</v>
      </c>
      <c r="MDS566" s="24">
        <v>0</v>
      </c>
      <c r="MDT566" s="24"/>
      <c r="MDU566" s="24" t="e">
        <f>SUM(MDV566:MDY566)</f>
        <v>#REF!</v>
      </c>
      <c r="MDV566" s="24">
        <v>0</v>
      </c>
      <c r="MDW566" s="24">
        <v>0</v>
      </c>
      <c r="MDX566" s="24"/>
      <c r="MDY566" s="24" t="e">
        <f>SUM(MDZ566:MEC566)</f>
        <v>#REF!</v>
      </c>
      <c r="MDZ566" s="24">
        <v>0</v>
      </c>
      <c r="MEA566" s="24">
        <v>0</v>
      </c>
      <c r="MEB566" s="24"/>
      <c r="MEC566" s="24" t="e">
        <f>SUM(MED566:MEG566)</f>
        <v>#REF!</v>
      </c>
      <c r="MED566" s="24">
        <v>0</v>
      </c>
      <c r="MEE566" s="24">
        <v>0</v>
      </c>
      <c r="MEF566" s="24"/>
      <c r="MEG566" s="24" t="e">
        <f>SUM(MEH566:MEK566)</f>
        <v>#REF!</v>
      </c>
      <c r="MEH566" s="24">
        <v>0</v>
      </c>
      <c r="MEI566" s="24">
        <v>0</v>
      </c>
      <c r="MEJ566" s="24"/>
      <c r="MEK566" s="24" t="e">
        <f>SUM(MEL566:MEO566)</f>
        <v>#REF!</v>
      </c>
      <c r="MEL566" s="24">
        <v>0</v>
      </c>
      <c r="MEM566" s="24">
        <v>0</v>
      </c>
      <c r="MEN566" s="24"/>
      <c r="MEO566" s="24" t="e">
        <f>SUM(MEP566:MES566)</f>
        <v>#REF!</v>
      </c>
      <c r="MEP566" s="24">
        <v>0</v>
      </c>
      <c r="MEQ566" s="24">
        <v>0</v>
      </c>
      <c r="MER566" s="24"/>
      <c r="MES566" s="24" t="e">
        <f>SUM(MET566:MEW566)</f>
        <v>#REF!</v>
      </c>
      <c r="MET566" s="24">
        <v>0</v>
      </c>
      <c r="MEU566" s="24">
        <v>0</v>
      </c>
      <c r="MEV566" s="24"/>
      <c r="MEW566" s="24" t="e">
        <f>SUM(MEX566:MFA566)</f>
        <v>#REF!</v>
      </c>
      <c r="MEX566" s="24">
        <v>0</v>
      </c>
      <c r="MEY566" s="24">
        <v>0</v>
      </c>
      <c r="MEZ566" s="24"/>
      <c r="MFA566" s="24" t="e">
        <f>SUM(MFB566:MFE566)</f>
        <v>#REF!</v>
      </c>
      <c r="MFB566" s="24">
        <v>0</v>
      </c>
      <c r="MFC566" s="24">
        <v>0</v>
      </c>
      <c r="MFD566" s="24"/>
      <c r="MFE566" s="24" t="e">
        <f>SUM(MFF566:MFI566)</f>
        <v>#REF!</v>
      </c>
      <c r="MFF566" s="24">
        <v>0</v>
      </c>
      <c r="MFG566" s="24">
        <v>0</v>
      </c>
      <c r="MFH566" s="24"/>
      <c r="MFI566" s="24" t="e">
        <f>SUM(MFJ566:MFM566)</f>
        <v>#REF!</v>
      </c>
      <c r="MFJ566" s="24">
        <v>0</v>
      </c>
      <c r="MFK566" s="24">
        <v>0</v>
      </c>
      <c r="MFL566" s="24"/>
      <c r="MFM566" s="24" t="e">
        <f>SUM(MFN566:MFQ566)</f>
        <v>#REF!</v>
      </c>
      <c r="MFN566" s="24">
        <v>0</v>
      </c>
      <c r="MFO566" s="24">
        <v>0</v>
      </c>
      <c r="MFP566" s="24"/>
      <c r="MFQ566" s="24" t="e">
        <f>SUM(MFR566:MFU566)</f>
        <v>#REF!</v>
      </c>
      <c r="MFR566" s="24">
        <v>0</v>
      </c>
      <c r="MFS566" s="24">
        <v>0</v>
      </c>
      <c r="MFT566" s="24"/>
      <c r="MFU566" s="24" t="e">
        <f>SUM(MFV566:MFY566)</f>
        <v>#REF!</v>
      </c>
      <c r="MFV566" s="24">
        <v>0</v>
      </c>
      <c r="MFW566" s="24">
        <v>0</v>
      </c>
      <c r="MFX566" s="24"/>
      <c r="MFY566" s="24" t="e">
        <f>SUM(MFZ566:MGC566)</f>
        <v>#REF!</v>
      </c>
      <c r="MFZ566" s="24">
        <v>0</v>
      </c>
      <c r="MGA566" s="24">
        <v>0</v>
      </c>
      <c r="MGB566" s="24"/>
      <c r="MGC566" s="24" t="e">
        <f>SUM(MGD566:MGG566)</f>
        <v>#REF!</v>
      </c>
      <c r="MGD566" s="24">
        <v>0</v>
      </c>
      <c r="MGE566" s="24">
        <v>0</v>
      </c>
      <c r="MGF566" s="24"/>
      <c r="MGG566" s="24" t="e">
        <f>SUM(MGH566:MGK566)</f>
        <v>#REF!</v>
      </c>
      <c r="MGH566" s="24">
        <v>0</v>
      </c>
      <c r="MGI566" s="24">
        <v>0</v>
      </c>
      <c r="MGJ566" s="24"/>
      <c r="MGK566" s="24" t="e">
        <f>SUM(MGL566:MGO566)</f>
        <v>#REF!</v>
      </c>
      <c r="MGL566" s="24">
        <v>0</v>
      </c>
      <c r="MGM566" s="24">
        <v>0</v>
      </c>
      <c r="MGN566" s="24"/>
      <c r="MGO566" s="24" t="e">
        <f>SUM(MGP566:MGS566)</f>
        <v>#REF!</v>
      </c>
      <c r="MGP566" s="24">
        <v>0</v>
      </c>
      <c r="MGQ566" s="24">
        <v>0</v>
      </c>
      <c r="MGR566" s="24"/>
      <c r="MGS566" s="24" t="e">
        <f>SUM(MGT566:MGW566)</f>
        <v>#REF!</v>
      </c>
      <c r="MGT566" s="24">
        <v>0</v>
      </c>
      <c r="MGU566" s="24">
        <v>0</v>
      </c>
      <c r="MGV566" s="24"/>
      <c r="MGW566" s="24" t="e">
        <f>SUM(MGX566:MHA566)</f>
        <v>#REF!</v>
      </c>
      <c r="MGX566" s="24">
        <v>0</v>
      </c>
      <c r="MGY566" s="24">
        <v>0</v>
      </c>
      <c r="MGZ566" s="24"/>
      <c r="MHA566" s="24" t="e">
        <f>SUM(MHB566:MHE566)</f>
        <v>#REF!</v>
      </c>
      <c r="MHB566" s="24">
        <v>0</v>
      </c>
      <c r="MHC566" s="24">
        <v>0</v>
      </c>
      <c r="MHD566" s="24"/>
      <c r="MHE566" s="24" t="e">
        <f>SUM(MHF566:MHI566)</f>
        <v>#REF!</v>
      </c>
      <c r="MHF566" s="24">
        <v>0</v>
      </c>
      <c r="MHG566" s="24">
        <v>0</v>
      </c>
      <c r="MHH566" s="24"/>
      <c r="MHI566" s="24" t="e">
        <f>SUM(MHJ566:MHM566)</f>
        <v>#REF!</v>
      </c>
      <c r="MHJ566" s="24">
        <v>0</v>
      </c>
      <c r="MHK566" s="24">
        <v>0</v>
      </c>
      <c r="MHL566" s="24"/>
      <c r="MHM566" s="24" t="e">
        <f>SUM(MHN566:MHQ566)</f>
        <v>#REF!</v>
      </c>
      <c r="MHN566" s="24">
        <v>0</v>
      </c>
      <c r="MHO566" s="24">
        <v>0</v>
      </c>
      <c r="MHP566" s="24"/>
      <c r="MHQ566" s="24" t="e">
        <f>SUM(MHR566:MHU566)</f>
        <v>#REF!</v>
      </c>
      <c r="MHR566" s="24">
        <v>0</v>
      </c>
      <c r="MHS566" s="24">
        <v>0</v>
      </c>
      <c r="MHT566" s="24"/>
      <c r="MHU566" s="24" t="e">
        <f>SUM(MHV566:MHY566)</f>
        <v>#REF!</v>
      </c>
      <c r="MHV566" s="24">
        <v>0</v>
      </c>
      <c r="MHW566" s="24">
        <v>0</v>
      </c>
      <c r="MHX566" s="24"/>
      <c r="MHY566" s="24" t="e">
        <f>SUM(MHZ566:MIC566)</f>
        <v>#REF!</v>
      </c>
      <c r="MHZ566" s="24">
        <v>0</v>
      </c>
      <c r="MIA566" s="24">
        <v>0</v>
      </c>
      <c r="MIB566" s="24"/>
      <c r="MIC566" s="24" t="e">
        <f>SUM(MID566:MIG566)</f>
        <v>#REF!</v>
      </c>
      <c r="MID566" s="24">
        <v>0</v>
      </c>
      <c r="MIE566" s="24">
        <v>0</v>
      </c>
      <c r="MIF566" s="24"/>
      <c r="MIG566" s="24" t="e">
        <f>SUM(MIH566:MIK566)</f>
        <v>#REF!</v>
      </c>
      <c r="MIH566" s="24">
        <v>0</v>
      </c>
      <c r="MII566" s="24">
        <v>0</v>
      </c>
      <c r="MIJ566" s="24"/>
      <c r="MIK566" s="24" t="e">
        <f>SUM(MIL566:MIO566)</f>
        <v>#REF!</v>
      </c>
      <c r="MIL566" s="24">
        <v>0</v>
      </c>
      <c r="MIM566" s="24">
        <v>0</v>
      </c>
      <c r="MIN566" s="24"/>
      <c r="MIO566" s="24" t="e">
        <f>SUM(MIP566:MIS566)</f>
        <v>#REF!</v>
      </c>
      <c r="MIP566" s="24">
        <v>0</v>
      </c>
      <c r="MIQ566" s="24">
        <v>0</v>
      </c>
      <c r="MIR566" s="24"/>
      <c r="MIS566" s="24" t="e">
        <f>SUM(MIT566:MIW566)</f>
        <v>#REF!</v>
      </c>
      <c r="MIT566" s="24">
        <v>0</v>
      </c>
      <c r="MIU566" s="24">
        <v>0</v>
      </c>
      <c r="MIV566" s="24"/>
      <c r="MIW566" s="24" t="e">
        <f>SUM(MIX566:MJA566)</f>
        <v>#REF!</v>
      </c>
      <c r="MIX566" s="24">
        <v>0</v>
      </c>
      <c r="MIY566" s="24">
        <v>0</v>
      </c>
      <c r="MIZ566" s="24"/>
      <c r="MJA566" s="24" t="e">
        <f>SUM(MJB566:MJE566)</f>
        <v>#REF!</v>
      </c>
      <c r="MJB566" s="24">
        <v>0</v>
      </c>
      <c r="MJC566" s="24">
        <v>0</v>
      </c>
      <c r="MJD566" s="24"/>
      <c r="MJE566" s="24" t="e">
        <f>SUM(MJF566:MJI566)</f>
        <v>#REF!</v>
      </c>
      <c r="MJF566" s="24">
        <v>0</v>
      </c>
      <c r="MJG566" s="24">
        <v>0</v>
      </c>
      <c r="MJH566" s="24"/>
      <c r="MJI566" s="24" t="e">
        <f>SUM(MJJ566:MJM566)</f>
        <v>#REF!</v>
      </c>
      <c r="MJJ566" s="24">
        <v>0</v>
      </c>
      <c r="MJK566" s="24">
        <v>0</v>
      </c>
      <c r="MJL566" s="24"/>
      <c r="MJM566" s="24" t="e">
        <f>SUM(MJN566:MJQ566)</f>
        <v>#REF!</v>
      </c>
      <c r="MJN566" s="24">
        <v>0</v>
      </c>
      <c r="MJO566" s="24">
        <v>0</v>
      </c>
      <c r="MJP566" s="24"/>
      <c r="MJQ566" s="24" t="e">
        <f>SUM(MJR566:MJU566)</f>
        <v>#REF!</v>
      </c>
      <c r="MJR566" s="24">
        <v>0</v>
      </c>
      <c r="MJS566" s="24">
        <v>0</v>
      </c>
      <c r="MJT566" s="24"/>
      <c r="MJU566" s="24" t="e">
        <f>SUM(MJV566:MJY566)</f>
        <v>#REF!</v>
      </c>
      <c r="MJV566" s="24">
        <v>0</v>
      </c>
      <c r="MJW566" s="24">
        <v>0</v>
      </c>
      <c r="MJX566" s="24"/>
      <c r="MJY566" s="24" t="e">
        <f>SUM(MJZ566:MKC566)</f>
        <v>#REF!</v>
      </c>
      <c r="MJZ566" s="24">
        <v>0</v>
      </c>
      <c r="MKA566" s="24">
        <v>0</v>
      </c>
      <c r="MKB566" s="24"/>
      <c r="MKC566" s="24" t="e">
        <f>SUM(MKD566:MKG566)</f>
        <v>#REF!</v>
      </c>
      <c r="MKD566" s="24">
        <v>0</v>
      </c>
      <c r="MKE566" s="24">
        <v>0</v>
      </c>
      <c r="MKF566" s="24"/>
      <c r="MKG566" s="24" t="e">
        <f>SUM(MKH566:MKK566)</f>
        <v>#REF!</v>
      </c>
      <c r="MKH566" s="24">
        <v>0</v>
      </c>
      <c r="MKI566" s="24">
        <v>0</v>
      </c>
      <c r="MKJ566" s="24"/>
      <c r="MKK566" s="24" t="e">
        <f>SUM(MKL566:MKO566)</f>
        <v>#REF!</v>
      </c>
      <c r="MKL566" s="24">
        <v>0</v>
      </c>
      <c r="MKM566" s="24">
        <v>0</v>
      </c>
      <c r="MKN566" s="24"/>
      <c r="MKO566" s="24" t="e">
        <f>SUM(MKP566:MKS566)</f>
        <v>#REF!</v>
      </c>
      <c r="MKP566" s="24">
        <v>0</v>
      </c>
      <c r="MKQ566" s="24">
        <v>0</v>
      </c>
      <c r="MKR566" s="24"/>
      <c r="MKS566" s="24" t="e">
        <f>SUM(MKT566:MKW566)</f>
        <v>#REF!</v>
      </c>
      <c r="MKT566" s="24">
        <v>0</v>
      </c>
      <c r="MKU566" s="24">
        <v>0</v>
      </c>
      <c r="MKV566" s="24"/>
      <c r="MKW566" s="24" t="e">
        <f>SUM(MKX566:MLA566)</f>
        <v>#REF!</v>
      </c>
      <c r="MKX566" s="24">
        <v>0</v>
      </c>
      <c r="MKY566" s="24">
        <v>0</v>
      </c>
      <c r="MKZ566" s="24"/>
      <c r="MLA566" s="24" t="e">
        <f>SUM(MLB566:MLE566)</f>
        <v>#REF!</v>
      </c>
      <c r="MLB566" s="24">
        <v>0</v>
      </c>
      <c r="MLC566" s="24">
        <v>0</v>
      </c>
      <c r="MLD566" s="24"/>
      <c r="MLE566" s="24" t="e">
        <f>SUM(MLF566:MLI566)</f>
        <v>#REF!</v>
      </c>
      <c r="MLF566" s="24">
        <v>0</v>
      </c>
      <c r="MLG566" s="24">
        <v>0</v>
      </c>
      <c r="MLH566" s="24"/>
      <c r="MLI566" s="24" t="e">
        <f>SUM(MLJ566:MLM566)</f>
        <v>#REF!</v>
      </c>
      <c r="MLJ566" s="24">
        <v>0</v>
      </c>
      <c r="MLK566" s="24">
        <v>0</v>
      </c>
      <c r="MLL566" s="24"/>
      <c r="MLM566" s="24" t="e">
        <f>SUM(MLN566:MLQ566)</f>
        <v>#REF!</v>
      </c>
      <c r="MLN566" s="24">
        <v>0</v>
      </c>
      <c r="MLO566" s="24">
        <v>0</v>
      </c>
      <c r="MLP566" s="24"/>
      <c r="MLQ566" s="24" t="e">
        <f>SUM(MLR566:MLU566)</f>
        <v>#REF!</v>
      </c>
      <c r="MLR566" s="24">
        <v>0</v>
      </c>
      <c r="MLS566" s="24">
        <v>0</v>
      </c>
      <c r="MLT566" s="24"/>
      <c r="MLU566" s="24" t="e">
        <f>SUM(MLV566:MLY566)</f>
        <v>#REF!</v>
      </c>
      <c r="MLV566" s="24">
        <v>0</v>
      </c>
      <c r="MLW566" s="24">
        <v>0</v>
      </c>
      <c r="MLX566" s="24"/>
      <c r="MLY566" s="24" t="e">
        <f>SUM(MLZ566:MMC566)</f>
        <v>#REF!</v>
      </c>
      <c r="MLZ566" s="24">
        <v>0</v>
      </c>
      <c r="MMA566" s="24">
        <v>0</v>
      </c>
      <c r="MMB566" s="24"/>
      <c r="MMC566" s="24" t="e">
        <f>SUM(MMD566:MMG566)</f>
        <v>#REF!</v>
      </c>
      <c r="MMD566" s="24">
        <v>0</v>
      </c>
      <c r="MME566" s="24">
        <v>0</v>
      </c>
      <c r="MMF566" s="24"/>
      <c r="MMG566" s="24" t="e">
        <f>SUM(MMH566:MMK566)</f>
        <v>#REF!</v>
      </c>
      <c r="MMH566" s="24">
        <v>0</v>
      </c>
      <c r="MMI566" s="24">
        <v>0</v>
      </c>
      <c r="MMJ566" s="24"/>
      <c r="MMK566" s="24" t="e">
        <f>SUM(MML566:MMO566)</f>
        <v>#REF!</v>
      </c>
      <c r="MML566" s="24">
        <v>0</v>
      </c>
      <c r="MMM566" s="24">
        <v>0</v>
      </c>
      <c r="MMN566" s="24"/>
      <c r="MMO566" s="24" t="e">
        <f>SUM(MMP566:MMS566)</f>
        <v>#REF!</v>
      </c>
      <c r="MMP566" s="24">
        <v>0</v>
      </c>
      <c r="MMQ566" s="24">
        <v>0</v>
      </c>
      <c r="MMR566" s="24"/>
      <c r="MMS566" s="24" t="e">
        <f>SUM(MMT566:MMW566)</f>
        <v>#REF!</v>
      </c>
      <c r="MMT566" s="24">
        <v>0</v>
      </c>
      <c r="MMU566" s="24">
        <v>0</v>
      </c>
      <c r="MMV566" s="24"/>
      <c r="MMW566" s="24" t="e">
        <f>SUM(MMX566:MNA566)</f>
        <v>#REF!</v>
      </c>
      <c r="MMX566" s="24">
        <v>0</v>
      </c>
      <c r="MMY566" s="24">
        <v>0</v>
      </c>
      <c r="MMZ566" s="24"/>
      <c r="MNA566" s="24" t="e">
        <f>SUM(MNB566:MNE566)</f>
        <v>#REF!</v>
      </c>
      <c r="MNB566" s="24">
        <v>0</v>
      </c>
      <c r="MNC566" s="24">
        <v>0</v>
      </c>
      <c r="MND566" s="24"/>
      <c r="MNE566" s="24" t="e">
        <f>SUM(MNF566:MNI566)</f>
        <v>#REF!</v>
      </c>
      <c r="MNF566" s="24">
        <v>0</v>
      </c>
      <c r="MNG566" s="24">
        <v>0</v>
      </c>
      <c r="MNH566" s="24"/>
      <c r="MNI566" s="24" t="e">
        <f>SUM(MNJ566:MNM566)</f>
        <v>#REF!</v>
      </c>
      <c r="MNJ566" s="24">
        <v>0</v>
      </c>
      <c r="MNK566" s="24">
        <v>0</v>
      </c>
      <c r="MNL566" s="24"/>
      <c r="MNM566" s="24" t="e">
        <f>SUM(MNN566:MNQ566)</f>
        <v>#REF!</v>
      </c>
      <c r="MNN566" s="24">
        <v>0</v>
      </c>
      <c r="MNO566" s="24">
        <v>0</v>
      </c>
      <c r="MNP566" s="24"/>
      <c r="MNQ566" s="24" t="e">
        <f>SUM(MNR566:MNU566)</f>
        <v>#REF!</v>
      </c>
      <c r="MNR566" s="24">
        <v>0</v>
      </c>
      <c r="MNS566" s="24">
        <v>0</v>
      </c>
      <c r="MNT566" s="24"/>
      <c r="MNU566" s="24" t="e">
        <f>SUM(MNV566:MNY566)</f>
        <v>#REF!</v>
      </c>
      <c r="MNV566" s="24">
        <v>0</v>
      </c>
      <c r="MNW566" s="24">
        <v>0</v>
      </c>
      <c r="MNX566" s="24"/>
      <c r="MNY566" s="24" t="e">
        <f>SUM(MNZ566:MOC566)</f>
        <v>#REF!</v>
      </c>
      <c r="MNZ566" s="24">
        <v>0</v>
      </c>
      <c r="MOA566" s="24">
        <v>0</v>
      </c>
      <c r="MOB566" s="24"/>
      <c r="MOC566" s="24" t="e">
        <f>SUM(MOD566:MOG566)</f>
        <v>#REF!</v>
      </c>
      <c r="MOD566" s="24">
        <v>0</v>
      </c>
      <c r="MOE566" s="24">
        <v>0</v>
      </c>
      <c r="MOF566" s="24"/>
      <c r="MOG566" s="24" t="e">
        <f>SUM(MOH566:MOK566)</f>
        <v>#REF!</v>
      </c>
      <c r="MOH566" s="24">
        <v>0</v>
      </c>
      <c r="MOI566" s="24">
        <v>0</v>
      </c>
      <c r="MOJ566" s="24"/>
      <c r="MOK566" s="24" t="e">
        <f>SUM(MOL566:MOO566)</f>
        <v>#REF!</v>
      </c>
      <c r="MOL566" s="24">
        <v>0</v>
      </c>
      <c r="MOM566" s="24">
        <v>0</v>
      </c>
      <c r="MON566" s="24"/>
      <c r="MOO566" s="24" t="e">
        <f>SUM(MOP566:MOS566)</f>
        <v>#REF!</v>
      </c>
      <c r="MOP566" s="24">
        <v>0</v>
      </c>
      <c r="MOQ566" s="24">
        <v>0</v>
      </c>
      <c r="MOR566" s="24"/>
      <c r="MOS566" s="24" t="e">
        <f>SUM(MOT566:MOW566)</f>
        <v>#REF!</v>
      </c>
      <c r="MOT566" s="24">
        <v>0</v>
      </c>
      <c r="MOU566" s="24">
        <v>0</v>
      </c>
      <c r="MOV566" s="24"/>
      <c r="MOW566" s="24" t="e">
        <f>SUM(MOX566:MPA566)</f>
        <v>#REF!</v>
      </c>
      <c r="MOX566" s="24">
        <v>0</v>
      </c>
      <c r="MOY566" s="24">
        <v>0</v>
      </c>
      <c r="MOZ566" s="24"/>
      <c r="MPA566" s="24" t="e">
        <f>SUM(MPB566:MPE566)</f>
        <v>#REF!</v>
      </c>
      <c r="MPB566" s="24">
        <v>0</v>
      </c>
      <c r="MPC566" s="24">
        <v>0</v>
      </c>
      <c r="MPD566" s="24"/>
      <c r="MPE566" s="24" t="e">
        <f>SUM(MPF566:MPI566)</f>
        <v>#REF!</v>
      </c>
      <c r="MPF566" s="24">
        <v>0</v>
      </c>
      <c r="MPG566" s="24">
        <v>0</v>
      </c>
      <c r="MPH566" s="24"/>
      <c r="MPI566" s="24" t="e">
        <f>SUM(MPJ566:MPM566)</f>
        <v>#REF!</v>
      </c>
      <c r="MPJ566" s="24">
        <v>0</v>
      </c>
      <c r="MPK566" s="24">
        <v>0</v>
      </c>
      <c r="MPL566" s="24"/>
      <c r="MPM566" s="24" t="e">
        <f>SUM(MPN566:MPQ566)</f>
        <v>#REF!</v>
      </c>
      <c r="MPN566" s="24">
        <v>0</v>
      </c>
      <c r="MPO566" s="24">
        <v>0</v>
      </c>
      <c r="MPP566" s="24"/>
      <c r="MPQ566" s="24" t="e">
        <f>SUM(MPR566:MPU566)</f>
        <v>#REF!</v>
      </c>
      <c r="MPR566" s="24">
        <v>0</v>
      </c>
      <c r="MPS566" s="24">
        <v>0</v>
      </c>
      <c r="MPT566" s="24"/>
      <c r="MPU566" s="24" t="e">
        <f>SUM(MPV566:MPY566)</f>
        <v>#REF!</v>
      </c>
      <c r="MPV566" s="24">
        <v>0</v>
      </c>
      <c r="MPW566" s="24">
        <v>0</v>
      </c>
      <c r="MPX566" s="24"/>
      <c r="MPY566" s="24" t="e">
        <f>SUM(MPZ566:MQC566)</f>
        <v>#REF!</v>
      </c>
      <c r="MPZ566" s="24">
        <v>0</v>
      </c>
      <c r="MQA566" s="24">
        <v>0</v>
      </c>
      <c r="MQB566" s="24"/>
      <c r="MQC566" s="24" t="e">
        <f>SUM(MQD566:MQG566)</f>
        <v>#REF!</v>
      </c>
      <c r="MQD566" s="24">
        <v>0</v>
      </c>
      <c r="MQE566" s="24">
        <v>0</v>
      </c>
      <c r="MQF566" s="24"/>
      <c r="MQG566" s="24" t="e">
        <f>SUM(MQH566:MQK566)</f>
        <v>#REF!</v>
      </c>
      <c r="MQH566" s="24">
        <v>0</v>
      </c>
      <c r="MQI566" s="24">
        <v>0</v>
      </c>
      <c r="MQJ566" s="24"/>
      <c r="MQK566" s="24" t="e">
        <f>SUM(MQL566:MQO566)</f>
        <v>#REF!</v>
      </c>
      <c r="MQL566" s="24">
        <v>0</v>
      </c>
      <c r="MQM566" s="24">
        <v>0</v>
      </c>
      <c r="MQN566" s="24"/>
      <c r="MQO566" s="24" t="e">
        <f>SUM(MQP566:MQS566)</f>
        <v>#REF!</v>
      </c>
      <c r="MQP566" s="24">
        <v>0</v>
      </c>
      <c r="MQQ566" s="24">
        <v>0</v>
      </c>
      <c r="MQR566" s="24"/>
      <c r="MQS566" s="24" t="e">
        <f>SUM(MQT566:MQW566)</f>
        <v>#REF!</v>
      </c>
      <c r="MQT566" s="24">
        <v>0</v>
      </c>
      <c r="MQU566" s="24">
        <v>0</v>
      </c>
      <c r="MQV566" s="24"/>
      <c r="MQW566" s="24" t="e">
        <f>SUM(MQX566:MRA566)</f>
        <v>#REF!</v>
      </c>
      <c r="MQX566" s="24">
        <v>0</v>
      </c>
      <c r="MQY566" s="24">
        <v>0</v>
      </c>
      <c r="MQZ566" s="24"/>
      <c r="MRA566" s="24" t="e">
        <f>SUM(MRB566:MRE566)</f>
        <v>#REF!</v>
      </c>
      <c r="MRB566" s="24">
        <v>0</v>
      </c>
      <c r="MRC566" s="24">
        <v>0</v>
      </c>
      <c r="MRD566" s="24"/>
      <c r="MRE566" s="24" t="e">
        <f>SUM(MRF566:MRI566)</f>
        <v>#REF!</v>
      </c>
      <c r="MRF566" s="24">
        <v>0</v>
      </c>
      <c r="MRG566" s="24">
        <v>0</v>
      </c>
      <c r="MRH566" s="24"/>
      <c r="MRI566" s="24" t="e">
        <f>SUM(MRJ566:MRM566)</f>
        <v>#REF!</v>
      </c>
      <c r="MRJ566" s="24">
        <v>0</v>
      </c>
      <c r="MRK566" s="24">
        <v>0</v>
      </c>
      <c r="MRL566" s="24"/>
      <c r="MRM566" s="24" t="e">
        <f>SUM(MRN566:MRQ566)</f>
        <v>#REF!</v>
      </c>
      <c r="MRN566" s="24">
        <v>0</v>
      </c>
      <c r="MRO566" s="24">
        <v>0</v>
      </c>
      <c r="MRP566" s="24"/>
      <c r="MRQ566" s="24" t="e">
        <f>SUM(MRR566:MRU566)</f>
        <v>#REF!</v>
      </c>
      <c r="MRR566" s="24">
        <v>0</v>
      </c>
      <c r="MRS566" s="24">
        <v>0</v>
      </c>
      <c r="MRT566" s="24"/>
      <c r="MRU566" s="24" t="e">
        <f>SUM(MRV566:MRY566)</f>
        <v>#REF!</v>
      </c>
      <c r="MRV566" s="24">
        <v>0</v>
      </c>
      <c r="MRW566" s="24">
        <v>0</v>
      </c>
      <c r="MRX566" s="24"/>
      <c r="MRY566" s="24" t="e">
        <f>SUM(MRZ566:MSC566)</f>
        <v>#REF!</v>
      </c>
      <c r="MRZ566" s="24">
        <v>0</v>
      </c>
      <c r="MSA566" s="24">
        <v>0</v>
      </c>
      <c r="MSB566" s="24"/>
      <c r="MSC566" s="24" t="e">
        <f>SUM(MSD566:MSG566)</f>
        <v>#REF!</v>
      </c>
      <c r="MSD566" s="24">
        <v>0</v>
      </c>
      <c r="MSE566" s="24">
        <v>0</v>
      </c>
      <c r="MSF566" s="24"/>
      <c r="MSG566" s="24" t="e">
        <f>SUM(MSH566:MSK566)</f>
        <v>#REF!</v>
      </c>
      <c r="MSH566" s="24">
        <v>0</v>
      </c>
      <c r="MSI566" s="24">
        <v>0</v>
      </c>
      <c r="MSJ566" s="24"/>
      <c r="MSK566" s="24" t="e">
        <f>SUM(MSL566:MSO566)</f>
        <v>#REF!</v>
      </c>
      <c r="MSL566" s="24">
        <v>0</v>
      </c>
      <c r="MSM566" s="24">
        <v>0</v>
      </c>
      <c r="MSN566" s="24"/>
      <c r="MSO566" s="24" t="e">
        <f>SUM(MSP566:MSS566)</f>
        <v>#REF!</v>
      </c>
      <c r="MSP566" s="24">
        <v>0</v>
      </c>
      <c r="MSQ566" s="24">
        <v>0</v>
      </c>
      <c r="MSR566" s="24"/>
      <c r="MSS566" s="24" t="e">
        <f>SUM(MST566:MSW566)</f>
        <v>#REF!</v>
      </c>
      <c r="MST566" s="24">
        <v>0</v>
      </c>
      <c r="MSU566" s="24">
        <v>0</v>
      </c>
      <c r="MSV566" s="24"/>
      <c r="MSW566" s="24" t="e">
        <f>SUM(MSX566:MTA566)</f>
        <v>#REF!</v>
      </c>
      <c r="MSX566" s="24">
        <v>0</v>
      </c>
      <c r="MSY566" s="24">
        <v>0</v>
      </c>
      <c r="MSZ566" s="24"/>
      <c r="MTA566" s="24" t="e">
        <f>SUM(MTB566:MTE566)</f>
        <v>#REF!</v>
      </c>
      <c r="MTB566" s="24">
        <v>0</v>
      </c>
      <c r="MTC566" s="24">
        <v>0</v>
      </c>
      <c r="MTD566" s="24"/>
      <c r="MTE566" s="24" t="e">
        <f>SUM(MTF566:MTI566)</f>
        <v>#REF!</v>
      </c>
      <c r="MTF566" s="24">
        <v>0</v>
      </c>
      <c r="MTG566" s="24">
        <v>0</v>
      </c>
      <c r="MTH566" s="24"/>
      <c r="MTI566" s="24" t="e">
        <f>SUM(MTJ566:MTM566)</f>
        <v>#REF!</v>
      </c>
      <c r="MTJ566" s="24">
        <v>0</v>
      </c>
      <c r="MTK566" s="24">
        <v>0</v>
      </c>
      <c r="MTL566" s="24"/>
      <c r="MTM566" s="24" t="e">
        <f>SUM(MTN566:MTQ566)</f>
        <v>#REF!</v>
      </c>
      <c r="MTN566" s="24">
        <v>0</v>
      </c>
      <c r="MTO566" s="24">
        <v>0</v>
      </c>
      <c r="MTP566" s="24"/>
      <c r="MTQ566" s="24" t="e">
        <f>SUM(MTR566:MTU566)</f>
        <v>#REF!</v>
      </c>
      <c r="MTR566" s="24">
        <v>0</v>
      </c>
      <c r="MTS566" s="24">
        <v>0</v>
      </c>
      <c r="MTT566" s="24"/>
      <c r="MTU566" s="24" t="e">
        <f>SUM(MTV566:MTY566)</f>
        <v>#REF!</v>
      </c>
      <c r="MTV566" s="24">
        <v>0</v>
      </c>
      <c r="MTW566" s="24">
        <v>0</v>
      </c>
      <c r="MTX566" s="24"/>
      <c r="MTY566" s="24" t="e">
        <f>SUM(MTZ566:MUC566)</f>
        <v>#REF!</v>
      </c>
      <c r="MTZ566" s="24">
        <v>0</v>
      </c>
      <c r="MUA566" s="24">
        <v>0</v>
      </c>
      <c r="MUB566" s="24"/>
      <c r="MUC566" s="24" t="e">
        <f>SUM(MUD566:MUG566)</f>
        <v>#REF!</v>
      </c>
      <c r="MUD566" s="24">
        <v>0</v>
      </c>
      <c r="MUE566" s="24">
        <v>0</v>
      </c>
      <c r="MUF566" s="24"/>
      <c r="MUG566" s="24" t="e">
        <f>SUM(MUH566:MUK566)</f>
        <v>#REF!</v>
      </c>
      <c r="MUH566" s="24">
        <v>0</v>
      </c>
      <c r="MUI566" s="24">
        <v>0</v>
      </c>
      <c r="MUJ566" s="24"/>
      <c r="MUK566" s="24" t="e">
        <f>SUM(MUL566:MUO566)</f>
        <v>#REF!</v>
      </c>
      <c r="MUL566" s="24">
        <v>0</v>
      </c>
      <c r="MUM566" s="24">
        <v>0</v>
      </c>
      <c r="MUN566" s="24"/>
      <c r="MUO566" s="24" t="e">
        <f>SUM(MUP566:MUS566)</f>
        <v>#REF!</v>
      </c>
      <c r="MUP566" s="24">
        <v>0</v>
      </c>
      <c r="MUQ566" s="24">
        <v>0</v>
      </c>
      <c r="MUR566" s="24"/>
      <c r="MUS566" s="24" t="e">
        <f>SUM(MUT566:MUW566)</f>
        <v>#REF!</v>
      </c>
      <c r="MUT566" s="24">
        <v>0</v>
      </c>
      <c r="MUU566" s="24">
        <v>0</v>
      </c>
      <c r="MUV566" s="24"/>
      <c r="MUW566" s="24" t="e">
        <f>SUM(MUX566:MVA566)</f>
        <v>#REF!</v>
      </c>
      <c r="MUX566" s="24">
        <v>0</v>
      </c>
      <c r="MUY566" s="24">
        <v>0</v>
      </c>
      <c r="MUZ566" s="24"/>
      <c r="MVA566" s="24" t="e">
        <f>SUM(MVB566:MVE566)</f>
        <v>#REF!</v>
      </c>
      <c r="MVB566" s="24">
        <v>0</v>
      </c>
      <c r="MVC566" s="24">
        <v>0</v>
      </c>
      <c r="MVD566" s="24"/>
      <c r="MVE566" s="24" t="e">
        <f>SUM(MVF566:MVI566)</f>
        <v>#REF!</v>
      </c>
      <c r="MVF566" s="24">
        <v>0</v>
      </c>
      <c r="MVG566" s="24">
        <v>0</v>
      </c>
      <c r="MVH566" s="24"/>
      <c r="MVI566" s="24" t="e">
        <f>SUM(MVJ566:MVM566)</f>
        <v>#REF!</v>
      </c>
      <c r="MVJ566" s="24">
        <v>0</v>
      </c>
      <c r="MVK566" s="24">
        <v>0</v>
      </c>
      <c r="MVL566" s="24"/>
      <c r="MVM566" s="24" t="e">
        <f>SUM(MVN566:MVQ566)</f>
        <v>#REF!</v>
      </c>
      <c r="MVN566" s="24">
        <v>0</v>
      </c>
      <c r="MVO566" s="24">
        <v>0</v>
      </c>
      <c r="MVP566" s="24"/>
      <c r="MVQ566" s="24" t="e">
        <f>SUM(MVR566:MVU566)</f>
        <v>#REF!</v>
      </c>
      <c r="MVR566" s="24">
        <v>0</v>
      </c>
      <c r="MVS566" s="24">
        <v>0</v>
      </c>
      <c r="MVT566" s="24"/>
      <c r="MVU566" s="24" t="e">
        <f>SUM(MVV566:MVY566)</f>
        <v>#REF!</v>
      </c>
      <c r="MVV566" s="24">
        <v>0</v>
      </c>
      <c r="MVW566" s="24">
        <v>0</v>
      </c>
      <c r="MVX566" s="24"/>
      <c r="MVY566" s="24" t="e">
        <f>SUM(MVZ566:MWC566)</f>
        <v>#REF!</v>
      </c>
      <c r="MVZ566" s="24">
        <v>0</v>
      </c>
      <c r="MWA566" s="24">
        <v>0</v>
      </c>
      <c r="MWB566" s="24"/>
      <c r="MWC566" s="24" t="e">
        <f>SUM(MWD566:MWG566)</f>
        <v>#REF!</v>
      </c>
      <c r="MWD566" s="24">
        <v>0</v>
      </c>
      <c r="MWE566" s="24">
        <v>0</v>
      </c>
      <c r="MWF566" s="24"/>
      <c r="MWG566" s="24" t="e">
        <f>SUM(MWH566:MWK566)</f>
        <v>#REF!</v>
      </c>
      <c r="MWH566" s="24">
        <v>0</v>
      </c>
      <c r="MWI566" s="24">
        <v>0</v>
      </c>
      <c r="MWJ566" s="24"/>
      <c r="MWK566" s="24" t="e">
        <f>SUM(MWL566:MWO566)</f>
        <v>#REF!</v>
      </c>
      <c r="MWL566" s="24">
        <v>0</v>
      </c>
      <c r="MWM566" s="24">
        <v>0</v>
      </c>
      <c r="MWN566" s="24"/>
      <c r="MWO566" s="24" t="e">
        <f>SUM(MWP566:MWS566)</f>
        <v>#REF!</v>
      </c>
      <c r="MWP566" s="24">
        <v>0</v>
      </c>
      <c r="MWQ566" s="24">
        <v>0</v>
      </c>
      <c r="MWR566" s="24"/>
      <c r="MWS566" s="24" t="e">
        <f>SUM(MWT566:MWW566)</f>
        <v>#REF!</v>
      </c>
      <c r="MWT566" s="24">
        <v>0</v>
      </c>
      <c r="MWU566" s="24">
        <v>0</v>
      </c>
      <c r="MWV566" s="24"/>
      <c r="MWW566" s="24" t="e">
        <f>SUM(MWX566:MXA566)</f>
        <v>#REF!</v>
      </c>
      <c r="MWX566" s="24">
        <v>0</v>
      </c>
      <c r="MWY566" s="24">
        <v>0</v>
      </c>
      <c r="MWZ566" s="24"/>
      <c r="MXA566" s="24" t="e">
        <f>SUM(MXB566:MXE566)</f>
        <v>#REF!</v>
      </c>
      <c r="MXB566" s="24">
        <v>0</v>
      </c>
      <c r="MXC566" s="24">
        <v>0</v>
      </c>
      <c r="MXD566" s="24"/>
      <c r="MXE566" s="24" t="e">
        <f>SUM(MXF566:MXI566)</f>
        <v>#REF!</v>
      </c>
      <c r="MXF566" s="24">
        <v>0</v>
      </c>
      <c r="MXG566" s="24">
        <v>0</v>
      </c>
      <c r="MXH566" s="24"/>
      <c r="MXI566" s="24" t="e">
        <f>SUM(MXJ566:MXM566)</f>
        <v>#REF!</v>
      </c>
      <c r="MXJ566" s="24">
        <v>0</v>
      </c>
      <c r="MXK566" s="24">
        <v>0</v>
      </c>
      <c r="MXL566" s="24"/>
      <c r="MXM566" s="24" t="e">
        <f>SUM(MXN566:MXQ566)</f>
        <v>#REF!</v>
      </c>
      <c r="MXN566" s="24">
        <v>0</v>
      </c>
      <c r="MXO566" s="24">
        <v>0</v>
      </c>
      <c r="MXP566" s="24"/>
      <c r="MXQ566" s="24" t="e">
        <f>SUM(MXR566:MXU566)</f>
        <v>#REF!</v>
      </c>
      <c r="MXR566" s="24">
        <v>0</v>
      </c>
      <c r="MXS566" s="24">
        <v>0</v>
      </c>
      <c r="MXT566" s="24"/>
      <c r="MXU566" s="24" t="e">
        <f>SUM(MXV566:MXY566)</f>
        <v>#REF!</v>
      </c>
      <c r="MXV566" s="24">
        <v>0</v>
      </c>
      <c r="MXW566" s="24">
        <v>0</v>
      </c>
      <c r="MXX566" s="24"/>
      <c r="MXY566" s="24" t="e">
        <f>SUM(MXZ566:MYC566)</f>
        <v>#REF!</v>
      </c>
      <c r="MXZ566" s="24">
        <v>0</v>
      </c>
      <c r="MYA566" s="24">
        <v>0</v>
      </c>
      <c r="MYB566" s="24"/>
      <c r="MYC566" s="24" t="e">
        <f>SUM(MYD566:MYG566)</f>
        <v>#REF!</v>
      </c>
      <c r="MYD566" s="24">
        <v>0</v>
      </c>
      <c r="MYE566" s="24">
        <v>0</v>
      </c>
      <c r="MYF566" s="24"/>
      <c r="MYG566" s="24" t="e">
        <f>SUM(MYH566:MYK566)</f>
        <v>#REF!</v>
      </c>
      <c r="MYH566" s="24">
        <v>0</v>
      </c>
      <c r="MYI566" s="24">
        <v>0</v>
      </c>
      <c r="MYJ566" s="24"/>
      <c r="MYK566" s="24" t="e">
        <f>SUM(MYL566:MYO566)</f>
        <v>#REF!</v>
      </c>
      <c r="MYL566" s="24">
        <v>0</v>
      </c>
      <c r="MYM566" s="24">
        <v>0</v>
      </c>
      <c r="MYN566" s="24"/>
      <c r="MYO566" s="24" t="e">
        <f>SUM(MYP566:MYS566)</f>
        <v>#REF!</v>
      </c>
      <c r="MYP566" s="24">
        <v>0</v>
      </c>
      <c r="MYQ566" s="24">
        <v>0</v>
      </c>
      <c r="MYR566" s="24"/>
      <c r="MYS566" s="24" t="e">
        <f>SUM(MYT566:MYW566)</f>
        <v>#REF!</v>
      </c>
      <c r="MYT566" s="24">
        <v>0</v>
      </c>
      <c r="MYU566" s="24">
        <v>0</v>
      </c>
      <c r="MYV566" s="24"/>
      <c r="MYW566" s="24" t="e">
        <f>SUM(MYX566:MZA566)</f>
        <v>#REF!</v>
      </c>
      <c r="MYX566" s="24">
        <v>0</v>
      </c>
      <c r="MYY566" s="24">
        <v>0</v>
      </c>
      <c r="MYZ566" s="24"/>
      <c r="MZA566" s="24" t="e">
        <f>SUM(MZB566:MZE566)</f>
        <v>#REF!</v>
      </c>
      <c r="MZB566" s="24">
        <v>0</v>
      </c>
      <c r="MZC566" s="24">
        <v>0</v>
      </c>
      <c r="MZD566" s="24"/>
      <c r="MZE566" s="24" t="e">
        <f>SUM(MZF566:MZI566)</f>
        <v>#REF!</v>
      </c>
      <c r="MZF566" s="24">
        <v>0</v>
      </c>
      <c r="MZG566" s="24">
        <v>0</v>
      </c>
      <c r="MZH566" s="24"/>
      <c r="MZI566" s="24" t="e">
        <f>SUM(MZJ566:MZM566)</f>
        <v>#REF!</v>
      </c>
      <c r="MZJ566" s="24">
        <v>0</v>
      </c>
      <c r="MZK566" s="24">
        <v>0</v>
      </c>
      <c r="MZL566" s="24"/>
      <c r="MZM566" s="24" t="e">
        <f>SUM(MZN566:MZQ566)</f>
        <v>#REF!</v>
      </c>
      <c r="MZN566" s="24">
        <v>0</v>
      </c>
      <c r="MZO566" s="24">
        <v>0</v>
      </c>
      <c r="MZP566" s="24"/>
      <c r="MZQ566" s="24" t="e">
        <f>SUM(MZR566:MZU566)</f>
        <v>#REF!</v>
      </c>
      <c r="MZR566" s="24">
        <v>0</v>
      </c>
      <c r="MZS566" s="24">
        <v>0</v>
      </c>
      <c r="MZT566" s="24"/>
      <c r="MZU566" s="24" t="e">
        <f>SUM(MZV566:MZY566)</f>
        <v>#REF!</v>
      </c>
      <c r="MZV566" s="24">
        <v>0</v>
      </c>
      <c r="MZW566" s="24">
        <v>0</v>
      </c>
      <c r="MZX566" s="24"/>
      <c r="MZY566" s="24" t="e">
        <f>SUM(MZZ566:NAC566)</f>
        <v>#REF!</v>
      </c>
      <c r="MZZ566" s="24">
        <v>0</v>
      </c>
      <c r="NAA566" s="24">
        <v>0</v>
      </c>
      <c r="NAB566" s="24"/>
      <c r="NAC566" s="24" t="e">
        <f>SUM(NAD566:NAG566)</f>
        <v>#REF!</v>
      </c>
      <c r="NAD566" s="24">
        <v>0</v>
      </c>
      <c r="NAE566" s="24">
        <v>0</v>
      </c>
      <c r="NAF566" s="24"/>
      <c r="NAG566" s="24" t="e">
        <f>SUM(NAH566:NAK566)</f>
        <v>#REF!</v>
      </c>
      <c r="NAH566" s="24">
        <v>0</v>
      </c>
      <c r="NAI566" s="24">
        <v>0</v>
      </c>
      <c r="NAJ566" s="24"/>
      <c r="NAK566" s="24" t="e">
        <f>SUM(NAL566:NAO566)</f>
        <v>#REF!</v>
      </c>
      <c r="NAL566" s="24">
        <v>0</v>
      </c>
      <c r="NAM566" s="24">
        <v>0</v>
      </c>
      <c r="NAN566" s="24"/>
      <c r="NAO566" s="24" t="e">
        <f>SUM(NAP566:NAS566)</f>
        <v>#REF!</v>
      </c>
      <c r="NAP566" s="24">
        <v>0</v>
      </c>
      <c r="NAQ566" s="24">
        <v>0</v>
      </c>
      <c r="NAR566" s="24"/>
      <c r="NAS566" s="24" t="e">
        <f>SUM(NAT566:NAW566)</f>
        <v>#REF!</v>
      </c>
      <c r="NAT566" s="24">
        <v>0</v>
      </c>
      <c r="NAU566" s="24">
        <v>0</v>
      </c>
      <c r="NAV566" s="24"/>
      <c r="NAW566" s="24" t="e">
        <f>SUM(NAX566:NBA566)</f>
        <v>#REF!</v>
      </c>
      <c r="NAX566" s="24">
        <v>0</v>
      </c>
      <c r="NAY566" s="24">
        <v>0</v>
      </c>
      <c r="NAZ566" s="24"/>
      <c r="NBA566" s="24" t="e">
        <f>SUM(NBB566:NBE566)</f>
        <v>#REF!</v>
      </c>
      <c r="NBB566" s="24">
        <v>0</v>
      </c>
      <c r="NBC566" s="24">
        <v>0</v>
      </c>
      <c r="NBD566" s="24"/>
      <c r="NBE566" s="24" t="e">
        <f>SUM(NBF566:NBI566)</f>
        <v>#REF!</v>
      </c>
      <c r="NBF566" s="24">
        <v>0</v>
      </c>
      <c r="NBG566" s="24">
        <v>0</v>
      </c>
      <c r="NBH566" s="24"/>
      <c r="NBI566" s="24" t="e">
        <f>SUM(NBJ566:NBM566)</f>
        <v>#REF!</v>
      </c>
      <c r="NBJ566" s="24">
        <v>0</v>
      </c>
      <c r="NBK566" s="24">
        <v>0</v>
      </c>
      <c r="NBL566" s="24"/>
      <c r="NBM566" s="24" t="e">
        <f>SUM(NBN566:NBQ566)</f>
        <v>#REF!</v>
      </c>
      <c r="NBN566" s="24">
        <v>0</v>
      </c>
      <c r="NBO566" s="24">
        <v>0</v>
      </c>
      <c r="NBP566" s="24"/>
      <c r="NBQ566" s="24" t="e">
        <f>SUM(NBR566:NBU566)</f>
        <v>#REF!</v>
      </c>
      <c r="NBR566" s="24">
        <v>0</v>
      </c>
      <c r="NBS566" s="24">
        <v>0</v>
      </c>
      <c r="NBT566" s="24"/>
      <c r="NBU566" s="24" t="e">
        <f>SUM(NBV566:NBY566)</f>
        <v>#REF!</v>
      </c>
      <c r="NBV566" s="24">
        <v>0</v>
      </c>
      <c r="NBW566" s="24">
        <v>0</v>
      </c>
      <c r="NBX566" s="24"/>
      <c r="NBY566" s="24" t="e">
        <f>SUM(NBZ566:NCC566)</f>
        <v>#REF!</v>
      </c>
      <c r="NBZ566" s="24">
        <v>0</v>
      </c>
      <c r="NCA566" s="24">
        <v>0</v>
      </c>
      <c r="NCB566" s="24"/>
      <c r="NCC566" s="24" t="e">
        <f>SUM(NCD566:NCG566)</f>
        <v>#REF!</v>
      </c>
      <c r="NCD566" s="24">
        <v>0</v>
      </c>
      <c r="NCE566" s="24">
        <v>0</v>
      </c>
      <c r="NCF566" s="24"/>
      <c r="NCG566" s="24" t="e">
        <f>SUM(NCH566:NCK566)</f>
        <v>#REF!</v>
      </c>
      <c r="NCH566" s="24">
        <v>0</v>
      </c>
      <c r="NCI566" s="24">
        <v>0</v>
      </c>
      <c r="NCJ566" s="24"/>
      <c r="NCK566" s="24" t="e">
        <f>SUM(NCL566:NCO566)</f>
        <v>#REF!</v>
      </c>
      <c r="NCL566" s="24">
        <v>0</v>
      </c>
      <c r="NCM566" s="24">
        <v>0</v>
      </c>
      <c r="NCN566" s="24"/>
      <c r="NCO566" s="24" t="e">
        <f>SUM(NCP566:NCS566)</f>
        <v>#REF!</v>
      </c>
      <c r="NCP566" s="24">
        <v>0</v>
      </c>
      <c r="NCQ566" s="24">
        <v>0</v>
      </c>
      <c r="NCR566" s="24"/>
      <c r="NCS566" s="24" t="e">
        <f>SUM(NCT566:NCW566)</f>
        <v>#REF!</v>
      </c>
      <c r="NCT566" s="24">
        <v>0</v>
      </c>
      <c r="NCU566" s="24">
        <v>0</v>
      </c>
      <c r="NCV566" s="24"/>
      <c r="NCW566" s="24" t="e">
        <f>SUM(NCX566:NDA566)</f>
        <v>#REF!</v>
      </c>
      <c r="NCX566" s="24">
        <v>0</v>
      </c>
      <c r="NCY566" s="24">
        <v>0</v>
      </c>
      <c r="NCZ566" s="24"/>
      <c r="NDA566" s="24" t="e">
        <f>SUM(NDB566:NDE566)</f>
        <v>#REF!</v>
      </c>
      <c r="NDB566" s="24">
        <v>0</v>
      </c>
      <c r="NDC566" s="24">
        <v>0</v>
      </c>
      <c r="NDD566" s="24"/>
      <c r="NDE566" s="24" t="e">
        <f>SUM(NDF566:NDI566)</f>
        <v>#REF!</v>
      </c>
      <c r="NDF566" s="24">
        <v>0</v>
      </c>
      <c r="NDG566" s="24">
        <v>0</v>
      </c>
      <c r="NDH566" s="24"/>
      <c r="NDI566" s="24" t="e">
        <f>SUM(NDJ566:NDM566)</f>
        <v>#REF!</v>
      </c>
      <c r="NDJ566" s="24">
        <v>0</v>
      </c>
      <c r="NDK566" s="24">
        <v>0</v>
      </c>
      <c r="NDL566" s="24"/>
      <c r="NDM566" s="24" t="e">
        <f>SUM(NDN566:NDQ566)</f>
        <v>#REF!</v>
      </c>
      <c r="NDN566" s="24">
        <v>0</v>
      </c>
      <c r="NDO566" s="24">
        <v>0</v>
      </c>
      <c r="NDP566" s="24"/>
      <c r="NDQ566" s="24" t="e">
        <f>SUM(NDR566:NDU566)</f>
        <v>#REF!</v>
      </c>
      <c r="NDR566" s="24">
        <v>0</v>
      </c>
      <c r="NDS566" s="24">
        <v>0</v>
      </c>
      <c r="NDT566" s="24"/>
      <c r="NDU566" s="24" t="e">
        <f>SUM(NDV566:NDY566)</f>
        <v>#REF!</v>
      </c>
      <c r="NDV566" s="24">
        <v>0</v>
      </c>
      <c r="NDW566" s="24">
        <v>0</v>
      </c>
      <c r="NDX566" s="24"/>
      <c r="NDY566" s="24" t="e">
        <f>SUM(NDZ566:NEC566)</f>
        <v>#REF!</v>
      </c>
      <c r="NDZ566" s="24">
        <v>0</v>
      </c>
      <c r="NEA566" s="24">
        <v>0</v>
      </c>
      <c r="NEB566" s="24"/>
      <c r="NEC566" s="24" t="e">
        <f>SUM(NED566:NEG566)</f>
        <v>#REF!</v>
      </c>
      <c r="NED566" s="24">
        <v>0</v>
      </c>
      <c r="NEE566" s="24">
        <v>0</v>
      </c>
      <c r="NEF566" s="24"/>
      <c r="NEG566" s="24" t="e">
        <f>SUM(NEH566:NEK566)</f>
        <v>#REF!</v>
      </c>
      <c r="NEH566" s="24">
        <v>0</v>
      </c>
      <c r="NEI566" s="24">
        <v>0</v>
      </c>
      <c r="NEJ566" s="24"/>
      <c r="NEK566" s="24" t="e">
        <f>SUM(NEL566:NEO566)</f>
        <v>#REF!</v>
      </c>
      <c r="NEL566" s="24">
        <v>0</v>
      </c>
      <c r="NEM566" s="24">
        <v>0</v>
      </c>
      <c r="NEN566" s="24"/>
      <c r="NEO566" s="24" t="e">
        <f>SUM(NEP566:NES566)</f>
        <v>#REF!</v>
      </c>
      <c r="NEP566" s="24">
        <v>0</v>
      </c>
      <c r="NEQ566" s="24">
        <v>0</v>
      </c>
      <c r="NER566" s="24"/>
      <c r="NES566" s="24" t="e">
        <f>SUM(NET566:NEW566)</f>
        <v>#REF!</v>
      </c>
      <c r="NET566" s="24">
        <v>0</v>
      </c>
      <c r="NEU566" s="24">
        <v>0</v>
      </c>
      <c r="NEV566" s="24"/>
      <c r="NEW566" s="24" t="e">
        <f>SUM(NEX566:NFA566)</f>
        <v>#REF!</v>
      </c>
      <c r="NEX566" s="24">
        <v>0</v>
      </c>
      <c r="NEY566" s="24">
        <v>0</v>
      </c>
      <c r="NEZ566" s="24"/>
      <c r="NFA566" s="24" t="e">
        <f>SUM(NFB566:NFE566)</f>
        <v>#REF!</v>
      </c>
      <c r="NFB566" s="24">
        <v>0</v>
      </c>
      <c r="NFC566" s="24">
        <v>0</v>
      </c>
      <c r="NFD566" s="24"/>
      <c r="NFE566" s="24" t="e">
        <f>SUM(NFF566:NFI566)</f>
        <v>#REF!</v>
      </c>
      <c r="NFF566" s="24">
        <v>0</v>
      </c>
      <c r="NFG566" s="24">
        <v>0</v>
      </c>
      <c r="NFH566" s="24"/>
      <c r="NFI566" s="24" t="e">
        <f>SUM(NFJ566:NFM566)</f>
        <v>#REF!</v>
      </c>
      <c r="NFJ566" s="24">
        <v>0</v>
      </c>
      <c r="NFK566" s="24">
        <v>0</v>
      </c>
      <c r="NFL566" s="24"/>
      <c r="NFM566" s="24" t="e">
        <f>SUM(NFN566:NFQ566)</f>
        <v>#REF!</v>
      </c>
      <c r="NFN566" s="24">
        <v>0</v>
      </c>
      <c r="NFO566" s="24">
        <v>0</v>
      </c>
      <c r="NFP566" s="24"/>
      <c r="NFQ566" s="24" t="e">
        <f>SUM(NFR566:NFU566)</f>
        <v>#REF!</v>
      </c>
      <c r="NFR566" s="24">
        <v>0</v>
      </c>
      <c r="NFS566" s="24">
        <v>0</v>
      </c>
      <c r="NFT566" s="24"/>
      <c r="NFU566" s="24" t="e">
        <f>SUM(NFV566:NFY566)</f>
        <v>#REF!</v>
      </c>
      <c r="NFV566" s="24">
        <v>0</v>
      </c>
      <c r="NFW566" s="24">
        <v>0</v>
      </c>
      <c r="NFX566" s="24"/>
      <c r="NFY566" s="24" t="e">
        <f>SUM(NFZ566:NGC566)</f>
        <v>#REF!</v>
      </c>
      <c r="NFZ566" s="24">
        <v>0</v>
      </c>
      <c r="NGA566" s="24">
        <v>0</v>
      </c>
      <c r="NGB566" s="24"/>
      <c r="NGC566" s="24" t="e">
        <f>SUM(NGD566:NGG566)</f>
        <v>#REF!</v>
      </c>
      <c r="NGD566" s="24">
        <v>0</v>
      </c>
      <c r="NGE566" s="24">
        <v>0</v>
      </c>
      <c r="NGF566" s="24"/>
      <c r="NGG566" s="24" t="e">
        <f>SUM(NGH566:NGK566)</f>
        <v>#REF!</v>
      </c>
      <c r="NGH566" s="24">
        <v>0</v>
      </c>
      <c r="NGI566" s="24">
        <v>0</v>
      </c>
      <c r="NGJ566" s="24"/>
      <c r="NGK566" s="24" t="e">
        <f>SUM(NGL566:NGO566)</f>
        <v>#REF!</v>
      </c>
      <c r="NGL566" s="24">
        <v>0</v>
      </c>
      <c r="NGM566" s="24">
        <v>0</v>
      </c>
      <c r="NGN566" s="24"/>
      <c r="NGO566" s="24" t="e">
        <f>SUM(NGP566:NGS566)</f>
        <v>#REF!</v>
      </c>
      <c r="NGP566" s="24">
        <v>0</v>
      </c>
      <c r="NGQ566" s="24">
        <v>0</v>
      </c>
      <c r="NGR566" s="24"/>
      <c r="NGS566" s="24" t="e">
        <f>SUM(NGT566:NGW566)</f>
        <v>#REF!</v>
      </c>
      <c r="NGT566" s="24">
        <v>0</v>
      </c>
      <c r="NGU566" s="24">
        <v>0</v>
      </c>
      <c r="NGV566" s="24"/>
      <c r="NGW566" s="24" t="e">
        <f>SUM(NGX566:NHA566)</f>
        <v>#REF!</v>
      </c>
      <c r="NGX566" s="24">
        <v>0</v>
      </c>
      <c r="NGY566" s="24">
        <v>0</v>
      </c>
      <c r="NGZ566" s="24"/>
      <c r="NHA566" s="24" t="e">
        <f>SUM(NHB566:NHE566)</f>
        <v>#REF!</v>
      </c>
      <c r="NHB566" s="24">
        <v>0</v>
      </c>
      <c r="NHC566" s="24">
        <v>0</v>
      </c>
      <c r="NHD566" s="24"/>
      <c r="NHE566" s="24" t="e">
        <f>SUM(NHF566:NHI566)</f>
        <v>#REF!</v>
      </c>
      <c r="NHF566" s="24">
        <v>0</v>
      </c>
      <c r="NHG566" s="24">
        <v>0</v>
      </c>
      <c r="NHH566" s="24"/>
      <c r="NHI566" s="24" t="e">
        <f>SUM(NHJ566:NHM566)</f>
        <v>#REF!</v>
      </c>
      <c r="NHJ566" s="24">
        <v>0</v>
      </c>
      <c r="NHK566" s="24">
        <v>0</v>
      </c>
      <c r="NHL566" s="24"/>
      <c r="NHM566" s="24" t="e">
        <f>SUM(NHN566:NHQ566)</f>
        <v>#REF!</v>
      </c>
      <c r="NHN566" s="24">
        <v>0</v>
      </c>
      <c r="NHO566" s="24">
        <v>0</v>
      </c>
      <c r="NHP566" s="24"/>
      <c r="NHQ566" s="24" t="e">
        <f>SUM(NHR566:NHU566)</f>
        <v>#REF!</v>
      </c>
      <c r="NHR566" s="24">
        <v>0</v>
      </c>
      <c r="NHS566" s="24">
        <v>0</v>
      </c>
      <c r="NHT566" s="24"/>
      <c r="NHU566" s="24" t="e">
        <f>SUM(NHV566:NHY566)</f>
        <v>#REF!</v>
      </c>
      <c r="NHV566" s="24">
        <v>0</v>
      </c>
      <c r="NHW566" s="24">
        <v>0</v>
      </c>
      <c r="NHX566" s="24"/>
      <c r="NHY566" s="24" t="e">
        <f>SUM(NHZ566:NIC566)</f>
        <v>#REF!</v>
      </c>
      <c r="NHZ566" s="24">
        <v>0</v>
      </c>
      <c r="NIA566" s="24">
        <v>0</v>
      </c>
      <c r="NIB566" s="24"/>
      <c r="NIC566" s="24" t="e">
        <f>SUM(NID566:NIG566)</f>
        <v>#REF!</v>
      </c>
      <c r="NID566" s="24">
        <v>0</v>
      </c>
      <c r="NIE566" s="24">
        <v>0</v>
      </c>
      <c r="NIF566" s="24"/>
      <c r="NIG566" s="24" t="e">
        <f>SUM(NIH566:NIK566)</f>
        <v>#REF!</v>
      </c>
      <c r="NIH566" s="24">
        <v>0</v>
      </c>
      <c r="NII566" s="24">
        <v>0</v>
      </c>
      <c r="NIJ566" s="24"/>
      <c r="NIK566" s="24" t="e">
        <f>SUM(NIL566:NIO566)</f>
        <v>#REF!</v>
      </c>
      <c r="NIL566" s="24">
        <v>0</v>
      </c>
      <c r="NIM566" s="24">
        <v>0</v>
      </c>
      <c r="NIN566" s="24"/>
      <c r="NIO566" s="24" t="e">
        <f>SUM(NIP566:NIS566)</f>
        <v>#REF!</v>
      </c>
      <c r="NIP566" s="24">
        <v>0</v>
      </c>
      <c r="NIQ566" s="24">
        <v>0</v>
      </c>
      <c r="NIR566" s="24"/>
      <c r="NIS566" s="24" t="e">
        <f>SUM(NIT566:NIW566)</f>
        <v>#REF!</v>
      </c>
      <c r="NIT566" s="24">
        <v>0</v>
      </c>
      <c r="NIU566" s="24">
        <v>0</v>
      </c>
      <c r="NIV566" s="24"/>
      <c r="NIW566" s="24" t="e">
        <f>SUM(NIX566:NJA566)</f>
        <v>#REF!</v>
      </c>
      <c r="NIX566" s="24">
        <v>0</v>
      </c>
      <c r="NIY566" s="24">
        <v>0</v>
      </c>
      <c r="NIZ566" s="24"/>
      <c r="NJA566" s="24" t="e">
        <f>SUM(NJB566:NJE566)</f>
        <v>#REF!</v>
      </c>
      <c r="NJB566" s="24">
        <v>0</v>
      </c>
      <c r="NJC566" s="24">
        <v>0</v>
      </c>
      <c r="NJD566" s="24"/>
      <c r="NJE566" s="24" t="e">
        <f>SUM(NJF566:NJI566)</f>
        <v>#REF!</v>
      </c>
      <c r="NJF566" s="24">
        <v>0</v>
      </c>
      <c r="NJG566" s="24">
        <v>0</v>
      </c>
      <c r="NJH566" s="24"/>
      <c r="NJI566" s="24" t="e">
        <f>SUM(NJJ566:NJM566)</f>
        <v>#REF!</v>
      </c>
      <c r="NJJ566" s="24">
        <v>0</v>
      </c>
      <c r="NJK566" s="24">
        <v>0</v>
      </c>
      <c r="NJL566" s="24"/>
      <c r="NJM566" s="24" t="e">
        <f>SUM(NJN566:NJQ566)</f>
        <v>#REF!</v>
      </c>
      <c r="NJN566" s="24">
        <v>0</v>
      </c>
      <c r="NJO566" s="24">
        <v>0</v>
      </c>
      <c r="NJP566" s="24"/>
      <c r="NJQ566" s="24" t="e">
        <f>SUM(NJR566:NJU566)</f>
        <v>#REF!</v>
      </c>
      <c r="NJR566" s="24">
        <v>0</v>
      </c>
      <c r="NJS566" s="24">
        <v>0</v>
      </c>
      <c r="NJT566" s="24"/>
      <c r="NJU566" s="24" t="e">
        <f>SUM(NJV566:NJY566)</f>
        <v>#REF!</v>
      </c>
      <c r="NJV566" s="24">
        <v>0</v>
      </c>
      <c r="NJW566" s="24">
        <v>0</v>
      </c>
      <c r="NJX566" s="24"/>
      <c r="NJY566" s="24" t="e">
        <f>SUM(NJZ566:NKC566)</f>
        <v>#REF!</v>
      </c>
      <c r="NJZ566" s="24">
        <v>0</v>
      </c>
      <c r="NKA566" s="24">
        <v>0</v>
      </c>
      <c r="NKB566" s="24"/>
      <c r="NKC566" s="24" t="e">
        <f>SUM(NKD566:NKG566)</f>
        <v>#REF!</v>
      </c>
      <c r="NKD566" s="24">
        <v>0</v>
      </c>
      <c r="NKE566" s="24">
        <v>0</v>
      </c>
      <c r="NKF566" s="24"/>
      <c r="NKG566" s="24" t="e">
        <f>SUM(NKH566:NKK566)</f>
        <v>#REF!</v>
      </c>
      <c r="NKH566" s="24">
        <v>0</v>
      </c>
      <c r="NKI566" s="24">
        <v>0</v>
      </c>
      <c r="NKJ566" s="24"/>
      <c r="NKK566" s="24" t="e">
        <f>SUM(NKL566:NKO566)</f>
        <v>#REF!</v>
      </c>
      <c r="NKL566" s="24">
        <v>0</v>
      </c>
      <c r="NKM566" s="24">
        <v>0</v>
      </c>
      <c r="NKN566" s="24"/>
      <c r="NKO566" s="24" t="e">
        <f>SUM(NKP566:NKS566)</f>
        <v>#REF!</v>
      </c>
      <c r="NKP566" s="24">
        <v>0</v>
      </c>
      <c r="NKQ566" s="24">
        <v>0</v>
      </c>
      <c r="NKR566" s="24"/>
      <c r="NKS566" s="24" t="e">
        <f>SUM(NKT566:NKW566)</f>
        <v>#REF!</v>
      </c>
      <c r="NKT566" s="24">
        <v>0</v>
      </c>
      <c r="NKU566" s="24">
        <v>0</v>
      </c>
      <c r="NKV566" s="24"/>
      <c r="NKW566" s="24" t="e">
        <f>SUM(NKX566:NLA566)</f>
        <v>#REF!</v>
      </c>
      <c r="NKX566" s="24">
        <v>0</v>
      </c>
      <c r="NKY566" s="24">
        <v>0</v>
      </c>
      <c r="NKZ566" s="24"/>
      <c r="NLA566" s="24" t="e">
        <f>SUM(NLB566:NLE566)</f>
        <v>#REF!</v>
      </c>
      <c r="NLB566" s="24">
        <v>0</v>
      </c>
      <c r="NLC566" s="24">
        <v>0</v>
      </c>
      <c r="NLD566" s="24"/>
      <c r="NLE566" s="24" t="e">
        <f>SUM(NLF566:NLI566)</f>
        <v>#REF!</v>
      </c>
      <c r="NLF566" s="24">
        <v>0</v>
      </c>
      <c r="NLG566" s="24">
        <v>0</v>
      </c>
      <c r="NLH566" s="24"/>
      <c r="NLI566" s="24" t="e">
        <f>SUM(NLJ566:NLM566)</f>
        <v>#REF!</v>
      </c>
      <c r="NLJ566" s="24">
        <v>0</v>
      </c>
      <c r="NLK566" s="24">
        <v>0</v>
      </c>
      <c r="NLL566" s="24"/>
      <c r="NLM566" s="24" t="e">
        <f>SUM(NLN566:NLQ566)</f>
        <v>#REF!</v>
      </c>
      <c r="NLN566" s="24">
        <v>0</v>
      </c>
      <c r="NLO566" s="24">
        <v>0</v>
      </c>
      <c r="NLP566" s="24"/>
      <c r="NLQ566" s="24" t="e">
        <f>SUM(NLR566:NLU566)</f>
        <v>#REF!</v>
      </c>
      <c r="NLR566" s="24">
        <v>0</v>
      </c>
      <c r="NLS566" s="24">
        <v>0</v>
      </c>
      <c r="NLT566" s="24"/>
      <c r="NLU566" s="24" t="e">
        <f>SUM(NLV566:NLY566)</f>
        <v>#REF!</v>
      </c>
      <c r="NLV566" s="24">
        <v>0</v>
      </c>
      <c r="NLW566" s="24">
        <v>0</v>
      </c>
      <c r="NLX566" s="24"/>
      <c r="NLY566" s="24" t="e">
        <f>SUM(NLZ566:NMC566)</f>
        <v>#REF!</v>
      </c>
      <c r="NLZ566" s="24">
        <v>0</v>
      </c>
      <c r="NMA566" s="24">
        <v>0</v>
      </c>
      <c r="NMB566" s="24"/>
      <c r="NMC566" s="24" t="e">
        <f>SUM(NMD566:NMG566)</f>
        <v>#REF!</v>
      </c>
      <c r="NMD566" s="24">
        <v>0</v>
      </c>
      <c r="NME566" s="24">
        <v>0</v>
      </c>
      <c r="NMF566" s="24"/>
      <c r="NMG566" s="24" t="e">
        <f>SUM(NMH566:NMK566)</f>
        <v>#REF!</v>
      </c>
      <c r="NMH566" s="24">
        <v>0</v>
      </c>
      <c r="NMI566" s="24">
        <v>0</v>
      </c>
      <c r="NMJ566" s="24"/>
      <c r="NMK566" s="24" t="e">
        <f>SUM(NML566:NMO566)</f>
        <v>#REF!</v>
      </c>
      <c r="NML566" s="24">
        <v>0</v>
      </c>
      <c r="NMM566" s="24">
        <v>0</v>
      </c>
      <c r="NMN566" s="24"/>
      <c r="NMO566" s="24" t="e">
        <f>SUM(NMP566:NMS566)</f>
        <v>#REF!</v>
      </c>
      <c r="NMP566" s="24">
        <v>0</v>
      </c>
      <c r="NMQ566" s="24">
        <v>0</v>
      </c>
      <c r="NMR566" s="24"/>
      <c r="NMS566" s="24" t="e">
        <f>SUM(NMT566:NMW566)</f>
        <v>#REF!</v>
      </c>
      <c r="NMT566" s="24">
        <v>0</v>
      </c>
      <c r="NMU566" s="24">
        <v>0</v>
      </c>
      <c r="NMV566" s="24"/>
      <c r="NMW566" s="24" t="e">
        <f>SUM(NMX566:NNA566)</f>
        <v>#REF!</v>
      </c>
      <c r="NMX566" s="24">
        <v>0</v>
      </c>
      <c r="NMY566" s="24">
        <v>0</v>
      </c>
      <c r="NMZ566" s="24"/>
      <c r="NNA566" s="24" t="e">
        <f>SUM(NNB566:NNE566)</f>
        <v>#REF!</v>
      </c>
      <c r="NNB566" s="24">
        <v>0</v>
      </c>
      <c r="NNC566" s="24">
        <v>0</v>
      </c>
      <c r="NND566" s="24"/>
      <c r="NNE566" s="24" t="e">
        <f>SUM(NNF566:NNI566)</f>
        <v>#REF!</v>
      </c>
      <c r="NNF566" s="24">
        <v>0</v>
      </c>
      <c r="NNG566" s="24">
        <v>0</v>
      </c>
      <c r="NNH566" s="24"/>
      <c r="NNI566" s="24" t="e">
        <f>SUM(NNJ566:NNM566)</f>
        <v>#REF!</v>
      </c>
      <c r="NNJ566" s="24">
        <v>0</v>
      </c>
      <c r="NNK566" s="24">
        <v>0</v>
      </c>
      <c r="NNL566" s="24"/>
      <c r="NNM566" s="24" t="e">
        <f>SUM(NNN566:NNQ566)</f>
        <v>#REF!</v>
      </c>
      <c r="NNN566" s="24">
        <v>0</v>
      </c>
      <c r="NNO566" s="24">
        <v>0</v>
      </c>
      <c r="NNP566" s="24"/>
      <c r="NNQ566" s="24" t="e">
        <f>SUM(NNR566:NNU566)</f>
        <v>#REF!</v>
      </c>
      <c r="NNR566" s="24">
        <v>0</v>
      </c>
      <c r="NNS566" s="24">
        <v>0</v>
      </c>
      <c r="NNT566" s="24"/>
      <c r="NNU566" s="24" t="e">
        <f>SUM(NNV566:NNY566)</f>
        <v>#REF!</v>
      </c>
      <c r="NNV566" s="24">
        <v>0</v>
      </c>
      <c r="NNW566" s="24">
        <v>0</v>
      </c>
      <c r="NNX566" s="24"/>
      <c r="NNY566" s="24" t="e">
        <f>SUM(NNZ566:NOC566)</f>
        <v>#REF!</v>
      </c>
      <c r="NNZ566" s="24">
        <v>0</v>
      </c>
      <c r="NOA566" s="24">
        <v>0</v>
      </c>
      <c r="NOB566" s="24"/>
      <c r="NOC566" s="24" t="e">
        <f>SUM(NOD566:NOG566)</f>
        <v>#REF!</v>
      </c>
      <c r="NOD566" s="24">
        <v>0</v>
      </c>
      <c r="NOE566" s="24">
        <v>0</v>
      </c>
      <c r="NOF566" s="24"/>
      <c r="NOG566" s="24" t="e">
        <f>SUM(NOH566:NOK566)</f>
        <v>#REF!</v>
      </c>
      <c r="NOH566" s="24">
        <v>0</v>
      </c>
      <c r="NOI566" s="24">
        <v>0</v>
      </c>
      <c r="NOJ566" s="24"/>
      <c r="NOK566" s="24" t="e">
        <f>SUM(NOL566:NOO566)</f>
        <v>#REF!</v>
      </c>
      <c r="NOL566" s="24">
        <v>0</v>
      </c>
      <c r="NOM566" s="24">
        <v>0</v>
      </c>
      <c r="NON566" s="24"/>
      <c r="NOO566" s="24" t="e">
        <f>SUM(NOP566:NOS566)</f>
        <v>#REF!</v>
      </c>
      <c r="NOP566" s="24">
        <v>0</v>
      </c>
      <c r="NOQ566" s="24">
        <v>0</v>
      </c>
      <c r="NOR566" s="24"/>
      <c r="NOS566" s="24" t="e">
        <f>SUM(NOT566:NOW566)</f>
        <v>#REF!</v>
      </c>
      <c r="NOT566" s="24">
        <v>0</v>
      </c>
      <c r="NOU566" s="24">
        <v>0</v>
      </c>
      <c r="NOV566" s="24"/>
      <c r="NOW566" s="24" t="e">
        <f>SUM(NOX566:NPA566)</f>
        <v>#REF!</v>
      </c>
      <c r="NOX566" s="24">
        <v>0</v>
      </c>
      <c r="NOY566" s="24">
        <v>0</v>
      </c>
      <c r="NOZ566" s="24"/>
      <c r="NPA566" s="24" t="e">
        <f>SUM(NPB566:NPE566)</f>
        <v>#REF!</v>
      </c>
      <c r="NPB566" s="24">
        <v>0</v>
      </c>
      <c r="NPC566" s="24">
        <v>0</v>
      </c>
      <c r="NPD566" s="24"/>
      <c r="NPE566" s="24" t="e">
        <f>SUM(NPF566:NPI566)</f>
        <v>#REF!</v>
      </c>
      <c r="NPF566" s="24">
        <v>0</v>
      </c>
      <c r="NPG566" s="24">
        <v>0</v>
      </c>
      <c r="NPH566" s="24"/>
      <c r="NPI566" s="24" t="e">
        <f>SUM(NPJ566:NPM566)</f>
        <v>#REF!</v>
      </c>
      <c r="NPJ566" s="24">
        <v>0</v>
      </c>
      <c r="NPK566" s="24">
        <v>0</v>
      </c>
      <c r="NPL566" s="24"/>
      <c r="NPM566" s="24" t="e">
        <f>SUM(NPN566:NPQ566)</f>
        <v>#REF!</v>
      </c>
      <c r="NPN566" s="24">
        <v>0</v>
      </c>
      <c r="NPO566" s="24">
        <v>0</v>
      </c>
      <c r="NPP566" s="24"/>
      <c r="NPQ566" s="24" t="e">
        <f>SUM(NPR566:NPU566)</f>
        <v>#REF!</v>
      </c>
      <c r="NPR566" s="24">
        <v>0</v>
      </c>
      <c r="NPS566" s="24">
        <v>0</v>
      </c>
      <c r="NPT566" s="24"/>
      <c r="NPU566" s="24" t="e">
        <f>SUM(NPV566:NPY566)</f>
        <v>#REF!</v>
      </c>
      <c r="NPV566" s="24">
        <v>0</v>
      </c>
      <c r="NPW566" s="24">
        <v>0</v>
      </c>
      <c r="NPX566" s="24"/>
      <c r="NPY566" s="24" t="e">
        <f>SUM(NPZ566:NQC566)</f>
        <v>#REF!</v>
      </c>
      <c r="NPZ566" s="24">
        <v>0</v>
      </c>
      <c r="NQA566" s="24">
        <v>0</v>
      </c>
      <c r="NQB566" s="24"/>
      <c r="NQC566" s="24" t="e">
        <f>SUM(NQD566:NQG566)</f>
        <v>#REF!</v>
      </c>
      <c r="NQD566" s="24">
        <v>0</v>
      </c>
      <c r="NQE566" s="24">
        <v>0</v>
      </c>
      <c r="NQF566" s="24"/>
      <c r="NQG566" s="24" t="e">
        <f>SUM(NQH566:NQK566)</f>
        <v>#REF!</v>
      </c>
      <c r="NQH566" s="24">
        <v>0</v>
      </c>
      <c r="NQI566" s="24">
        <v>0</v>
      </c>
      <c r="NQJ566" s="24"/>
      <c r="NQK566" s="24" t="e">
        <f>SUM(NQL566:NQO566)</f>
        <v>#REF!</v>
      </c>
      <c r="NQL566" s="24">
        <v>0</v>
      </c>
      <c r="NQM566" s="24">
        <v>0</v>
      </c>
      <c r="NQN566" s="24"/>
      <c r="NQO566" s="24" t="e">
        <f>SUM(NQP566:NQS566)</f>
        <v>#REF!</v>
      </c>
      <c r="NQP566" s="24">
        <v>0</v>
      </c>
      <c r="NQQ566" s="24">
        <v>0</v>
      </c>
      <c r="NQR566" s="24"/>
      <c r="NQS566" s="24" t="e">
        <f>SUM(NQT566:NQW566)</f>
        <v>#REF!</v>
      </c>
      <c r="NQT566" s="24">
        <v>0</v>
      </c>
      <c r="NQU566" s="24">
        <v>0</v>
      </c>
      <c r="NQV566" s="24"/>
      <c r="NQW566" s="24" t="e">
        <f>SUM(NQX566:NRA566)</f>
        <v>#REF!</v>
      </c>
      <c r="NQX566" s="24">
        <v>0</v>
      </c>
      <c r="NQY566" s="24">
        <v>0</v>
      </c>
      <c r="NQZ566" s="24"/>
      <c r="NRA566" s="24" t="e">
        <f>SUM(NRB566:NRE566)</f>
        <v>#REF!</v>
      </c>
      <c r="NRB566" s="24">
        <v>0</v>
      </c>
      <c r="NRC566" s="24">
        <v>0</v>
      </c>
      <c r="NRD566" s="24"/>
      <c r="NRE566" s="24" t="e">
        <f>SUM(NRF566:NRI566)</f>
        <v>#REF!</v>
      </c>
      <c r="NRF566" s="24">
        <v>0</v>
      </c>
      <c r="NRG566" s="24">
        <v>0</v>
      </c>
      <c r="NRH566" s="24"/>
      <c r="NRI566" s="24" t="e">
        <f>SUM(NRJ566:NRM566)</f>
        <v>#REF!</v>
      </c>
      <c r="NRJ566" s="24">
        <v>0</v>
      </c>
      <c r="NRK566" s="24">
        <v>0</v>
      </c>
      <c r="NRL566" s="24"/>
      <c r="NRM566" s="24" t="e">
        <f>SUM(NRN566:NRQ566)</f>
        <v>#REF!</v>
      </c>
      <c r="NRN566" s="24">
        <v>0</v>
      </c>
      <c r="NRO566" s="24">
        <v>0</v>
      </c>
      <c r="NRP566" s="24"/>
      <c r="NRQ566" s="24" t="e">
        <f>SUM(NRR566:NRU566)</f>
        <v>#REF!</v>
      </c>
      <c r="NRR566" s="24">
        <v>0</v>
      </c>
      <c r="NRS566" s="24">
        <v>0</v>
      </c>
      <c r="NRT566" s="24"/>
      <c r="NRU566" s="24" t="e">
        <f>SUM(NRV566:NRY566)</f>
        <v>#REF!</v>
      </c>
      <c r="NRV566" s="24">
        <v>0</v>
      </c>
      <c r="NRW566" s="24">
        <v>0</v>
      </c>
      <c r="NRX566" s="24"/>
      <c r="NRY566" s="24" t="e">
        <f>SUM(NRZ566:NSC566)</f>
        <v>#REF!</v>
      </c>
      <c r="NRZ566" s="24">
        <v>0</v>
      </c>
      <c r="NSA566" s="24">
        <v>0</v>
      </c>
      <c r="NSB566" s="24"/>
      <c r="NSC566" s="24" t="e">
        <f>SUM(NSD566:NSG566)</f>
        <v>#REF!</v>
      </c>
      <c r="NSD566" s="24">
        <v>0</v>
      </c>
      <c r="NSE566" s="24">
        <v>0</v>
      </c>
      <c r="NSF566" s="24"/>
      <c r="NSG566" s="24" t="e">
        <f>SUM(NSH566:NSK566)</f>
        <v>#REF!</v>
      </c>
      <c r="NSH566" s="24">
        <v>0</v>
      </c>
      <c r="NSI566" s="24">
        <v>0</v>
      </c>
      <c r="NSJ566" s="24"/>
      <c r="NSK566" s="24" t="e">
        <f>SUM(NSL566:NSO566)</f>
        <v>#REF!</v>
      </c>
      <c r="NSL566" s="24">
        <v>0</v>
      </c>
      <c r="NSM566" s="24">
        <v>0</v>
      </c>
      <c r="NSN566" s="24"/>
      <c r="NSO566" s="24" t="e">
        <f>SUM(NSP566:NSS566)</f>
        <v>#REF!</v>
      </c>
      <c r="NSP566" s="24">
        <v>0</v>
      </c>
      <c r="NSQ566" s="24">
        <v>0</v>
      </c>
      <c r="NSR566" s="24"/>
      <c r="NSS566" s="24" t="e">
        <f>SUM(NST566:NSW566)</f>
        <v>#REF!</v>
      </c>
      <c r="NST566" s="24">
        <v>0</v>
      </c>
      <c r="NSU566" s="24">
        <v>0</v>
      </c>
      <c r="NSV566" s="24"/>
      <c r="NSW566" s="24" t="e">
        <f>SUM(NSX566:NTA566)</f>
        <v>#REF!</v>
      </c>
      <c r="NSX566" s="24">
        <v>0</v>
      </c>
      <c r="NSY566" s="24">
        <v>0</v>
      </c>
      <c r="NSZ566" s="24"/>
      <c r="NTA566" s="24" t="e">
        <f>SUM(NTB566:NTE566)</f>
        <v>#REF!</v>
      </c>
      <c r="NTB566" s="24">
        <v>0</v>
      </c>
      <c r="NTC566" s="24">
        <v>0</v>
      </c>
      <c r="NTD566" s="24"/>
      <c r="NTE566" s="24" t="e">
        <f>SUM(NTF566:NTI566)</f>
        <v>#REF!</v>
      </c>
      <c r="NTF566" s="24">
        <v>0</v>
      </c>
      <c r="NTG566" s="24">
        <v>0</v>
      </c>
      <c r="NTH566" s="24"/>
      <c r="NTI566" s="24" t="e">
        <f>SUM(NTJ566:NTM566)</f>
        <v>#REF!</v>
      </c>
      <c r="NTJ566" s="24">
        <v>0</v>
      </c>
      <c r="NTK566" s="24">
        <v>0</v>
      </c>
      <c r="NTL566" s="24"/>
      <c r="NTM566" s="24" t="e">
        <f>SUM(NTN566:NTQ566)</f>
        <v>#REF!</v>
      </c>
      <c r="NTN566" s="24">
        <v>0</v>
      </c>
      <c r="NTO566" s="24">
        <v>0</v>
      </c>
      <c r="NTP566" s="24"/>
      <c r="NTQ566" s="24" t="e">
        <f>SUM(NTR566:NTU566)</f>
        <v>#REF!</v>
      </c>
      <c r="NTR566" s="24">
        <v>0</v>
      </c>
      <c r="NTS566" s="24">
        <v>0</v>
      </c>
      <c r="NTT566" s="24"/>
      <c r="NTU566" s="24" t="e">
        <f>SUM(NTV566:NTY566)</f>
        <v>#REF!</v>
      </c>
      <c r="NTV566" s="24">
        <v>0</v>
      </c>
      <c r="NTW566" s="24">
        <v>0</v>
      </c>
      <c r="NTX566" s="24"/>
      <c r="NTY566" s="24" t="e">
        <f>SUM(NTZ566:NUC566)</f>
        <v>#REF!</v>
      </c>
      <c r="NTZ566" s="24">
        <v>0</v>
      </c>
      <c r="NUA566" s="24">
        <v>0</v>
      </c>
      <c r="NUB566" s="24"/>
      <c r="NUC566" s="24" t="e">
        <f>SUM(NUD566:NUG566)</f>
        <v>#REF!</v>
      </c>
      <c r="NUD566" s="24">
        <v>0</v>
      </c>
      <c r="NUE566" s="24">
        <v>0</v>
      </c>
      <c r="NUF566" s="24"/>
      <c r="NUG566" s="24" t="e">
        <f>SUM(NUH566:NUK566)</f>
        <v>#REF!</v>
      </c>
      <c r="NUH566" s="24">
        <v>0</v>
      </c>
      <c r="NUI566" s="24">
        <v>0</v>
      </c>
      <c r="NUJ566" s="24"/>
      <c r="NUK566" s="24" t="e">
        <f>SUM(NUL566:NUO566)</f>
        <v>#REF!</v>
      </c>
      <c r="NUL566" s="24">
        <v>0</v>
      </c>
      <c r="NUM566" s="24">
        <v>0</v>
      </c>
      <c r="NUN566" s="24"/>
      <c r="NUO566" s="24" t="e">
        <f>SUM(NUP566:NUS566)</f>
        <v>#REF!</v>
      </c>
      <c r="NUP566" s="24">
        <v>0</v>
      </c>
      <c r="NUQ566" s="24">
        <v>0</v>
      </c>
      <c r="NUR566" s="24"/>
      <c r="NUS566" s="24" t="e">
        <f>SUM(NUT566:NUW566)</f>
        <v>#REF!</v>
      </c>
      <c r="NUT566" s="24">
        <v>0</v>
      </c>
      <c r="NUU566" s="24">
        <v>0</v>
      </c>
      <c r="NUV566" s="24"/>
      <c r="NUW566" s="24" t="e">
        <f>SUM(NUX566:NVA566)</f>
        <v>#REF!</v>
      </c>
      <c r="NUX566" s="24">
        <v>0</v>
      </c>
      <c r="NUY566" s="24">
        <v>0</v>
      </c>
      <c r="NUZ566" s="24"/>
      <c r="NVA566" s="24" t="e">
        <f>SUM(NVB566:NVE566)</f>
        <v>#REF!</v>
      </c>
      <c r="NVB566" s="24">
        <v>0</v>
      </c>
      <c r="NVC566" s="24">
        <v>0</v>
      </c>
      <c r="NVD566" s="24"/>
      <c r="NVE566" s="24" t="e">
        <f>SUM(NVF566:NVI566)</f>
        <v>#REF!</v>
      </c>
      <c r="NVF566" s="24">
        <v>0</v>
      </c>
      <c r="NVG566" s="24">
        <v>0</v>
      </c>
      <c r="NVH566" s="24"/>
      <c r="NVI566" s="24" t="e">
        <f>SUM(NVJ566:NVM566)</f>
        <v>#REF!</v>
      </c>
      <c r="NVJ566" s="24">
        <v>0</v>
      </c>
      <c r="NVK566" s="24">
        <v>0</v>
      </c>
      <c r="NVL566" s="24"/>
      <c r="NVM566" s="24" t="e">
        <f>SUM(NVN566:NVQ566)</f>
        <v>#REF!</v>
      </c>
      <c r="NVN566" s="24">
        <v>0</v>
      </c>
      <c r="NVO566" s="24">
        <v>0</v>
      </c>
      <c r="NVP566" s="24"/>
      <c r="NVQ566" s="24" t="e">
        <f>SUM(NVR566:NVU566)</f>
        <v>#REF!</v>
      </c>
      <c r="NVR566" s="24">
        <v>0</v>
      </c>
      <c r="NVS566" s="24">
        <v>0</v>
      </c>
      <c r="NVT566" s="24"/>
      <c r="NVU566" s="24" t="e">
        <f>SUM(NVV566:NVY566)</f>
        <v>#REF!</v>
      </c>
      <c r="NVV566" s="24">
        <v>0</v>
      </c>
      <c r="NVW566" s="24">
        <v>0</v>
      </c>
      <c r="NVX566" s="24"/>
      <c r="NVY566" s="24" t="e">
        <f>SUM(NVZ566:NWC566)</f>
        <v>#REF!</v>
      </c>
      <c r="NVZ566" s="24">
        <v>0</v>
      </c>
      <c r="NWA566" s="24">
        <v>0</v>
      </c>
      <c r="NWB566" s="24"/>
      <c r="NWC566" s="24" t="e">
        <f>SUM(NWD566:NWG566)</f>
        <v>#REF!</v>
      </c>
      <c r="NWD566" s="24">
        <v>0</v>
      </c>
      <c r="NWE566" s="24">
        <v>0</v>
      </c>
      <c r="NWF566" s="24"/>
      <c r="NWG566" s="24" t="e">
        <f>SUM(NWH566:NWK566)</f>
        <v>#REF!</v>
      </c>
      <c r="NWH566" s="24">
        <v>0</v>
      </c>
      <c r="NWI566" s="24">
        <v>0</v>
      </c>
      <c r="NWJ566" s="24"/>
      <c r="NWK566" s="24" t="e">
        <f>SUM(NWL566:NWO566)</f>
        <v>#REF!</v>
      </c>
      <c r="NWL566" s="24">
        <v>0</v>
      </c>
      <c r="NWM566" s="24">
        <v>0</v>
      </c>
      <c r="NWN566" s="24"/>
      <c r="NWO566" s="24" t="e">
        <f>SUM(NWP566:NWS566)</f>
        <v>#REF!</v>
      </c>
      <c r="NWP566" s="24">
        <v>0</v>
      </c>
      <c r="NWQ566" s="24">
        <v>0</v>
      </c>
      <c r="NWR566" s="24"/>
      <c r="NWS566" s="24" t="e">
        <f>SUM(NWT566:NWW566)</f>
        <v>#REF!</v>
      </c>
      <c r="NWT566" s="24">
        <v>0</v>
      </c>
      <c r="NWU566" s="24">
        <v>0</v>
      </c>
      <c r="NWV566" s="24"/>
      <c r="NWW566" s="24" t="e">
        <f>SUM(NWX566:NXA566)</f>
        <v>#REF!</v>
      </c>
      <c r="NWX566" s="24">
        <v>0</v>
      </c>
      <c r="NWY566" s="24">
        <v>0</v>
      </c>
      <c r="NWZ566" s="24"/>
      <c r="NXA566" s="24" t="e">
        <f>SUM(NXB566:NXE566)</f>
        <v>#REF!</v>
      </c>
      <c r="NXB566" s="24">
        <v>0</v>
      </c>
      <c r="NXC566" s="24">
        <v>0</v>
      </c>
      <c r="NXD566" s="24"/>
      <c r="NXE566" s="24" t="e">
        <f>SUM(NXF566:NXI566)</f>
        <v>#REF!</v>
      </c>
      <c r="NXF566" s="24">
        <v>0</v>
      </c>
      <c r="NXG566" s="24">
        <v>0</v>
      </c>
      <c r="NXH566" s="24"/>
      <c r="NXI566" s="24" t="e">
        <f>SUM(NXJ566:NXM566)</f>
        <v>#REF!</v>
      </c>
      <c r="NXJ566" s="24">
        <v>0</v>
      </c>
      <c r="NXK566" s="24">
        <v>0</v>
      </c>
      <c r="NXL566" s="24"/>
      <c r="NXM566" s="24" t="e">
        <f>SUM(NXN566:NXQ566)</f>
        <v>#REF!</v>
      </c>
      <c r="NXN566" s="24">
        <v>0</v>
      </c>
      <c r="NXO566" s="24">
        <v>0</v>
      </c>
      <c r="NXP566" s="24"/>
      <c r="NXQ566" s="24" t="e">
        <f>SUM(NXR566:NXU566)</f>
        <v>#REF!</v>
      </c>
      <c r="NXR566" s="24">
        <v>0</v>
      </c>
      <c r="NXS566" s="24">
        <v>0</v>
      </c>
      <c r="NXT566" s="24"/>
      <c r="NXU566" s="24" t="e">
        <f>SUM(NXV566:NXY566)</f>
        <v>#REF!</v>
      </c>
      <c r="NXV566" s="24">
        <v>0</v>
      </c>
      <c r="NXW566" s="24">
        <v>0</v>
      </c>
      <c r="NXX566" s="24"/>
      <c r="NXY566" s="24" t="e">
        <f>SUM(NXZ566:NYC566)</f>
        <v>#REF!</v>
      </c>
      <c r="NXZ566" s="24">
        <v>0</v>
      </c>
      <c r="NYA566" s="24">
        <v>0</v>
      </c>
      <c r="NYB566" s="24"/>
      <c r="NYC566" s="24" t="e">
        <f>SUM(NYD566:NYG566)</f>
        <v>#REF!</v>
      </c>
      <c r="NYD566" s="24">
        <v>0</v>
      </c>
      <c r="NYE566" s="24">
        <v>0</v>
      </c>
      <c r="NYF566" s="24"/>
      <c r="NYG566" s="24" t="e">
        <f>SUM(NYH566:NYK566)</f>
        <v>#REF!</v>
      </c>
      <c r="NYH566" s="24">
        <v>0</v>
      </c>
      <c r="NYI566" s="24">
        <v>0</v>
      </c>
      <c r="NYJ566" s="24"/>
      <c r="NYK566" s="24" t="e">
        <f>SUM(NYL566:NYO566)</f>
        <v>#REF!</v>
      </c>
      <c r="NYL566" s="24">
        <v>0</v>
      </c>
      <c r="NYM566" s="24">
        <v>0</v>
      </c>
      <c r="NYN566" s="24"/>
      <c r="NYO566" s="24" t="e">
        <f>SUM(NYP566:NYS566)</f>
        <v>#REF!</v>
      </c>
      <c r="NYP566" s="24">
        <v>0</v>
      </c>
      <c r="NYQ566" s="24">
        <v>0</v>
      </c>
      <c r="NYR566" s="24"/>
      <c r="NYS566" s="24" t="e">
        <f>SUM(NYT566:NYW566)</f>
        <v>#REF!</v>
      </c>
      <c r="NYT566" s="24">
        <v>0</v>
      </c>
      <c r="NYU566" s="24">
        <v>0</v>
      </c>
      <c r="NYV566" s="24"/>
      <c r="NYW566" s="24" t="e">
        <f>SUM(NYX566:NZA566)</f>
        <v>#REF!</v>
      </c>
      <c r="NYX566" s="24">
        <v>0</v>
      </c>
      <c r="NYY566" s="24">
        <v>0</v>
      </c>
      <c r="NYZ566" s="24"/>
      <c r="NZA566" s="24" t="e">
        <f>SUM(NZB566:NZE566)</f>
        <v>#REF!</v>
      </c>
      <c r="NZB566" s="24">
        <v>0</v>
      </c>
      <c r="NZC566" s="24">
        <v>0</v>
      </c>
      <c r="NZD566" s="24"/>
      <c r="NZE566" s="24" t="e">
        <f>SUM(NZF566:NZI566)</f>
        <v>#REF!</v>
      </c>
      <c r="NZF566" s="24">
        <v>0</v>
      </c>
      <c r="NZG566" s="24">
        <v>0</v>
      </c>
      <c r="NZH566" s="24"/>
      <c r="NZI566" s="24" t="e">
        <f>SUM(NZJ566:NZM566)</f>
        <v>#REF!</v>
      </c>
      <c r="NZJ566" s="24">
        <v>0</v>
      </c>
      <c r="NZK566" s="24">
        <v>0</v>
      </c>
      <c r="NZL566" s="24"/>
      <c r="NZM566" s="24" t="e">
        <f>SUM(NZN566:NZQ566)</f>
        <v>#REF!</v>
      </c>
      <c r="NZN566" s="24">
        <v>0</v>
      </c>
      <c r="NZO566" s="24">
        <v>0</v>
      </c>
      <c r="NZP566" s="24"/>
      <c r="NZQ566" s="24" t="e">
        <f>SUM(NZR566:NZU566)</f>
        <v>#REF!</v>
      </c>
      <c r="NZR566" s="24">
        <v>0</v>
      </c>
      <c r="NZS566" s="24">
        <v>0</v>
      </c>
      <c r="NZT566" s="24"/>
      <c r="NZU566" s="24" t="e">
        <f>SUM(NZV566:NZY566)</f>
        <v>#REF!</v>
      </c>
      <c r="NZV566" s="24">
        <v>0</v>
      </c>
      <c r="NZW566" s="24">
        <v>0</v>
      </c>
      <c r="NZX566" s="24"/>
      <c r="NZY566" s="24" t="e">
        <f>SUM(NZZ566:OAC566)</f>
        <v>#REF!</v>
      </c>
      <c r="NZZ566" s="24">
        <v>0</v>
      </c>
      <c r="OAA566" s="24">
        <v>0</v>
      </c>
      <c r="OAB566" s="24"/>
      <c r="OAC566" s="24" t="e">
        <f>SUM(OAD566:OAG566)</f>
        <v>#REF!</v>
      </c>
      <c r="OAD566" s="24">
        <v>0</v>
      </c>
      <c r="OAE566" s="24">
        <v>0</v>
      </c>
      <c r="OAF566" s="24"/>
      <c r="OAG566" s="24" t="e">
        <f>SUM(OAH566:OAK566)</f>
        <v>#REF!</v>
      </c>
      <c r="OAH566" s="24">
        <v>0</v>
      </c>
      <c r="OAI566" s="24">
        <v>0</v>
      </c>
      <c r="OAJ566" s="24"/>
      <c r="OAK566" s="24" t="e">
        <f>SUM(OAL566:OAO566)</f>
        <v>#REF!</v>
      </c>
      <c r="OAL566" s="24">
        <v>0</v>
      </c>
      <c r="OAM566" s="24">
        <v>0</v>
      </c>
      <c r="OAN566" s="24"/>
      <c r="OAO566" s="24" t="e">
        <f>SUM(OAP566:OAS566)</f>
        <v>#REF!</v>
      </c>
      <c r="OAP566" s="24">
        <v>0</v>
      </c>
      <c r="OAQ566" s="24">
        <v>0</v>
      </c>
      <c r="OAR566" s="24"/>
      <c r="OAS566" s="24" t="e">
        <f>SUM(OAT566:OAW566)</f>
        <v>#REF!</v>
      </c>
      <c r="OAT566" s="24">
        <v>0</v>
      </c>
      <c r="OAU566" s="24">
        <v>0</v>
      </c>
      <c r="OAV566" s="24"/>
      <c r="OAW566" s="24" t="e">
        <f>SUM(OAX566:OBA566)</f>
        <v>#REF!</v>
      </c>
      <c r="OAX566" s="24">
        <v>0</v>
      </c>
      <c r="OAY566" s="24">
        <v>0</v>
      </c>
      <c r="OAZ566" s="24"/>
      <c r="OBA566" s="24" t="e">
        <f>SUM(OBB566:OBE566)</f>
        <v>#REF!</v>
      </c>
      <c r="OBB566" s="24">
        <v>0</v>
      </c>
      <c r="OBC566" s="24">
        <v>0</v>
      </c>
      <c r="OBD566" s="24"/>
      <c r="OBE566" s="24" t="e">
        <f>SUM(OBF566:OBI566)</f>
        <v>#REF!</v>
      </c>
      <c r="OBF566" s="24">
        <v>0</v>
      </c>
      <c r="OBG566" s="24">
        <v>0</v>
      </c>
      <c r="OBH566" s="24"/>
      <c r="OBI566" s="24" t="e">
        <f>SUM(OBJ566:OBM566)</f>
        <v>#REF!</v>
      </c>
      <c r="OBJ566" s="24">
        <v>0</v>
      </c>
      <c r="OBK566" s="24">
        <v>0</v>
      </c>
      <c r="OBL566" s="24"/>
      <c r="OBM566" s="24" t="e">
        <f>SUM(OBN566:OBQ566)</f>
        <v>#REF!</v>
      </c>
      <c r="OBN566" s="24">
        <v>0</v>
      </c>
      <c r="OBO566" s="24">
        <v>0</v>
      </c>
      <c r="OBP566" s="24"/>
      <c r="OBQ566" s="24" t="e">
        <f>SUM(OBR566:OBU566)</f>
        <v>#REF!</v>
      </c>
      <c r="OBR566" s="24">
        <v>0</v>
      </c>
      <c r="OBS566" s="24">
        <v>0</v>
      </c>
      <c r="OBT566" s="24"/>
      <c r="OBU566" s="24" t="e">
        <f>SUM(OBV566:OBY566)</f>
        <v>#REF!</v>
      </c>
      <c r="OBV566" s="24">
        <v>0</v>
      </c>
      <c r="OBW566" s="24">
        <v>0</v>
      </c>
      <c r="OBX566" s="24"/>
      <c r="OBY566" s="24" t="e">
        <f>SUM(OBZ566:OCC566)</f>
        <v>#REF!</v>
      </c>
      <c r="OBZ566" s="24">
        <v>0</v>
      </c>
      <c r="OCA566" s="24">
        <v>0</v>
      </c>
      <c r="OCB566" s="24"/>
      <c r="OCC566" s="24" t="e">
        <f>SUM(OCD566:OCG566)</f>
        <v>#REF!</v>
      </c>
      <c r="OCD566" s="24">
        <v>0</v>
      </c>
      <c r="OCE566" s="24">
        <v>0</v>
      </c>
      <c r="OCF566" s="24"/>
      <c r="OCG566" s="24" t="e">
        <f>SUM(OCH566:OCK566)</f>
        <v>#REF!</v>
      </c>
      <c r="OCH566" s="24">
        <v>0</v>
      </c>
      <c r="OCI566" s="24">
        <v>0</v>
      </c>
      <c r="OCJ566" s="24"/>
      <c r="OCK566" s="24" t="e">
        <f>SUM(OCL566:OCO566)</f>
        <v>#REF!</v>
      </c>
      <c r="OCL566" s="24">
        <v>0</v>
      </c>
      <c r="OCM566" s="24">
        <v>0</v>
      </c>
      <c r="OCN566" s="24"/>
      <c r="OCO566" s="24" t="e">
        <f>SUM(OCP566:OCS566)</f>
        <v>#REF!</v>
      </c>
      <c r="OCP566" s="24">
        <v>0</v>
      </c>
      <c r="OCQ566" s="24">
        <v>0</v>
      </c>
      <c r="OCR566" s="24"/>
      <c r="OCS566" s="24" t="e">
        <f>SUM(OCT566:OCW566)</f>
        <v>#REF!</v>
      </c>
      <c r="OCT566" s="24">
        <v>0</v>
      </c>
      <c r="OCU566" s="24">
        <v>0</v>
      </c>
      <c r="OCV566" s="24"/>
      <c r="OCW566" s="24" t="e">
        <f>SUM(OCX566:ODA566)</f>
        <v>#REF!</v>
      </c>
      <c r="OCX566" s="24">
        <v>0</v>
      </c>
      <c r="OCY566" s="24">
        <v>0</v>
      </c>
      <c r="OCZ566" s="24"/>
      <c r="ODA566" s="24" t="e">
        <f>SUM(ODB566:ODE566)</f>
        <v>#REF!</v>
      </c>
      <c r="ODB566" s="24">
        <v>0</v>
      </c>
      <c r="ODC566" s="24">
        <v>0</v>
      </c>
      <c r="ODD566" s="24"/>
      <c r="ODE566" s="24" t="e">
        <f>SUM(ODF566:ODI566)</f>
        <v>#REF!</v>
      </c>
      <c r="ODF566" s="24">
        <v>0</v>
      </c>
      <c r="ODG566" s="24">
        <v>0</v>
      </c>
      <c r="ODH566" s="24"/>
      <c r="ODI566" s="24" t="e">
        <f>SUM(ODJ566:ODM566)</f>
        <v>#REF!</v>
      </c>
      <c r="ODJ566" s="24">
        <v>0</v>
      </c>
      <c r="ODK566" s="24">
        <v>0</v>
      </c>
      <c r="ODL566" s="24"/>
      <c r="ODM566" s="24" t="e">
        <f>SUM(ODN566:ODQ566)</f>
        <v>#REF!</v>
      </c>
      <c r="ODN566" s="24">
        <v>0</v>
      </c>
      <c r="ODO566" s="24">
        <v>0</v>
      </c>
      <c r="ODP566" s="24"/>
      <c r="ODQ566" s="24" t="e">
        <f>SUM(ODR566:ODU566)</f>
        <v>#REF!</v>
      </c>
      <c r="ODR566" s="24">
        <v>0</v>
      </c>
      <c r="ODS566" s="24">
        <v>0</v>
      </c>
      <c r="ODT566" s="24"/>
      <c r="ODU566" s="24" t="e">
        <f>SUM(ODV566:ODY566)</f>
        <v>#REF!</v>
      </c>
      <c r="ODV566" s="24">
        <v>0</v>
      </c>
      <c r="ODW566" s="24">
        <v>0</v>
      </c>
      <c r="ODX566" s="24"/>
      <c r="ODY566" s="24" t="e">
        <f>SUM(ODZ566:OEC566)</f>
        <v>#REF!</v>
      </c>
      <c r="ODZ566" s="24">
        <v>0</v>
      </c>
      <c r="OEA566" s="24">
        <v>0</v>
      </c>
      <c r="OEB566" s="24"/>
      <c r="OEC566" s="24" t="e">
        <f>SUM(OED566:OEG566)</f>
        <v>#REF!</v>
      </c>
      <c r="OED566" s="24">
        <v>0</v>
      </c>
      <c r="OEE566" s="24">
        <v>0</v>
      </c>
      <c r="OEF566" s="24"/>
      <c r="OEG566" s="24" t="e">
        <f>SUM(OEH566:OEK566)</f>
        <v>#REF!</v>
      </c>
      <c r="OEH566" s="24">
        <v>0</v>
      </c>
      <c r="OEI566" s="24">
        <v>0</v>
      </c>
      <c r="OEJ566" s="24"/>
      <c r="OEK566" s="24" t="e">
        <f>SUM(OEL566:OEO566)</f>
        <v>#REF!</v>
      </c>
      <c r="OEL566" s="24">
        <v>0</v>
      </c>
      <c r="OEM566" s="24">
        <v>0</v>
      </c>
      <c r="OEN566" s="24"/>
      <c r="OEO566" s="24" t="e">
        <f>SUM(OEP566:OES566)</f>
        <v>#REF!</v>
      </c>
      <c r="OEP566" s="24">
        <v>0</v>
      </c>
      <c r="OEQ566" s="24">
        <v>0</v>
      </c>
      <c r="OER566" s="24"/>
      <c r="OES566" s="24" t="e">
        <f>SUM(OET566:OEW566)</f>
        <v>#REF!</v>
      </c>
      <c r="OET566" s="24">
        <v>0</v>
      </c>
      <c r="OEU566" s="24">
        <v>0</v>
      </c>
      <c r="OEV566" s="24"/>
      <c r="OEW566" s="24" t="e">
        <f>SUM(OEX566:OFA566)</f>
        <v>#REF!</v>
      </c>
      <c r="OEX566" s="24">
        <v>0</v>
      </c>
      <c r="OEY566" s="24">
        <v>0</v>
      </c>
      <c r="OEZ566" s="24"/>
      <c r="OFA566" s="24" t="e">
        <f>SUM(OFB566:OFE566)</f>
        <v>#REF!</v>
      </c>
      <c r="OFB566" s="24">
        <v>0</v>
      </c>
      <c r="OFC566" s="24">
        <v>0</v>
      </c>
      <c r="OFD566" s="24"/>
      <c r="OFE566" s="24" t="e">
        <f>SUM(OFF566:OFI566)</f>
        <v>#REF!</v>
      </c>
      <c r="OFF566" s="24">
        <v>0</v>
      </c>
      <c r="OFG566" s="24">
        <v>0</v>
      </c>
      <c r="OFH566" s="24"/>
      <c r="OFI566" s="24" t="e">
        <f>SUM(OFJ566:OFM566)</f>
        <v>#REF!</v>
      </c>
      <c r="OFJ566" s="24">
        <v>0</v>
      </c>
      <c r="OFK566" s="24">
        <v>0</v>
      </c>
      <c r="OFL566" s="24"/>
      <c r="OFM566" s="24" t="e">
        <f>SUM(OFN566:OFQ566)</f>
        <v>#REF!</v>
      </c>
      <c r="OFN566" s="24">
        <v>0</v>
      </c>
      <c r="OFO566" s="24">
        <v>0</v>
      </c>
      <c r="OFP566" s="24"/>
      <c r="OFQ566" s="24" t="e">
        <f>SUM(OFR566:OFU566)</f>
        <v>#REF!</v>
      </c>
      <c r="OFR566" s="24">
        <v>0</v>
      </c>
      <c r="OFS566" s="24">
        <v>0</v>
      </c>
      <c r="OFT566" s="24"/>
      <c r="OFU566" s="24" t="e">
        <f>SUM(OFV566:OFY566)</f>
        <v>#REF!</v>
      </c>
      <c r="OFV566" s="24">
        <v>0</v>
      </c>
      <c r="OFW566" s="24">
        <v>0</v>
      </c>
      <c r="OFX566" s="24"/>
      <c r="OFY566" s="24" t="e">
        <f>SUM(OFZ566:OGC566)</f>
        <v>#REF!</v>
      </c>
      <c r="OFZ566" s="24">
        <v>0</v>
      </c>
      <c r="OGA566" s="24">
        <v>0</v>
      </c>
      <c r="OGB566" s="24"/>
      <c r="OGC566" s="24" t="e">
        <f>SUM(OGD566:OGG566)</f>
        <v>#REF!</v>
      </c>
      <c r="OGD566" s="24">
        <v>0</v>
      </c>
      <c r="OGE566" s="24">
        <v>0</v>
      </c>
      <c r="OGF566" s="24"/>
      <c r="OGG566" s="24" t="e">
        <f>SUM(OGH566:OGK566)</f>
        <v>#REF!</v>
      </c>
      <c r="OGH566" s="24">
        <v>0</v>
      </c>
      <c r="OGI566" s="24">
        <v>0</v>
      </c>
      <c r="OGJ566" s="24"/>
      <c r="OGK566" s="24" t="e">
        <f>SUM(OGL566:OGO566)</f>
        <v>#REF!</v>
      </c>
      <c r="OGL566" s="24">
        <v>0</v>
      </c>
      <c r="OGM566" s="24">
        <v>0</v>
      </c>
      <c r="OGN566" s="24"/>
      <c r="OGO566" s="24" t="e">
        <f>SUM(OGP566:OGS566)</f>
        <v>#REF!</v>
      </c>
      <c r="OGP566" s="24">
        <v>0</v>
      </c>
      <c r="OGQ566" s="24">
        <v>0</v>
      </c>
      <c r="OGR566" s="24"/>
      <c r="OGS566" s="24" t="e">
        <f>SUM(OGT566:OGW566)</f>
        <v>#REF!</v>
      </c>
      <c r="OGT566" s="24">
        <v>0</v>
      </c>
      <c r="OGU566" s="24">
        <v>0</v>
      </c>
      <c r="OGV566" s="24"/>
      <c r="OGW566" s="24" t="e">
        <f>SUM(OGX566:OHA566)</f>
        <v>#REF!</v>
      </c>
      <c r="OGX566" s="24">
        <v>0</v>
      </c>
      <c r="OGY566" s="24">
        <v>0</v>
      </c>
      <c r="OGZ566" s="24"/>
      <c r="OHA566" s="24" t="e">
        <f>SUM(OHB566:OHE566)</f>
        <v>#REF!</v>
      </c>
      <c r="OHB566" s="24">
        <v>0</v>
      </c>
      <c r="OHC566" s="24">
        <v>0</v>
      </c>
      <c r="OHD566" s="24"/>
      <c r="OHE566" s="24" t="e">
        <f>SUM(OHF566:OHI566)</f>
        <v>#REF!</v>
      </c>
      <c r="OHF566" s="24">
        <v>0</v>
      </c>
      <c r="OHG566" s="24">
        <v>0</v>
      </c>
      <c r="OHH566" s="24"/>
      <c r="OHI566" s="24" t="e">
        <f>SUM(OHJ566:OHM566)</f>
        <v>#REF!</v>
      </c>
      <c r="OHJ566" s="24">
        <v>0</v>
      </c>
      <c r="OHK566" s="24">
        <v>0</v>
      </c>
      <c r="OHL566" s="24"/>
      <c r="OHM566" s="24" t="e">
        <f>SUM(OHN566:OHQ566)</f>
        <v>#REF!</v>
      </c>
      <c r="OHN566" s="24">
        <v>0</v>
      </c>
      <c r="OHO566" s="24">
        <v>0</v>
      </c>
      <c r="OHP566" s="24"/>
      <c r="OHQ566" s="24" t="e">
        <f>SUM(OHR566:OHU566)</f>
        <v>#REF!</v>
      </c>
      <c r="OHR566" s="24">
        <v>0</v>
      </c>
      <c r="OHS566" s="24">
        <v>0</v>
      </c>
      <c r="OHT566" s="24"/>
      <c r="OHU566" s="24" t="e">
        <f>SUM(OHV566:OHY566)</f>
        <v>#REF!</v>
      </c>
      <c r="OHV566" s="24">
        <v>0</v>
      </c>
      <c r="OHW566" s="24">
        <v>0</v>
      </c>
      <c r="OHX566" s="24"/>
      <c r="OHY566" s="24" t="e">
        <f>SUM(OHZ566:OIC566)</f>
        <v>#REF!</v>
      </c>
      <c r="OHZ566" s="24">
        <v>0</v>
      </c>
      <c r="OIA566" s="24">
        <v>0</v>
      </c>
      <c r="OIB566" s="24"/>
      <c r="OIC566" s="24" t="e">
        <f>SUM(OID566:OIG566)</f>
        <v>#REF!</v>
      </c>
      <c r="OID566" s="24">
        <v>0</v>
      </c>
      <c r="OIE566" s="24">
        <v>0</v>
      </c>
      <c r="OIF566" s="24"/>
      <c r="OIG566" s="24" t="e">
        <f>SUM(OIH566:OIK566)</f>
        <v>#REF!</v>
      </c>
      <c r="OIH566" s="24">
        <v>0</v>
      </c>
      <c r="OII566" s="24">
        <v>0</v>
      </c>
      <c r="OIJ566" s="24"/>
      <c r="OIK566" s="24" t="e">
        <f>SUM(OIL566:OIO566)</f>
        <v>#REF!</v>
      </c>
      <c r="OIL566" s="24">
        <v>0</v>
      </c>
      <c r="OIM566" s="24">
        <v>0</v>
      </c>
      <c r="OIN566" s="24"/>
      <c r="OIO566" s="24" t="e">
        <f>SUM(OIP566:OIS566)</f>
        <v>#REF!</v>
      </c>
      <c r="OIP566" s="24">
        <v>0</v>
      </c>
      <c r="OIQ566" s="24">
        <v>0</v>
      </c>
      <c r="OIR566" s="24"/>
      <c r="OIS566" s="24" t="e">
        <f>SUM(OIT566:OIW566)</f>
        <v>#REF!</v>
      </c>
      <c r="OIT566" s="24">
        <v>0</v>
      </c>
      <c r="OIU566" s="24">
        <v>0</v>
      </c>
      <c r="OIV566" s="24"/>
      <c r="OIW566" s="24" t="e">
        <f>SUM(OIX566:OJA566)</f>
        <v>#REF!</v>
      </c>
      <c r="OIX566" s="24">
        <v>0</v>
      </c>
      <c r="OIY566" s="24">
        <v>0</v>
      </c>
      <c r="OIZ566" s="24"/>
      <c r="OJA566" s="24" t="e">
        <f>SUM(OJB566:OJE566)</f>
        <v>#REF!</v>
      </c>
      <c r="OJB566" s="24">
        <v>0</v>
      </c>
      <c r="OJC566" s="24">
        <v>0</v>
      </c>
      <c r="OJD566" s="24"/>
      <c r="OJE566" s="24" t="e">
        <f>SUM(OJF566:OJI566)</f>
        <v>#REF!</v>
      </c>
      <c r="OJF566" s="24">
        <v>0</v>
      </c>
      <c r="OJG566" s="24">
        <v>0</v>
      </c>
      <c r="OJH566" s="24"/>
      <c r="OJI566" s="24" t="e">
        <f>SUM(OJJ566:OJM566)</f>
        <v>#REF!</v>
      </c>
      <c r="OJJ566" s="24">
        <v>0</v>
      </c>
      <c r="OJK566" s="24">
        <v>0</v>
      </c>
      <c r="OJL566" s="24"/>
      <c r="OJM566" s="24" t="e">
        <f>SUM(OJN566:OJQ566)</f>
        <v>#REF!</v>
      </c>
      <c r="OJN566" s="24">
        <v>0</v>
      </c>
      <c r="OJO566" s="24">
        <v>0</v>
      </c>
      <c r="OJP566" s="24"/>
      <c r="OJQ566" s="24" t="e">
        <f>SUM(OJR566:OJU566)</f>
        <v>#REF!</v>
      </c>
      <c r="OJR566" s="24">
        <v>0</v>
      </c>
      <c r="OJS566" s="24">
        <v>0</v>
      </c>
      <c r="OJT566" s="24"/>
      <c r="OJU566" s="24" t="e">
        <f>SUM(OJV566:OJY566)</f>
        <v>#REF!</v>
      </c>
      <c r="OJV566" s="24">
        <v>0</v>
      </c>
      <c r="OJW566" s="24">
        <v>0</v>
      </c>
      <c r="OJX566" s="24"/>
      <c r="OJY566" s="24" t="e">
        <f>SUM(OJZ566:OKC566)</f>
        <v>#REF!</v>
      </c>
      <c r="OJZ566" s="24">
        <v>0</v>
      </c>
      <c r="OKA566" s="24">
        <v>0</v>
      </c>
      <c r="OKB566" s="24"/>
      <c r="OKC566" s="24" t="e">
        <f>SUM(OKD566:OKG566)</f>
        <v>#REF!</v>
      </c>
      <c r="OKD566" s="24">
        <v>0</v>
      </c>
      <c r="OKE566" s="24">
        <v>0</v>
      </c>
      <c r="OKF566" s="24"/>
      <c r="OKG566" s="24" t="e">
        <f>SUM(OKH566:OKK566)</f>
        <v>#REF!</v>
      </c>
      <c r="OKH566" s="24">
        <v>0</v>
      </c>
      <c r="OKI566" s="24">
        <v>0</v>
      </c>
      <c r="OKJ566" s="24"/>
      <c r="OKK566" s="24" t="e">
        <f>SUM(OKL566:OKO566)</f>
        <v>#REF!</v>
      </c>
      <c r="OKL566" s="24">
        <v>0</v>
      </c>
      <c r="OKM566" s="24">
        <v>0</v>
      </c>
      <c r="OKN566" s="24"/>
      <c r="OKO566" s="24" t="e">
        <f>SUM(OKP566:OKS566)</f>
        <v>#REF!</v>
      </c>
      <c r="OKP566" s="24">
        <v>0</v>
      </c>
      <c r="OKQ566" s="24">
        <v>0</v>
      </c>
      <c r="OKR566" s="24"/>
      <c r="OKS566" s="24" t="e">
        <f>SUM(OKT566:OKW566)</f>
        <v>#REF!</v>
      </c>
      <c r="OKT566" s="24">
        <v>0</v>
      </c>
      <c r="OKU566" s="24">
        <v>0</v>
      </c>
      <c r="OKV566" s="24"/>
      <c r="OKW566" s="24" t="e">
        <f>SUM(OKX566:OLA566)</f>
        <v>#REF!</v>
      </c>
      <c r="OKX566" s="24">
        <v>0</v>
      </c>
      <c r="OKY566" s="24">
        <v>0</v>
      </c>
      <c r="OKZ566" s="24"/>
      <c r="OLA566" s="24" t="e">
        <f>SUM(OLB566:OLE566)</f>
        <v>#REF!</v>
      </c>
      <c r="OLB566" s="24">
        <v>0</v>
      </c>
      <c r="OLC566" s="24">
        <v>0</v>
      </c>
      <c r="OLD566" s="24"/>
      <c r="OLE566" s="24" t="e">
        <f>SUM(OLF566:OLI566)</f>
        <v>#REF!</v>
      </c>
      <c r="OLF566" s="24">
        <v>0</v>
      </c>
      <c r="OLG566" s="24">
        <v>0</v>
      </c>
      <c r="OLH566" s="24"/>
      <c r="OLI566" s="24" t="e">
        <f>SUM(OLJ566:OLM566)</f>
        <v>#REF!</v>
      </c>
      <c r="OLJ566" s="24">
        <v>0</v>
      </c>
      <c r="OLK566" s="24">
        <v>0</v>
      </c>
      <c r="OLL566" s="24"/>
      <c r="OLM566" s="24" t="e">
        <f>SUM(OLN566:OLQ566)</f>
        <v>#REF!</v>
      </c>
      <c r="OLN566" s="24">
        <v>0</v>
      </c>
      <c r="OLO566" s="24">
        <v>0</v>
      </c>
      <c r="OLP566" s="24"/>
      <c r="OLQ566" s="24" t="e">
        <f>SUM(OLR566:OLU566)</f>
        <v>#REF!</v>
      </c>
      <c r="OLR566" s="24">
        <v>0</v>
      </c>
      <c r="OLS566" s="24">
        <v>0</v>
      </c>
      <c r="OLT566" s="24"/>
      <c r="OLU566" s="24" t="e">
        <f>SUM(OLV566:OLY566)</f>
        <v>#REF!</v>
      </c>
      <c r="OLV566" s="24">
        <v>0</v>
      </c>
      <c r="OLW566" s="24">
        <v>0</v>
      </c>
      <c r="OLX566" s="24"/>
      <c r="OLY566" s="24" t="e">
        <f>SUM(OLZ566:OMC566)</f>
        <v>#REF!</v>
      </c>
      <c r="OLZ566" s="24">
        <v>0</v>
      </c>
      <c r="OMA566" s="24">
        <v>0</v>
      </c>
      <c r="OMB566" s="24"/>
      <c r="OMC566" s="24" t="e">
        <f>SUM(OMD566:OMG566)</f>
        <v>#REF!</v>
      </c>
      <c r="OMD566" s="24">
        <v>0</v>
      </c>
      <c r="OME566" s="24">
        <v>0</v>
      </c>
      <c r="OMF566" s="24"/>
      <c r="OMG566" s="24" t="e">
        <f>SUM(OMH566:OMK566)</f>
        <v>#REF!</v>
      </c>
      <c r="OMH566" s="24">
        <v>0</v>
      </c>
      <c r="OMI566" s="24">
        <v>0</v>
      </c>
      <c r="OMJ566" s="24"/>
      <c r="OMK566" s="24" t="e">
        <f>SUM(OML566:OMO566)</f>
        <v>#REF!</v>
      </c>
      <c r="OML566" s="24">
        <v>0</v>
      </c>
      <c r="OMM566" s="24">
        <v>0</v>
      </c>
      <c r="OMN566" s="24"/>
      <c r="OMO566" s="24" t="e">
        <f>SUM(OMP566:OMS566)</f>
        <v>#REF!</v>
      </c>
      <c r="OMP566" s="24">
        <v>0</v>
      </c>
      <c r="OMQ566" s="24">
        <v>0</v>
      </c>
      <c r="OMR566" s="24"/>
      <c r="OMS566" s="24" t="e">
        <f>SUM(OMT566:OMW566)</f>
        <v>#REF!</v>
      </c>
      <c r="OMT566" s="24">
        <v>0</v>
      </c>
      <c r="OMU566" s="24">
        <v>0</v>
      </c>
      <c r="OMV566" s="24"/>
      <c r="OMW566" s="24" t="e">
        <f>SUM(OMX566:ONA566)</f>
        <v>#REF!</v>
      </c>
      <c r="OMX566" s="24">
        <v>0</v>
      </c>
      <c r="OMY566" s="24">
        <v>0</v>
      </c>
      <c r="OMZ566" s="24"/>
      <c r="ONA566" s="24" t="e">
        <f>SUM(ONB566:ONE566)</f>
        <v>#REF!</v>
      </c>
      <c r="ONB566" s="24">
        <v>0</v>
      </c>
      <c r="ONC566" s="24">
        <v>0</v>
      </c>
      <c r="OND566" s="24"/>
      <c r="ONE566" s="24" t="e">
        <f>SUM(ONF566:ONI566)</f>
        <v>#REF!</v>
      </c>
      <c r="ONF566" s="24">
        <v>0</v>
      </c>
      <c r="ONG566" s="24">
        <v>0</v>
      </c>
      <c r="ONH566" s="24"/>
      <c r="ONI566" s="24" t="e">
        <f>SUM(ONJ566:ONM566)</f>
        <v>#REF!</v>
      </c>
      <c r="ONJ566" s="24">
        <v>0</v>
      </c>
      <c r="ONK566" s="24">
        <v>0</v>
      </c>
      <c r="ONL566" s="24"/>
      <c r="ONM566" s="24" t="e">
        <f>SUM(ONN566:ONQ566)</f>
        <v>#REF!</v>
      </c>
      <c r="ONN566" s="24">
        <v>0</v>
      </c>
      <c r="ONO566" s="24">
        <v>0</v>
      </c>
      <c r="ONP566" s="24"/>
      <c r="ONQ566" s="24" t="e">
        <f>SUM(ONR566:ONU566)</f>
        <v>#REF!</v>
      </c>
      <c r="ONR566" s="24">
        <v>0</v>
      </c>
      <c r="ONS566" s="24">
        <v>0</v>
      </c>
      <c r="ONT566" s="24"/>
      <c r="ONU566" s="24" t="e">
        <f>SUM(ONV566:ONY566)</f>
        <v>#REF!</v>
      </c>
      <c r="ONV566" s="24">
        <v>0</v>
      </c>
      <c r="ONW566" s="24">
        <v>0</v>
      </c>
      <c r="ONX566" s="24"/>
      <c r="ONY566" s="24" t="e">
        <f>SUM(ONZ566:OOC566)</f>
        <v>#REF!</v>
      </c>
      <c r="ONZ566" s="24">
        <v>0</v>
      </c>
      <c r="OOA566" s="24">
        <v>0</v>
      </c>
      <c r="OOB566" s="24"/>
      <c r="OOC566" s="24" t="e">
        <f>SUM(OOD566:OOG566)</f>
        <v>#REF!</v>
      </c>
      <c r="OOD566" s="24">
        <v>0</v>
      </c>
      <c r="OOE566" s="24">
        <v>0</v>
      </c>
      <c r="OOF566" s="24"/>
      <c r="OOG566" s="24" t="e">
        <f>SUM(OOH566:OOK566)</f>
        <v>#REF!</v>
      </c>
      <c r="OOH566" s="24">
        <v>0</v>
      </c>
      <c r="OOI566" s="24">
        <v>0</v>
      </c>
      <c r="OOJ566" s="24"/>
      <c r="OOK566" s="24" t="e">
        <f>SUM(OOL566:OOO566)</f>
        <v>#REF!</v>
      </c>
      <c r="OOL566" s="24">
        <v>0</v>
      </c>
      <c r="OOM566" s="24">
        <v>0</v>
      </c>
      <c r="OON566" s="24"/>
      <c r="OOO566" s="24" t="e">
        <f>SUM(OOP566:OOS566)</f>
        <v>#REF!</v>
      </c>
      <c r="OOP566" s="24">
        <v>0</v>
      </c>
      <c r="OOQ566" s="24">
        <v>0</v>
      </c>
      <c r="OOR566" s="24"/>
      <c r="OOS566" s="24" t="e">
        <f>SUM(OOT566:OOW566)</f>
        <v>#REF!</v>
      </c>
      <c r="OOT566" s="24">
        <v>0</v>
      </c>
      <c r="OOU566" s="24">
        <v>0</v>
      </c>
      <c r="OOV566" s="24"/>
      <c r="OOW566" s="24" t="e">
        <f>SUM(OOX566:OPA566)</f>
        <v>#REF!</v>
      </c>
      <c r="OOX566" s="24">
        <v>0</v>
      </c>
      <c r="OOY566" s="24">
        <v>0</v>
      </c>
      <c r="OOZ566" s="24"/>
      <c r="OPA566" s="24" t="e">
        <f>SUM(OPB566:OPE566)</f>
        <v>#REF!</v>
      </c>
      <c r="OPB566" s="24">
        <v>0</v>
      </c>
      <c r="OPC566" s="24">
        <v>0</v>
      </c>
      <c r="OPD566" s="24"/>
      <c r="OPE566" s="24" t="e">
        <f>SUM(OPF566:OPI566)</f>
        <v>#REF!</v>
      </c>
      <c r="OPF566" s="24">
        <v>0</v>
      </c>
      <c r="OPG566" s="24">
        <v>0</v>
      </c>
      <c r="OPH566" s="24"/>
      <c r="OPI566" s="24" t="e">
        <f>SUM(OPJ566:OPM566)</f>
        <v>#REF!</v>
      </c>
      <c r="OPJ566" s="24">
        <v>0</v>
      </c>
      <c r="OPK566" s="24">
        <v>0</v>
      </c>
      <c r="OPL566" s="24"/>
      <c r="OPM566" s="24" t="e">
        <f>SUM(OPN566:OPQ566)</f>
        <v>#REF!</v>
      </c>
      <c r="OPN566" s="24">
        <v>0</v>
      </c>
      <c r="OPO566" s="24">
        <v>0</v>
      </c>
      <c r="OPP566" s="24"/>
      <c r="OPQ566" s="24" t="e">
        <f>SUM(OPR566:OPU566)</f>
        <v>#REF!</v>
      </c>
      <c r="OPR566" s="24">
        <v>0</v>
      </c>
      <c r="OPS566" s="24">
        <v>0</v>
      </c>
      <c r="OPT566" s="24"/>
      <c r="OPU566" s="24" t="e">
        <f>SUM(OPV566:OPY566)</f>
        <v>#REF!</v>
      </c>
      <c r="OPV566" s="24">
        <v>0</v>
      </c>
      <c r="OPW566" s="24">
        <v>0</v>
      </c>
      <c r="OPX566" s="24"/>
      <c r="OPY566" s="24" t="e">
        <f>SUM(OPZ566:OQC566)</f>
        <v>#REF!</v>
      </c>
      <c r="OPZ566" s="24">
        <v>0</v>
      </c>
      <c r="OQA566" s="24">
        <v>0</v>
      </c>
      <c r="OQB566" s="24"/>
      <c r="OQC566" s="24" t="e">
        <f>SUM(OQD566:OQG566)</f>
        <v>#REF!</v>
      </c>
      <c r="OQD566" s="24">
        <v>0</v>
      </c>
      <c r="OQE566" s="24">
        <v>0</v>
      </c>
      <c r="OQF566" s="24"/>
      <c r="OQG566" s="24" t="e">
        <f>SUM(OQH566:OQK566)</f>
        <v>#REF!</v>
      </c>
      <c r="OQH566" s="24">
        <v>0</v>
      </c>
      <c r="OQI566" s="24">
        <v>0</v>
      </c>
      <c r="OQJ566" s="24"/>
      <c r="OQK566" s="24" t="e">
        <f>SUM(OQL566:OQO566)</f>
        <v>#REF!</v>
      </c>
      <c r="OQL566" s="24">
        <v>0</v>
      </c>
      <c r="OQM566" s="24">
        <v>0</v>
      </c>
      <c r="OQN566" s="24"/>
      <c r="OQO566" s="24" t="e">
        <f>SUM(OQP566:OQS566)</f>
        <v>#REF!</v>
      </c>
      <c r="OQP566" s="24">
        <v>0</v>
      </c>
      <c r="OQQ566" s="24">
        <v>0</v>
      </c>
      <c r="OQR566" s="24"/>
      <c r="OQS566" s="24" t="e">
        <f>SUM(OQT566:OQW566)</f>
        <v>#REF!</v>
      </c>
      <c r="OQT566" s="24">
        <v>0</v>
      </c>
      <c r="OQU566" s="24">
        <v>0</v>
      </c>
      <c r="OQV566" s="24"/>
      <c r="OQW566" s="24" t="e">
        <f>SUM(OQX566:ORA566)</f>
        <v>#REF!</v>
      </c>
      <c r="OQX566" s="24">
        <v>0</v>
      </c>
      <c r="OQY566" s="24">
        <v>0</v>
      </c>
      <c r="OQZ566" s="24"/>
      <c r="ORA566" s="24" t="e">
        <f>SUM(ORB566:ORE566)</f>
        <v>#REF!</v>
      </c>
      <c r="ORB566" s="24">
        <v>0</v>
      </c>
      <c r="ORC566" s="24">
        <v>0</v>
      </c>
      <c r="ORD566" s="24"/>
      <c r="ORE566" s="24" t="e">
        <f>SUM(ORF566:ORI566)</f>
        <v>#REF!</v>
      </c>
      <c r="ORF566" s="24">
        <v>0</v>
      </c>
      <c r="ORG566" s="24">
        <v>0</v>
      </c>
      <c r="ORH566" s="24"/>
      <c r="ORI566" s="24" t="e">
        <f>SUM(ORJ566:ORM566)</f>
        <v>#REF!</v>
      </c>
      <c r="ORJ566" s="24">
        <v>0</v>
      </c>
      <c r="ORK566" s="24">
        <v>0</v>
      </c>
      <c r="ORL566" s="24"/>
      <c r="ORM566" s="24" t="e">
        <f>SUM(ORN566:ORQ566)</f>
        <v>#REF!</v>
      </c>
      <c r="ORN566" s="24">
        <v>0</v>
      </c>
      <c r="ORO566" s="24">
        <v>0</v>
      </c>
      <c r="ORP566" s="24"/>
      <c r="ORQ566" s="24" t="e">
        <f>SUM(ORR566:ORU566)</f>
        <v>#REF!</v>
      </c>
      <c r="ORR566" s="24">
        <v>0</v>
      </c>
      <c r="ORS566" s="24">
        <v>0</v>
      </c>
      <c r="ORT566" s="24"/>
      <c r="ORU566" s="24" t="e">
        <f>SUM(ORV566:ORY566)</f>
        <v>#REF!</v>
      </c>
      <c r="ORV566" s="24">
        <v>0</v>
      </c>
      <c r="ORW566" s="24">
        <v>0</v>
      </c>
      <c r="ORX566" s="24"/>
      <c r="ORY566" s="24" t="e">
        <f>SUM(ORZ566:OSC566)</f>
        <v>#REF!</v>
      </c>
      <c r="ORZ566" s="24">
        <v>0</v>
      </c>
      <c r="OSA566" s="24">
        <v>0</v>
      </c>
      <c r="OSB566" s="24"/>
      <c r="OSC566" s="24" t="e">
        <f>SUM(OSD566:OSG566)</f>
        <v>#REF!</v>
      </c>
      <c r="OSD566" s="24">
        <v>0</v>
      </c>
      <c r="OSE566" s="24">
        <v>0</v>
      </c>
      <c r="OSF566" s="24"/>
      <c r="OSG566" s="24" t="e">
        <f>SUM(OSH566:OSK566)</f>
        <v>#REF!</v>
      </c>
      <c r="OSH566" s="24">
        <v>0</v>
      </c>
      <c r="OSI566" s="24">
        <v>0</v>
      </c>
      <c r="OSJ566" s="24"/>
      <c r="OSK566" s="24" t="e">
        <f>SUM(OSL566:OSO566)</f>
        <v>#REF!</v>
      </c>
      <c r="OSL566" s="24">
        <v>0</v>
      </c>
      <c r="OSM566" s="24">
        <v>0</v>
      </c>
      <c r="OSN566" s="24"/>
      <c r="OSO566" s="24" t="e">
        <f>SUM(OSP566:OSS566)</f>
        <v>#REF!</v>
      </c>
      <c r="OSP566" s="24">
        <v>0</v>
      </c>
      <c r="OSQ566" s="24">
        <v>0</v>
      </c>
      <c r="OSR566" s="24"/>
      <c r="OSS566" s="24" t="e">
        <f>SUM(OST566:OSW566)</f>
        <v>#REF!</v>
      </c>
      <c r="OST566" s="24">
        <v>0</v>
      </c>
      <c r="OSU566" s="24">
        <v>0</v>
      </c>
      <c r="OSV566" s="24"/>
      <c r="OSW566" s="24" t="e">
        <f>SUM(OSX566:OTA566)</f>
        <v>#REF!</v>
      </c>
      <c r="OSX566" s="24">
        <v>0</v>
      </c>
      <c r="OSY566" s="24">
        <v>0</v>
      </c>
      <c r="OSZ566" s="24"/>
      <c r="OTA566" s="24" t="e">
        <f>SUM(OTB566:OTE566)</f>
        <v>#REF!</v>
      </c>
      <c r="OTB566" s="24">
        <v>0</v>
      </c>
      <c r="OTC566" s="24">
        <v>0</v>
      </c>
      <c r="OTD566" s="24"/>
      <c r="OTE566" s="24" t="e">
        <f>SUM(OTF566:OTI566)</f>
        <v>#REF!</v>
      </c>
      <c r="OTF566" s="24">
        <v>0</v>
      </c>
      <c r="OTG566" s="24">
        <v>0</v>
      </c>
      <c r="OTH566" s="24"/>
      <c r="OTI566" s="24" t="e">
        <f>SUM(OTJ566:OTM566)</f>
        <v>#REF!</v>
      </c>
      <c r="OTJ566" s="24">
        <v>0</v>
      </c>
      <c r="OTK566" s="24">
        <v>0</v>
      </c>
      <c r="OTL566" s="24"/>
      <c r="OTM566" s="24" t="e">
        <f>SUM(OTN566:OTQ566)</f>
        <v>#REF!</v>
      </c>
      <c r="OTN566" s="24">
        <v>0</v>
      </c>
      <c r="OTO566" s="24">
        <v>0</v>
      </c>
      <c r="OTP566" s="24"/>
      <c r="OTQ566" s="24" t="e">
        <f>SUM(OTR566:OTU566)</f>
        <v>#REF!</v>
      </c>
      <c r="OTR566" s="24">
        <v>0</v>
      </c>
      <c r="OTS566" s="24">
        <v>0</v>
      </c>
      <c r="OTT566" s="24"/>
      <c r="OTU566" s="24" t="e">
        <f>SUM(OTV566:OTY566)</f>
        <v>#REF!</v>
      </c>
      <c r="OTV566" s="24">
        <v>0</v>
      </c>
      <c r="OTW566" s="24">
        <v>0</v>
      </c>
      <c r="OTX566" s="24"/>
      <c r="OTY566" s="24" t="e">
        <f>SUM(OTZ566:OUC566)</f>
        <v>#REF!</v>
      </c>
      <c r="OTZ566" s="24">
        <v>0</v>
      </c>
      <c r="OUA566" s="24">
        <v>0</v>
      </c>
      <c r="OUB566" s="24"/>
      <c r="OUC566" s="24" t="e">
        <f>SUM(OUD566:OUG566)</f>
        <v>#REF!</v>
      </c>
      <c r="OUD566" s="24">
        <v>0</v>
      </c>
      <c r="OUE566" s="24">
        <v>0</v>
      </c>
      <c r="OUF566" s="24"/>
      <c r="OUG566" s="24" t="e">
        <f>SUM(OUH566:OUK566)</f>
        <v>#REF!</v>
      </c>
      <c r="OUH566" s="24">
        <v>0</v>
      </c>
      <c r="OUI566" s="24">
        <v>0</v>
      </c>
      <c r="OUJ566" s="24"/>
      <c r="OUK566" s="24" t="e">
        <f>SUM(OUL566:OUO566)</f>
        <v>#REF!</v>
      </c>
      <c r="OUL566" s="24">
        <v>0</v>
      </c>
      <c r="OUM566" s="24">
        <v>0</v>
      </c>
      <c r="OUN566" s="24"/>
      <c r="OUO566" s="24" t="e">
        <f>SUM(OUP566:OUS566)</f>
        <v>#REF!</v>
      </c>
      <c r="OUP566" s="24">
        <v>0</v>
      </c>
      <c r="OUQ566" s="24">
        <v>0</v>
      </c>
      <c r="OUR566" s="24"/>
      <c r="OUS566" s="24" t="e">
        <f>SUM(OUT566:OUW566)</f>
        <v>#REF!</v>
      </c>
      <c r="OUT566" s="24">
        <v>0</v>
      </c>
      <c r="OUU566" s="24">
        <v>0</v>
      </c>
      <c r="OUV566" s="24"/>
      <c r="OUW566" s="24" t="e">
        <f>SUM(OUX566:OVA566)</f>
        <v>#REF!</v>
      </c>
      <c r="OUX566" s="24">
        <v>0</v>
      </c>
      <c r="OUY566" s="24">
        <v>0</v>
      </c>
      <c r="OUZ566" s="24"/>
      <c r="OVA566" s="24" t="e">
        <f>SUM(OVB566:OVE566)</f>
        <v>#REF!</v>
      </c>
      <c r="OVB566" s="24">
        <v>0</v>
      </c>
      <c r="OVC566" s="24">
        <v>0</v>
      </c>
      <c r="OVD566" s="24"/>
      <c r="OVE566" s="24" t="e">
        <f>SUM(OVF566:OVI566)</f>
        <v>#REF!</v>
      </c>
      <c r="OVF566" s="24">
        <v>0</v>
      </c>
      <c r="OVG566" s="24">
        <v>0</v>
      </c>
      <c r="OVH566" s="24"/>
      <c r="OVI566" s="24" t="e">
        <f>SUM(OVJ566:OVM566)</f>
        <v>#REF!</v>
      </c>
      <c r="OVJ566" s="24">
        <v>0</v>
      </c>
      <c r="OVK566" s="24">
        <v>0</v>
      </c>
      <c r="OVL566" s="24"/>
      <c r="OVM566" s="24" t="e">
        <f>SUM(OVN566:OVQ566)</f>
        <v>#REF!</v>
      </c>
      <c r="OVN566" s="24">
        <v>0</v>
      </c>
      <c r="OVO566" s="24">
        <v>0</v>
      </c>
      <c r="OVP566" s="24"/>
      <c r="OVQ566" s="24" t="e">
        <f>SUM(OVR566:OVU566)</f>
        <v>#REF!</v>
      </c>
      <c r="OVR566" s="24">
        <v>0</v>
      </c>
      <c r="OVS566" s="24">
        <v>0</v>
      </c>
      <c r="OVT566" s="24"/>
      <c r="OVU566" s="24" t="e">
        <f>SUM(OVV566:OVY566)</f>
        <v>#REF!</v>
      </c>
      <c r="OVV566" s="24">
        <v>0</v>
      </c>
      <c r="OVW566" s="24">
        <v>0</v>
      </c>
      <c r="OVX566" s="24"/>
      <c r="OVY566" s="24" t="e">
        <f>SUM(OVZ566:OWC566)</f>
        <v>#REF!</v>
      </c>
      <c r="OVZ566" s="24">
        <v>0</v>
      </c>
      <c r="OWA566" s="24">
        <v>0</v>
      </c>
      <c r="OWB566" s="24"/>
      <c r="OWC566" s="24" t="e">
        <f>SUM(OWD566:OWG566)</f>
        <v>#REF!</v>
      </c>
      <c r="OWD566" s="24">
        <v>0</v>
      </c>
      <c r="OWE566" s="24">
        <v>0</v>
      </c>
      <c r="OWF566" s="24"/>
      <c r="OWG566" s="24" t="e">
        <f>SUM(OWH566:OWK566)</f>
        <v>#REF!</v>
      </c>
      <c r="OWH566" s="24">
        <v>0</v>
      </c>
      <c r="OWI566" s="24">
        <v>0</v>
      </c>
      <c r="OWJ566" s="24"/>
      <c r="OWK566" s="24" t="e">
        <f>SUM(OWL566:OWO566)</f>
        <v>#REF!</v>
      </c>
      <c r="OWL566" s="24">
        <v>0</v>
      </c>
      <c r="OWM566" s="24">
        <v>0</v>
      </c>
      <c r="OWN566" s="24"/>
      <c r="OWO566" s="24" t="e">
        <f>SUM(OWP566:OWS566)</f>
        <v>#REF!</v>
      </c>
      <c r="OWP566" s="24">
        <v>0</v>
      </c>
      <c r="OWQ566" s="24">
        <v>0</v>
      </c>
      <c r="OWR566" s="24"/>
      <c r="OWS566" s="24" t="e">
        <f>SUM(OWT566:OWW566)</f>
        <v>#REF!</v>
      </c>
      <c r="OWT566" s="24">
        <v>0</v>
      </c>
      <c r="OWU566" s="24">
        <v>0</v>
      </c>
      <c r="OWV566" s="24"/>
      <c r="OWW566" s="24" t="e">
        <f>SUM(OWX566:OXA566)</f>
        <v>#REF!</v>
      </c>
      <c r="OWX566" s="24">
        <v>0</v>
      </c>
      <c r="OWY566" s="24">
        <v>0</v>
      </c>
      <c r="OWZ566" s="24"/>
      <c r="OXA566" s="24" t="e">
        <f>SUM(OXB566:OXE566)</f>
        <v>#REF!</v>
      </c>
      <c r="OXB566" s="24">
        <v>0</v>
      </c>
      <c r="OXC566" s="24">
        <v>0</v>
      </c>
      <c r="OXD566" s="24"/>
      <c r="OXE566" s="24" t="e">
        <f>SUM(OXF566:OXI566)</f>
        <v>#REF!</v>
      </c>
      <c r="OXF566" s="24">
        <v>0</v>
      </c>
      <c r="OXG566" s="24">
        <v>0</v>
      </c>
      <c r="OXH566" s="24"/>
      <c r="OXI566" s="24" t="e">
        <f>SUM(OXJ566:OXM566)</f>
        <v>#REF!</v>
      </c>
      <c r="OXJ566" s="24">
        <v>0</v>
      </c>
      <c r="OXK566" s="24">
        <v>0</v>
      </c>
      <c r="OXL566" s="24"/>
      <c r="OXM566" s="24" t="e">
        <f>SUM(OXN566:OXQ566)</f>
        <v>#REF!</v>
      </c>
      <c r="OXN566" s="24">
        <v>0</v>
      </c>
      <c r="OXO566" s="24">
        <v>0</v>
      </c>
      <c r="OXP566" s="24"/>
      <c r="OXQ566" s="24" t="e">
        <f>SUM(OXR566:OXU566)</f>
        <v>#REF!</v>
      </c>
      <c r="OXR566" s="24">
        <v>0</v>
      </c>
      <c r="OXS566" s="24">
        <v>0</v>
      </c>
      <c r="OXT566" s="24"/>
      <c r="OXU566" s="24" t="e">
        <f>SUM(OXV566:OXY566)</f>
        <v>#REF!</v>
      </c>
      <c r="OXV566" s="24">
        <v>0</v>
      </c>
      <c r="OXW566" s="24">
        <v>0</v>
      </c>
      <c r="OXX566" s="24"/>
      <c r="OXY566" s="24" t="e">
        <f>SUM(OXZ566:OYC566)</f>
        <v>#REF!</v>
      </c>
      <c r="OXZ566" s="24">
        <v>0</v>
      </c>
      <c r="OYA566" s="24">
        <v>0</v>
      </c>
      <c r="OYB566" s="24"/>
      <c r="OYC566" s="24" t="e">
        <f>SUM(OYD566:OYG566)</f>
        <v>#REF!</v>
      </c>
      <c r="OYD566" s="24">
        <v>0</v>
      </c>
      <c r="OYE566" s="24">
        <v>0</v>
      </c>
      <c r="OYF566" s="24"/>
      <c r="OYG566" s="24" t="e">
        <f>SUM(OYH566:OYK566)</f>
        <v>#REF!</v>
      </c>
      <c r="OYH566" s="24">
        <v>0</v>
      </c>
      <c r="OYI566" s="24">
        <v>0</v>
      </c>
      <c r="OYJ566" s="24"/>
      <c r="OYK566" s="24" t="e">
        <f>SUM(OYL566:OYO566)</f>
        <v>#REF!</v>
      </c>
      <c r="OYL566" s="24">
        <v>0</v>
      </c>
      <c r="OYM566" s="24">
        <v>0</v>
      </c>
      <c r="OYN566" s="24"/>
      <c r="OYO566" s="24" t="e">
        <f>SUM(OYP566:OYS566)</f>
        <v>#REF!</v>
      </c>
      <c r="OYP566" s="24">
        <v>0</v>
      </c>
      <c r="OYQ566" s="24">
        <v>0</v>
      </c>
      <c r="OYR566" s="24"/>
      <c r="OYS566" s="24" t="e">
        <f>SUM(OYT566:OYW566)</f>
        <v>#REF!</v>
      </c>
      <c r="OYT566" s="24">
        <v>0</v>
      </c>
      <c r="OYU566" s="24">
        <v>0</v>
      </c>
      <c r="OYV566" s="24"/>
      <c r="OYW566" s="24" t="e">
        <f>SUM(OYX566:OZA566)</f>
        <v>#REF!</v>
      </c>
      <c r="OYX566" s="24">
        <v>0</v>
      </c>
      <c r="OYY566" s="24">
        <v>0</v>
      </c>
      <c r="OYZ566" s="24"/>
      <c r="OZA566" s="24" t="e">
        <f>SUM(OZB566:OZE566)</f>
        <v>#REF!</v>
      </c>
      <c r="OZB566" s="24">
        <v>0</v>
      </c>
      <c r="OZC566" s="24">
        <v>0</v>
      </c>
      <c r="OZD566" s="24"/>
      <c r="OZE566" s="24" t="e">
        <f>SUM(OZF566:OZI566)</f>
        <v>#REF!</v>
      </c>
      <c r="OZF566" s="24">
        <v>0</v>
      </c>
      <c r="OZG566" s="24">
        <v>0</v>
      </c>
      <c r="OZH566" s="24"/>
      <c r="OZI566" s="24" t="e">
        <f>SUM(OZJ566:OZM566)</f>
        <v>#REF!</v>
      </c>
      <c r="OZJ566" s="24">
        <v>0</v>
      </c>
      <c r="OZK566" s="24">
        <v>0</v>
      </c>
      <c r="OZL566" s="24"/>
      <c r="OZM566" s="24" t="e">
        <f>SUM(OZN566:OZQ566)</f>
        <v>#REF!</v>
      </c>
      <c r="OZN566" s="24">
        <v>0</v>
      </c>
      <c r="OZO566" s="24">
        <v>0</v>
      </c>
      <c r="OZP566" s="24"/>
      <c r="OZQ566" s="24" t="e">
        <f>SUM(OZR566:OZU566)</f>
        <v>#REF!</v>
      </c>
      <c r="OZR566" s="24">
        <v>0</v>
      </c>
      <c r="OZS566" s="24">
        <v>0</v>
      </c>
      <c r="OZT566" s="24"/>
      <c r="OZU566" s="24" t="e">
        <f>SUM(OZV566:OZY566)</f>
        <v>#REF!</v>
      </c>
      <c r="OZV566" s="24">
        <v>0</v>
      </c>
      <c r="OZW566" s="24">
        <v>0</v>
      </c>
      <c r="OZX566" s="24"/>
      <c r="OZY566" s="24" t="e">
        <f>SUM(OZZ566:PAC566)</f>
        <v>#REF!</v>
      </c>
      <c r="OZZ566" s="24">
        <v>0</v>
      </c>
      <c r="PAA566" s="24">
        <v>0</v>
      </c>
      <c r="PAB566" s="24"/>
      <c r="PAC566" s="24" t="e">
        <f>SUM(PAD566:PAG566)</f>
        <v>#REF!</v>
      </c>
      <c r="PAD566" s="24">
        <v>0</v>
      </c>
      <c r="PAE566" s="24">
        <v>0</v>
      </c>
      <c r="PAF566" s="24"/>
      <c r="PAG566" s="24" t="e">
        <f>SUM(PAH566:PAK566)</f>
        <v>#REF!</v>
      </c>
      <c r="PAH566" s="24">
        <v>0</v>
      </c>
      <c r="PAI566" s="24">
        <v>0</v>
      </c>
      <c r="PAJ566" s="24"/>
      <c r="PAK566" s="24" t="e">
        <f>SUM(PAL566:PAO566)</f>
        <v>#REF!</v>
      </c>
      <c r="PAL566" s="24">
        <v>0</v>
      </c>
      <c r="PAM566" s="24">
        <v>0</v>
      </c>
      <c r="PAN566" s="24"/>
      <c r="PAO566" s="24" t="e">
        <f>SUM(PAP566:PAS566)</f>
        <v>#REF!</v>
      </c>
      <c r="PAP566" s="24">
        <v>0</v>
      </c>
      <c r="PAQ566" s="24">
        <v>0</v>
      </c>
      <c r="PAR566" s="24"/>
      <c r="PAS566" s="24" t="e">
        <f>SUM(PAT566:PAW566)</f>
        <v>#REF!</v>
      </c>
      <c r="PAT566" s="24">
        <v>0</v>
      </c>
      <c r="PAU566" s="24">
        <v>0</v>
      </c>
      <c r="PAV566" s="24"/>
      <c r="PAW566" s="24" t="e">
        <f>SUM(PAX566:PBA566)</f>
        <v>#REF!</v>
      </c>
      <c r="PAX566" s="24">
        <v>0</v>
      </c>
      <c r="PAY566" s="24">
        <v>0</v>
      </c>
      <c r="PAZ566" s="24"/>
      <c r="PBA566" s="24" t="e">
        <f>SUM(PBB566:PBE566)</f>
        <v>#REF!</v>
      </c>
      <c r="PBB566" s="24">
        <v>0</v>
      </c>
      <c r="PBC566" s="24">
        <v>0</v>
      </c>
      <c r="PBD566" s="24"/>
      <c r="PBE566" s="24" t="e">
        <f>SUM(PBF566:PBI566)</f>
        <v>#REF!</v>
      </c>
      <c r="PBF566" s="24">
        <v>0</v>
      </c>
      <c r="PBG566" s="24">
        <v>0</v>
      </c>
      <c r="PBH566" s="24"/>
      <c r="PBI566" s="24" t="e">
        <f>SUM(PBJ566:PBM566)</f>
        <v>#REF!</v>
      </c>
      <c r="PBJ566" s="24">
        <v>0</v>
      </c>
      <c r="PBK566" s="24">
        <v>0</v>
      </c>
      <c r="PBL566" s="24"/>
      <c r="PBM566" s="24" t="e">
        <f>SUM(PBN566:PBQ566)</f>
        <v>#REF!</v>
      </c>
      <c r="PBN566" s="24">
        <v>0</v>
      </c>
      <c r="PBO566" s="24">
        <v>0</v>
      </c>
      <c r="PBP566" s="24"/>
      <c r="PBQ566" s="24" t="e">
        <f>SUM(PBR566:PBU566)</f>
        <v>#REF!</v>
      </c>
      <c r="PBR566" s="24">
        <v>0</v>
      </c>
      <c r="PBS566" s="24">
        <v>0</v>
      </c>
      <c r="PBT566" s="24"/>
      <c r="PBU566" s="24" t="e">
        <f>SUM(PBV566:PBY566)</f>
        <v>#REF!</v>
      </c>
      <c r="PBV566" s="24">
        <v>0</v>
      </c>
      <c r="PBW566" s="24">
        <v>0</v>
      </c>
      <c r="PBX566" s="24"/>
      <c r="PBY566" s="24" t="e">
        <f>SUM(PBZ566:PCC566)</f>
        <v>#REF!</v>
      </c>
      <c r="PBZ566" s="24">
        <v>0</v>
      </c>
      <c r="PCA566" s="24">
        <v>0</v>
      </c>
      <c r="PCB566" s="24"/>
      <c r="PCC566" s="24" t="e">
        <f>SUM(PCD566:PCG566)</f>
        <v>#REF!</v>
      </c>
      <c r="PCD566" s="24">
        <v>0</v>
      </c>
      <c r="PCE566" s="24">
        <v>0</v>
      </c>
      <c r="PCF566" s="24"/>
      <c r="PCG566" s="24" t="e">
        <f>SUM(PCH566:PCK566)</f>
        <v>#REF!</v>
      </c>
      <c r="PCH566" s="24">
        <v>0</v>
      </c>
      <c r="PCI566" s="24">
        <v>0</v>
      </c>
      <c r="PCJ566" s="24"/>
      <c r="PCK566" s="24" t="e">
        <f>SUM(PCL566:PCO566)</f>
        <v>#REF!</v>
      </c>
      <c r="PCL566" s="24">
        <v>0</v>
      </c>
      <c r="PCM566" s="24">
        <v>0</v>
      </c>
      <c r="PCN566" s="24"/>
      <c r="PCO566" s="24" t="e">
        <f>SUM(PCP566:PCS566)</f>
        <v>#REF!</v>
      </c>
      <c r="PCP566" s="24">
        <v>0</v>
      </c>
      <c r="PCQ566" s="24">
        <v>0</v>
      </c>
      <c r="PCR566" s="24"/>
      <c r="PCS566" s="24" t="e">
        <f>SUM(PCT566:PCW566)</f>
        <v>#REF!</v>
      </c>
      <c r="PCT566" s="24">
        <v>0</v>
      </c>
      <c r="PCU566" s="24">
        <v>0</v>
      </c>
      <c r="PCV566" s="24"/>
      <c r="PCW566" s="24" t="e">
        <f>SUM(PCX566:PDA566)</f>
        <v>#REF!</v>
      </c>
      <c r="PCX566" s="24">
        <v>0</v>
      </c>
      <c r="PCY566" s="24">
        <v>0</v>
      </c>
      <c r="PCZ566" s="24"/>
      <c r="PDA566" s="24" t="e">
        <f>SUM(PDB566:PDE566)</f>
        <v>#REF!</v>
      </c>
      <c r="PDB566" s="24">
        <v>0</v>
      </c>
      <c r="PDC566" s="24">
        <v>0</v>
      </c>
      <c r="PDD566" s="24"/>
      <c r="PDE566" s="24" t="e">
        <f>SUM(PDF566:PDI566)</f>
        <v>#REF!</v>
      </c>
      <c r="PDF566" s="24">
        <v>0</v>
      </c>
      <c r="PDG566" s="24">
        <v>0</v>
      </c>
      <c r="PDH566" s="24"/>
      <c r="PDI566" s="24" t="e">
        <f>SUM(PDJ566:PDM566)</f>
        <v>#REF!</v>
      </c>
      <c r="PDJ566" s="24">
        <v>0</v>
      </c>
      <c r="PDK566" s="24">
        <v>0</v>
      </c>
      <c r="PDL566" s="24"/>
      <c r="PDM566" s="24" t="e">
        <f>SUM(PDN566:PDQ566)</f>
        <v>#REF!</v>
      </c>
      <c r="PDN566" s="24">
        <v>0</v>
      </c>
      <c r="PDO566" s="24">
        <v>0</v>
      </c>
      <c r="PDP566" s="24"/>
      <c r="PDQ566" s="24" t="e">
        <f>SUM(PDR566:PDU566)</f>
        <v>#REF!</v>
      </c>
      <c r="PDR566" s="24">
        <v>0</v>
      </c>
      <c r="PDS566" s="24">
        <v>0</v>
      </c>
      <c r="PDT566" s="24"/>
      <c r="PDU566" s="24" t="e">
        <f>SUM(PDV566:PDY566)</f>
        <v>#REF!</v>
      </c>
      <c r="PDV566" s="24">
        <v>0</v>
      </c>
      <c r="PDW566" s="24">
        <v>0</v>
      </c>
      <c r="PDX566" s="24"/>
      <c r="PDY566" s="24" t="e">
        <f>SUM(PDZ566:PEC566)</f>
        <v>#REF!</v>
      </c>
      <c r="PDZ566" s="24">
        <v>0</v>
      </c>
      <c r="PEA566" s="24">
        <v>0</v>
      </c>
      <c r="PEB566" s="24"/>
      <c r="PEC566" s="24" t="e">
        <f>SUM(PED566:PEG566)</f>
        <v>#REF!</v>
      </c>
      <c r="PED566" s="24">
        <v>0</v>
      </c>
      <c r="PEE566" s="24">
        <v>0</v>
      </c>
      <c r="PEF566" s="24"/>
      <c r="PEG566" s="24" t="e">
        <f>SUM(PEH566:PEK566)</f>
        <v>#REF!</v>
      </c>
      <c r="PEH566" s="24">
        <v>0</v>
      </c>
      <c r="PEI566" s="24">
        <v>0</v>
      </c>
      <c r="PEJ566" s="24"/>
      <c r="PEK566" s="24" t="e">
        <f>SUM(PEL566:PEO566)</f>
        <v>#REF!</v>
      </c>
      <c r="PEL566" s="24">
        <v>0</v>
      </c>
      <c r="PEM566" s="24">
        <v>0</v>
      </c>
      <c r="PEN566" s="24"/>
      <c r="PEO566" s="24" t="e">
        <f>SUM(PEP566:PES566)</f>
        <v>#REF!</v>
      </c>
      <c r="PEP566" s="24">
        <v>0</v>
      </c>
      <c r="PEQ566" s="24">
        <v>0</v>
      </c>
      <c r="PER566" s="24"/>
      <c r="PES566" s="24" t="e">
        <f>SUM(PET566:PEW566)</f>
        <v>#REF!</v>
      </c>
      <c r="PET566" s="24">
        <v>0</v>
      </c>
      <c r="PEU566" s="24">
        <v>0</v>
      </c>
      <c r="PEV566" s="24"/>
      <c r="PEW566" s="24" t="e">
        <f>SUM(PEX566:PFA566)</f>
        <v>#REF!</v>
      </c>
      <c r="PEX566" s="24">
        <v>0</v>
      </c>
      <c r="PEY566" s="24">
        <v>0</v>
      </c>
      <c r="PEZ566" s="24"/>
      <c r="PFA566" s="24" t="e">
        <f>SUM(PFB566:PFE566)</f>
        <v>#REF!</v>
      </c>
      <c r="PFB566" s="24">
        <v>0</v>
      </c>
      <c r="PFC566" s="24">
        <v>0</v>
      </c>
      <c r="PFD566" s="24"/>
      <c r="PFE566" s="24" t="e">
        <f>SUM(PFF566:PFI566)</f>
        <v>#REF!</v>
      </c>
      <c r="PFF566" s="24">
        <v>0</v>
      </c>
      <c r="PFG566" s="24">
        <v>0</v>
      </c>
      <c r="PFH566" s="24"/>
      <c r="PFI566" s="24" t="e">
        <f>SUM(PFJ566:PFM566)</f>
        <v>#REF!</v>
      </c>
      <c r="PFJ566" s="24">
        <v>0</v>
      </c>
      <c r="PFK566" s="24">
        <v>0</v>
      </c>
      <c r="PFL566" s="24"/>
      <c r="PFM566" s="24" t="e">
        <f>SUM(PFN566:PFQ566)</f>
        <v>#REF!</v>
      </c>
      <c r="PFN566" s="24">
        <v>0</v>
      </c>
      <c r="PFO566" s="24">
        <v>0</v>
      </c>
      <c r="PFP566" s="24"/>
      <c r="PFQ566" s="24" t="e">
        <f>SUM(PFR566:PFU566)</f>
        <v>#REF!</v>
      </c>
      <c r="PFR566" s="24">
        <v>0</v>
      </c>
      <c r="PFS566" s="24">
        <v>0</v>
      </c>
      <c r="PFT566" s="24"/>
      <c r="PFU566" s="24" t="e">
        <f>SUM(PFV566:PFY566)</f>
        <v>#REF!</v>
      </c>
      <c r="PFV566" s="24">
        <v>0</v>
      </c>
      <c r="PFW566" s="24">
        <v>0</v>
      </c>
      <c r="PFX566" s="24"/>
      <c r="PFY566" s="24" t="e">
        <f>SUM(PFZ566:PGC566)</f>
        <v>#REF!</v>
      </c>
      <c r="PFZ566" s="24">
        <v>0</v>
      </c>
      <c r="PGA566" s="24">
        <v>0</v>
      </c>
      <c r="PGB566" s="24"/>
      <c r="PGC566" s="24" t="e">
        <f>SUM(PGD566:PGG566)</f>
        <v>#REF!</v>
      </c>
      <c r="PGD566" s="24">
        <v>0</v>
      </c>
      <c r="PGE566" s="24">
        <v>0</v>
      </c>
      <c r="PGF566" s="24"/>
      <c r="PGG566" s="24" t="e">
        <f>SUM(PGH566:PGK566)</f>
        <v>#REF!</v>
      </c>
      <c r="PGH566" s="24">
        <v>0</v>
      </c>
      <c r="PGI566" s="24">
        <v>0</v>
      </c>
      <c r="PGJ566" s="24"/>
      <c r="PGK566" s="24" t="e">
        <f>SUM(PGL566:PGO566)</f>
        <v>#REF!</v>
      </c>
      <c r="PGL566" s="24">
        <v>0</v>
      </c>
      <c r="PGM566" s="24">
        <v>0</v>
      </c>
      <c r="PGN566" s="24"/>
      <c r="PGO566" s="24" t="e">
        <f>SUM(PGP566:PGS566)</f>
        <v>#REF!</v>
      </c>
      <c r="PGP566" s="24">
        <v>0</v>
      </c>
      <c r="PGQ566" s="24">
        <v>0</v>
      </c>
      <c r="PGR566" s="24"/>
      <c r="PGS566" s="24" t="e">
        <f>SUM(PGT566:PGW566)</f>
        <v>#REF!</v>
      </c>
      <c r="PGT566" s="24">
        <v>0</v>
      </c>
      <c r="PGU566" s="24">
        <v>0</v>
      </c>
      <c r="PGV566" s="24"/>
      <c r="PGW566" s="24" t="e">
        <f>SUM(PGX566:PHA566)</f>
        <v>#REF!</v>
      </c>
      <c r="PGX566" s="24">
        <v>0</v>
      </c>
      <c r="PGY566" s="24">
        <v>0</v>
      </c>
      <c r="PGZ566" s="24"/>
      <c r="PHA566" s="24" t="e">
        <f>SUM(PHB566:PHE566)</f>
        <v>#REF!</v>
      </c>
      <c r="PHB566" s="24">
        <v>0</v>
      </c>
      <c r="PHC566" s="24">
        <v>0</v>
      </c>
      <c r="PHD566" s="24"/>
      <c r="PHE566" s="24" t="e">
        <f>SUM(PHF566:PHI566)</f>
        <v>#REF!</v>
      </c>
      <c r="PHF566" s="24">
        <v>0</v>
      </c>
      <c r="PHG566" s="24">
        <v>0</v>
      </c>
      <c r="PHH566" s="24"/>
      <c r="PHI566" s="24" t="e">
        <f>SUM(PHJ566:PHM566)</f>
        <v>#REF!</v>
      </c>
      <c r="PHJ566" s="24">
        <v>0</v>
      </c>
      <c r="PHK566" s="24">
        <v>0</v>
      </c>
      <c r="PHL566" s="24"/>
      <c r="PHM566" s="24" t="e">
        <f>SUM(PHN566:PHQ566)</f>
        <v>#REF!</v>
      </c>
      <c r="PHN566" s="24">
        <v>0</v>
      </c>
      <c r="PHO566" s="24">
        <v>0</v>
      </c>
      <c r="PHP566" s="24"/>
      <c r="PHQ566" s="24" t="e">
        <f>SUM(PHR566:PHU566)</f>
        <v>#REF!</v>
      </c>
      <c r="PHR566" s="24">
        <v>0</v>
      </c>
      <c r="PHS566" s="24">
        <v>0</v>
      </c>
      <c r="PHT566" s="24"/>
      <c r="PHU566" s="24" t="e">
        <f>SUM(PHV566:PHY566)</f>
        <v>#REF!</v>
      </c>
      <c r="PHV566" s="24">
        <v>0</v>
      </c>
      <c r="PHW566" s="24">
        <v>0</v>
      </c>
      <c r="PHX566" s="24"/>
      <c r="PHY566" s="24" t="e">
        <f>SUM(PHZ566:PIC566)</f>
        <v>#REF!</v>
      </c>
      <c r="PHZ566" s="24">
        <v>0</v>
      </c>
      <c r="PIA566" s="24">
        <v>0</v>
      </c>
      <c r="PIB566" s="24"/>
      <c r="PIC566" s="24" t="e">
        <f>SUM(PID566:PIG566)</f>
        <v>#REF!</v>
      </c>
      <c r="PID566" s="24">
        <v>0</v>
      </c>
      <c r="PIE566" s="24">
        <v>0</v>
      </c>
      <c r="PIF566" s="24"/>
      <c r="PIG566" s="24" t="e">
        <f>SUM(PIH566:PIK566)</f>
        <v>#REF!</v>
      </c>
      <c r="PIH566" s="24">
        <v>0</v>
      </c>
      <c r="PII566" s="24">
        <v>0</v>
      </c>
      <c r="PIJ566" s="24"/>
      <c r="PIK566" s="24" t="e">
        <f>SUM(PIL566:PIO566)</f>
        <v>#REF!</v>
      </c>
      <c r="PIL566" s="24">
        <v>0</v>
      </c>
      <c r="PIM566" s="24">
        <v>0</v>
      </c>
      <c r="PIN566" s="24"/>
      <c r="PIO566" s="24" t="e">
        <f>SUM(PIP566:PIS566)</f>
        <v>#REF!</v>
      </c>
      <c r="PIP566" s="24">
        <v>0</v>
      </c>
      <c r="PIQ566" s="24">
        <v>0</v>
      </c>
      <c r="PIR566" s="24"/>
      <c r="PIS566" s="24" t="e">
        <f>SUM(PIT566:PIW566)</f>
        <v>#REF!</v>
      </c>
      <c r="PIT566" s="24">
        <v>0</v>
      </c>
      <c r="PIU566" s="24">
        <v>0</v>
      </c>
      <c r="PIV566" s="24"/>
      <c r="PIW566" s="24" t="e">
        <f>SUM(PIX566:PJA566)</f>
        <v>#REF!</v>
      </c>
      <c r="PIX566" s="24">
        <v>0</v>
      </c>
      <c r="PIY566" s="24">
        <v>0</v>
      </c>
      <c r="PIZ566" s="24"/>
      <c r="PJA566" s="24" t="e">
        <f>SUM(PJB566:PJE566)</f>
        <v>#REF!</v>
      </c>
      <c r="PJB566" s="24">
        <v>0</v>
      </c>
      <c r="PJC566" s="24">
        <v>0</v>
      </c>
      <c r="PJD566" s="24"/>
      <c r="PJE566" s="24" t="e">
        <f>SUM(PJF566:PJI566)</f>
        <v>#REF!</v>
      </c>
      <c r="PJF566" s="24">
        <v>0</v>
      </c>
      <c r="PJG566" s="24">
        <v>0</v>
      </c>
      <c r="PJH566" s="24"/>
      <c r="PJI566" s="24" t="e">
        <f>SUM(PJJ566:PJM566)</f>
        <v>#REF!</v>
      </c>
      <c r="PJJ566" s="24">
        <v>0</v>
      </c>
      <c r="PJK566" s="24">
        <v>0</v>
      </c>
      <c r="PJL566" s="24"/>
      <c r="PJM566" s="24" t="e">
        <f>SUM(PJN566:PJQ566)</f>
        <v>#REF!</v>
      </c>
      <c r="PJN566" s="24">
        <v>0</v>
      </c>
      <c r="PJO566" s="24">
        <v>0</v>
      </c>
      <c r="PJP566" s="24"/>
      <c r="PJQ566" s="24" t="e">
        <f>SUM(PJR566:PJU566)</f>
        <v>#REF!</v>
      </c>
      <c r="PJR566" s="24">
        <v>0</v>
      </c>
      <c r="PJS566" s="24">
        <v>0</v>
      </c>
      <c r="PJT566" s="24"/>
      <c r="PJU566" s="24" t="e">
        <f>SUM(PJV566:PJY566)</f>
        <v>#REF!</v>
      </c>
      <c r="PJV566" s="24">
        <v>0</v>
      </c>
      <c r="PJW566" s="24">
        <v>0</v>
      </c>
      <c r="PJX566" s="24"/>
      <c r="PJY566" s="24" t="e">
        <f>SUM(PJZ566:PKC566)</f>
        <v>#REF!</v>
      </c>
      <c r="PJZ566" s="24">
        <v>0</v>
      </c>
      <c r="PKA566" s="24">
        <v>0</v>
      </c>
      <c r="PKB566" s="24"/>
      <c r="PKC566" s="24" t="e">
        <f>SUM(PKD566:PKG566)</f>
        <v>#REF!</v>
      </c>
      <c r="PKD566" s="24">
        <v>0</v>
      </c>
      <c r="PKE566" s="24">
        <v>0</v>
      </c>
      <c r="PKF566" s="24"/>
      <c r="PKG566" s="24" t="e">
        <f>SUM(PKH566:PKK566)</f>
        <v>#REF!</v>
      </c>
      <c r="PKH566" s="24">
        <v>0</v>
      </c>
      <c r="PKI566" s="24">
        <v>0</v>
      </c>
      <c r="PKJ566" s="24"/>
      <c r="PKK566" s="24" t="e">
        <f>SUM(PKL566:PKO566)</f>
        <v>#REF!</v>
      </c>
      <c r="PKL566" s="24">
        <v>0</v>
      </c>
      <c r="PKM566" s="24">
        <v>0</v>
      </c>
      <c r="PKN566" s="24"/>
      <c r="PKO566" s="24" t="e">
        <f>SUM(PKP566:PKS566)</f>
        <v>#REF!</v>
      </c>
      <c r="PKP566" s="24">
        <v>0</v>
      </c>
      <c r="PKQ566" s="24">
        <v>0</v>
      </c>
      <c r="PKR566" s="24"/>
      <c r="PKS566" s="24" t="e">
        <f>SUM(PKT566:PKW566)</f>
        <v>#REF!</v>
      </c>
      <c r="PKT566" s="24">
        <v>0</v>
      </c>
      <c r="PKU566" s="24">
        <v>0</v>
      </c>
      <c r="PKV566" s="24"/>
      <c r="PKW566" s="24" t="e">
        <f>SUM(PKX566:PLA566)</f>
        <v>#REF!</v>
      </c>
      <c r="PKX566" s="24">
        <v>0</v>
      </c>
      <c r="PKY566" s="24">
        <v>0</v>
      </c>
      <c r="PKZ566" s="24"/>
      <c r="PLA566" s="24" t="e">
        <f>SUM(PLB566:PLE566)</f>
        <v>#REF!</v>
      </c>
      <c r="PLB566" s="24">
        <v>0</v>
      </c>
      <c r="PLC566" s="24">
        <v>0</v>
      </c>
      <c r="PLD566" s="24"/>
      <c r="PLE566" s="24" t="e">
        <f>SUM(PLF566:PLI566)</f>
        <v>#REF!</v>
      </c>
      <c r="PLF566" s="24">
        <v>0</v>
      </c>
      <c r="PLG566" s="24">
        <v>0</v>
      </c>
      <c r="PLH566" s="24"/>
      <c r="PLI566" s="24" t="e">
        <f>SUM(PLJ566:PLM566)</f>
        <v>#REF!</v>
      </c>
      <c r="PLJ566" s="24">
        <v>0</v>
      </c>
      <c r="PLK566" s="24">
        <v>0</v>
      </c>
      <c r="PLL566" s="24"/>
      <c r="PLM566" s="24" t="e">
        <f>SUM(PLN566:PLQ566)</f>
        <v>#REF!</v>
      </c>
      <c r="PLN566" s="24">
        <v>0</v>
      </c>
      <c r="PLO566" s="24">
        <v>0</v>
      </c>
      <c r="PLP566" s="24"/>
      <c r="PLQ566" s="24" t="e">
        <f>SUM(PLR566:PLU566)</f>
        <v>#REF!</v>
      </c>
      <c r="PLR566" s="24">
        <v>0</v>
      </c>
      <c r="PLS566" s="24">
        <v>0</v>
      </c>
      <c r="PLT566" s="24"/>
      <c r="PLU566" s="24" t="e">
        <f>SUM(PLV566:PLY566)</f>
        <v>#REF!</v>
      </c>
      <c r="PLV566" s="24">
        <v>0</v>
      </c>
      <c r="PLW566" s="24">
        <v>0</v>
      </c>
      <c r="PLX566" s="24"/>
      <c r="PLY566" s="24" t="e">
        <f>SUM(PLZ566:PMC566)</f>
        <v>#REF!</v>
      </c>
      <c r="PLZ566" s="24">
        <v>0</v>
      </c>
      <c r="PMA566" s="24">
        <v>0</v>
      </c>
      <c r="PMB566" s="24"/>
      <c r="PMC566" s="24" t="e">
        <f>SUM(PMD566:PMG566)</f>
        <v>#REF!</v>
      </c>
      <c r="PMD566" s="24">
        <v>0</v>
      </c>
      <c r="PME566" s="24">
        <v>0</v>
      </c>
      <c r="PMF566" s="24"/>
      <c r="PMG566" s="24" t="e">
        <f>SUM(PMH566:PMK566)</f>
        <v>#REF!</v>
      </c>
      <c r="PMH566" s="24">
        <v>0</v>
      </c>
      <c r="PMI566" s="24">
        <v>0</v>
      </c>
      <c r="PMJ566" s="24"/>
      <c r="PMK566" s="24" t="e">
        <f>SUM(PML566:PMO566)</f>
        <v>#REF!</v>
      </c>
      <c r="PML566" s="24">
        <v>0</v>
      </c>
      <c r="PMM566" s="24">
        <v>0</v>
      </c>
      <c r="PMN566" s="24"/>
      <c r="PMO566" s="24" t="e">
        <f>SUM(PMP566:PMS566)</f>
        <v>#REF!</v>
      </c>
      <c r="PMP566" s="24">
        <v>0</v>
      </c>
      <c r="PMQ566" s="24">
        <v>0</v>
      </c>
      <c r="PMR566" s="24"/>
      <c r="PMS566" s="24" t="e">
        <f>SUM(PMT566:PMW566)</f>
        <v>#REF!</v>
      </c>
      <c r="PMT566" s="24">
        <v>0</v>
      </c>
      <c r="PMU566" s="24">
        <v>0</v>
      </c>
      <c r="PMV566" s="24"/>
      <c r="PMW566" s="24" t="e">
        <f>SUM(PMX566:PNA566)</f>
        <v>#REF!</v>
      </c>
      <c r="PMX566" s="24">
        <v>0</v>
      </c>
      <c r="PMY566" s="24">
        <v>0</v>
      </c>
      <c r="PMZ566" s="24"/>
      <c r="PNA566" s="24" t="e">
        <f>SUM(PNB566:PNE566)</f>
        <v>#REF!</v>
      </c>
      <c r="PNB566" s="24">
        <v>0</v>
      </c>
      <c r="PNC566" s="24">
        <v>0</v>
      </c>
      <c r="PND566" s="24"/>
      <c r="PNE566" s="24" t="e">
        <f>SUM(PNF566:PNI566)</f>
        <v>#REF!</v>
      </c>
      <c r="PNF566" s="24">
        <v>0</v>
      </c>
      <c r="PNG566" s="24">
        <v>0</v>
      </c>
      <c r="PNH566" s="24"/>
      <c r="PNI566" s="24" t="e">
        <f>SUM(PNJ566:PNM566)</f>
        <v>#REF!</v>
      </c>
      <c r="PNJ566" s="24">
        <v>0</v>
      </c>
      <c r="PNK566" s="24">
        <v>0</v>
      </c>
      <c r="PNL566" s="24"/>
      <c r="PNM566" s="24" t="e">
        <f>SUM(PNN566:PNQ566)</f>
        <v>#REF!</v>
      </c>
      <c r="PNN566" s="24">
        <v>0</v>
      </c>
      <c r="PNO566" s="24">
        <v>0</v>
      </c>
      <c r="PNP566" s="24"/>
      <c r="PNQ566" s="24" t="e">
        <f>SUM(PNR566:PNU566)</f>
        <v>#REF!</v>
      </c>
      <c r="PNR566" s="24">
        <v>0</v>
      </c>
      <c r="PNS566" s="24">
        <v>0</v>
      </c>
      <c r="PNT566" s="24"/>
      <c r="PNU566" s="24" t="e">
        <f>SUM(PNV566:PNY566)</f>
        <v>#REF!</v>
      </c>
      <c r="PNV566" s="24">
        <v>0</v>
      </c>
      <c r="PNW566" s="24">
        <v>0</v>
      </c>
      <c r="PNX566" s="24"/>
      <c r="PNY566" s="24" t="e">
        <f>SUM(PNZ566:POC566)</f>
        <v>#REF!</v>
      </c>
      <c r="PNZ566" s="24">
        <v>0</v>
      </c>
      <c r="POA566" s="24">
        <v>0</v>
      </c>
      <c r="POB566" s="24"/>
      <c r="POC566" s="24" t="e">
        <f>SUM(POD566:POG566)</f>
        <v>#REF!</v>
      </c>
      <c r="POD566" s="24">
        <v>0</v>
      </c>
      <c r="POE566" s="24">
        <v>0</v>
      </c>
      <c r="POF566" s="24"/>
      <c r="POG566" s="24" t="e">
        <f>SUM(POH566:POK566)</f>
        <v>#REF!</v>
      </c>
      <c r="POH566" s="24">
        <v>0</v>
      </c>
      <c r="POI566" s="24">
        <v>0</v>
      </c>
      <c r="POJ566" s="24"/>
      <c r="POK566" s="24" t="e">
        <f>SUM(POL566:POO566)</f>
        <v>#REF!</v>
      </c>
      <c r="POL566" s="24">
        <v>0</v>
      </c>
      <c r="POM566" s="24">
        <v>0</v>
      </c>
      <c r="PON566" s="24"/>
      <c r="POO566" s="24" t="e">
        <f>SUM(POP566:POS566)</f>
        <v>#REF!</v>
      </c>
      <c r="POP566" s="24">
        <v>0</v>
      </c>
      <c r="POQ566" s="24">
        <v>0</v>
      </c>
      <c r="POR566" s="24"/>
      <c r="POS566" s="24" t="e">
        <f>SUM(POT566:POW566)</f>
        <v>#REF!</v>
      </c>
      <c r="POT566" s="24">
        <v>0</v>
      </c>
      <c r="POU566" s="24">
        <v>0</v>
      </c>
      <c r="POV566" s="24"/>
      <c r="POW566" s="24" t="e">
        <f>SUM(POX566:PPA566)</f>
        <v>#REF!</v>
      </c>
      <c r="POX566" s="24">
        <v>0</v>
      </c>
      <c r="POY566" s="24">
        <v>0</v>
      </c>
      <c r="POZ566" s="24"/>
      <c r="PPA566" s="24" t="e">
        <f>SUM(PPB566:PPE566)</f>
        <v>#REF!</v>
      </c>
      <c r="PPB566" s="24">
        <v>0</v>
      </c>
      <c r="PPC566" s="24">
        <v>0</v>
      </c>
      <c r="PPD566" s="24"/>
      <c r="PPE566" s="24" t="e">
        <f>SUM(PPF566:PPI566)</f>
        <v>#REF!</v>
      </c>
      <c r="PPF566" s="24">
        <v>0</v>
      </c>
      <c r="PPG566" s="24">
        <v>0</v>
      </c>
      <c r="PPH566" s="24"/>
      <c r="PPI566" s="24" t="e">
        <f>SUM(PPJ566:PPM566)</f>
        <v>#REF!</v>
      </c>
      <c r="PPJ566" s="24">
        <v>0</v>
      </c>
      <c r="PPK566" s="24">
        <v>0</v>
      </c>
      <c r="PPL566" s="24"/>
      <c r="PPM566" s="24" t="e">
        <f>SUM(PPN566:PPQ566)</f>
        <v>#REF!</v>
      </c>
      <c r="PPN566" s="24">
        <v>0</v>
      </c>
      <c r="PPO566" s="24">
        <v>0</v>
      </c>
      <c r="PPP566" s="24"/>
      <c r="PPQ566" s="24" t="e">
        <f>SUM(PPR566:PPU566)</f>
        <v>#REF!</v>
      </c>
      <c r="PPR566" s="24">
        <v>0</v>
      </c>
      <c r="PPS566" s="24">
        <v>0</v>
      </c>
      <c r="PPT566" s="24"/>
      <c r="PPU566" s="24" t="e">
        <f>SUM(PPV566:PPY566)</f>
        <v>#REF!</v>
      </c>
      <c r="PPV566" s="24">
        <v>0</v>
      </c>
      <c r="PPW566" s="24">
        <v>0</v>
      </c>
      <c r="PPX566" s="24"/>
      <c r="PPY566" s="24" t="e">
        <f>SUM(PPZ566:PQC566)</f>
        <v>#REF!</v>
      </c>
      <c r="PPZ566" s="24">
        <v>0</v>
      </c>
      <c r="PQA566" s="24">
        <v>0</v>
      </c>
      <c r="PQB566" s="24"/>
      <c r="PQC566" s="24" t="e">
        <f>SUM(PQD566:PQG566)</f>
        <v>#REF!</v>
      </c>
      <c r="PQD566" s="24">
        <v>0</v>
      </c>
      <c r="PQE566" s="24">
        <v>0</v>
      </c>
      <c r="PQF566" s="24"/>
      <c r="PQG566" s="24" t="e">
        <f>SUM(PQH566:PQK566)</f>
        <v>#REF!</v>
      </c>
      <c r="PQH566" s="24">
        <v>0</v>
      </c>
      <c r="PQI566" s="24">
        <v>0</v>
      </c>
      <c r="PQJ566" s="24"/>
      <c r="PQK566" s="24" t="e">
        <f>SUM(PQL566:PQO566)</f>
        <v>#REF!</v>
      </c>
      <c r="PQL566" s="24">
        <v>0</v>
      </c>
      <c r="PQM566" s="24">
        <v>0</v>
      </c>
      <c r="PQN566" s="24"/>
      <c r="PQO566" s="24" t="e">
        <f>SUM(PQP566:PQS566)</f>
        <v>#REF!</v>
      </c>
      <c r="PQP566" s="24">
        <v>0</v>
      </c>
      <c r="PQQ566" s="24">
        <v>0</v>
      </c>
      <c r="PQR566" s="24"/>
      <c r="PQS566" s="24" t="e">
        <f>SUM(PQT566:PQW566)</f>
        <v>#REF!</v>
      </c>
      <c r="PQT566" s="24">
        <v>0</v>
      </c>
      <c r="PQU566" s="24">
        <v>0</v>
      </c>
      <c r="PQV566" s="24"/>
      <c r="PQW566" s="24" t="e">
        <f>SUM(PQX566:PRA566)</f>
        <v>#REF!</v>
      </c>
      <c r="PQX566" s="24">
        <v>0</v>
      </c>
      <c r="PQY566" s="24">
        <v>0</v>
      </c>
      <c r="PQZ566" s="24"/>
      <c r="PRA566" s="24" t="e">
        <f>SUM(PRB566:PRE566)</f>
        <v>#REF!</v>
      </c>
      <c r="PRB566" s="24">
        <v>0</v>
      </c>
      <c r="PRC566" s="24">
        <v>0</v>
      </c>
      <c r="PRD566" s="24"/>
      <c r="PRE566" s="24" t="e">
        <f>SUM(PRF566:PRI566)</f>
        <v>#REF!</v>
      </c>
      <c r="PRF566" s="24">
        <v>0</v>
      </c>
      <c r="PRG566" s="24">
        <v>0</v>
      </c>
      <c r="PRH566" s="24"/>
      <c r="PRI566" s="24" t="e">
        <f>SUM(PRJ566:PRM566)</f>
        <v>#REF!</v>
      </c>
      <c r="PRJ566" s="24">
        <v>0</v>
      </c>
      <c r="PRK566" s="24">
        <v>0</v>
      </c>
      <c r="PRL566" s="24"/>
      <c r="PRM566" s="24" t="e">
        <f>SUM(PRN566:PRQ566)</f>
        <v>#REF!</v>
      </c>
      <c r="PRN566" s="24">
        <v>0</v>
      </c>
      <c r="PRO566" s="24">
        <v>0</v>
      </c>
      <c r="PRP566" s="24"/>
      <c r="PRQ566" s="24" t="e">
        <f>SUM(PRR566:PRU566)</f>
        <v>#REF!</v>
      </c>
      <c r="PRR566" s="24">
        <v>0</v>
      </c>
      <c r="PRS566" s="24">
        <v>0</v>
      </c>
      <c r="PRT566" s="24"/>
      <c r="PRU566" s="24" t="e">
        <f>SUM(PRV566:PRY566)</f>
        <v>#REF!</v>
      </c>
      <c r="PRV566" s="24">
        <v>0</v>
      </c>
      <c r="PRW566" s="24">
        <v>0</v>
      </c>
      <c r="PRX566" s="24"/>
      <c r="PRY566" s="24" t="e">
        <f>SUM(PRZ566:PSC566)</f>
        <v>#REF!</v>
      </c>
      <c r="PRZ566" s="24">
        <v>0</v>
      </c>
      <c r="PSA566" s="24">
        <v>0</v>
      </c>
      <c r="PSB566" s="24"/>
      <c r="PSC566" s="24" t="e">
        <f>SUM(PSD566:PSG566)</f>
        <v>#REF!</v>
      </c>
      <c r="PSD566" s="24">
        <v>0</v>
      </c>
      <c r="PSE566" s="24">
        <v>0</v>
      </c>
      <c r="PSF566" s="24"/>
      <c r="PSG566" s="24" t="e">
        <f>SUM(PSH566:PSK566)</f>
        <v>#REF!</v>
      </c>
      <c r="PSH566" s="24">
        <v>0</v>
      </c>
      <c r="PSI566" s="24">
        <v>0</v>
      </c>
      <c r="PSJ566" s="24"/>
      <c r="PSK566" s="24" t="e">
        <f>SUM(PSL566:PSO566)</f>
        <v>#REF!</v>
      </c>
      <c r="PSL566" s="24">
        <v>0</v>
      </c>
      <c r="PSM566" s="24">
        <v>0</v>
      </c>
      <c r="PSN566" s="24"/>
      <c r="PSO566" s="24" t="e">
        <f>SUM(PSP566:PSS566)</f>
        <v>#REF!</v>
      </c>
      <c r="PSP566" s="24">
        <v>0</v>
      </c>
      <c r="PSQ566" s="24">
        <v>0</v>
      </c>
      <c r="PSR566" s="24"/>
      <c r="PSS566" s="24" t="e">
        <f>SUM(PST566:PSW566)</f>
        <v>#REF!</v>
      </c>
      <c r="PST566" s="24">
        <v>0</v>
      </c>
      <c r="PSU566" s="24">
        <v>0</v>
      </c>
      <c r="PSV566" s="24"/>
      <c r="PSW566" s="24" t="e">
        <f>SUM(PSX566:PTA566)</f>
        <v>#REF!</v>
      </c>
      <c r="PSX566" s="24">
        <v>0</v>
      </c>
      <c r="PSY566" s="24">
        <v>0</v>
      </c>
      <c r="PSZ566" s="24"/>
      <c r="PTA566" s="24" t="e">
        <f>SUM(PTB566:PTE566)</f>
        <v>#REF!</v>
      </c>
      <c r="PTB566" s="24">
        <v>0</v>
      </c>
      <c r="PTC566" s="24">
        <v>0</v>
      </c>
      <c r="PTD566" s="24"/>
      <c r="PTE566" s="24" t="e">
        <f>SUM(PTF566:PTI566)</f>
        <v>#REF!</v>
      </c>
      <c r="PTF566" s="24">
        <v>0</v>
      </c>
      <c r="PTG566" s="24">
        <v>0</v>
      </c>
      <c r="PTH566" s="24"/>
      <c r="PTI566" s="24" t="e">
        <f>SUM(PTJ566:PTM566)</f>
        <v>#REF!</v>
      </c>
      <c r="PTJ566" s="24">
        <v>0</v>
      </c>
      <c r="PTK566" s="24">
        <v>0</v>
      </c>
      <c r="PTL566" s="24"/>
      <c r="PTM566" s="24" t="e">
        <f>SUM(PTN566:PTQ566)</f>
        <v>#REF!</v>
      </c>
      <c r="PTN566" s="24">
        <v>0</v>
      </c>
      <c r="PTO566" s="24">
        <v>0</v>
      </c>
      <c r="PTP566" s="24"/>
      <c r="PTQ566" s="24" t="e">
        <f>SUM(PTR566:PTU566)</f>
        <v>#REF!</v>
      </c>
      <c r="PTR566" s="24">
        <v>0</v>
      </c>
      <c r="PTS566" s="24">
        <v>0</v>
      </c>
      <c r="PTT566" s="24"/>
      <c r="PTU566" s="24" t="e">
        <f>SUM(PTV566:PTY566)</f>
        <v>#REF!</v>
      </c>
      <c r="PTV566" s="24">
        <v>0</v>
      </c>
      <c r="PTW566" s="24">
        <v>0</v>
      </c>
      <c r="PTX566" s="24"/>
      <c r="PTY566" s="24" t="e">
        <f>SUM(PTZ566:PUC566)</f>
        <v>#REF!</v>
      </c>
      <c r="PTZ566" s="24">
        <v>0</v>
      </c>
      <c r="PUA566" s="24">
        <v>0</v>
      </c>
      <c r="PUB566" s="24"/>
      <c r="PUC566" s="24" t="e">
        <f>SUM(PUD566:PUG566)</f>
        <v>#REF!</v>
      </c>
      <c r="PUD566" s="24">
        <v>0</v>
      </c>
      <c r="PUE566" s="24">
        <v>0</v>
      </c>
      <c r="PUF566" s="24"/>
      <c r="PUG566" s="24" t="e">
        <f>SUM(PUH566:PUK566)</f>
        <v>#REF!</v>
      </c>
      <c r="PUH566" s="24">
        <v>0</v>
      </c>
      <c r="PUI566" s="24">
        <v>0</v>
      </c>
      <c r="PUJ566" s="24"/>
      <c r="PUK566" s="24" t="e">
        <f>SUM(PUL566:PUO566)</f>
        <v>#REF!</v>
      </c>
      <c r="PUL566" s="24">
        <v>0</v>
      </c>
      <c r="PUM566" s="24">
        <v>0</v>
      </c>
      <c r="PUN566" s="24"/>
      <c r="PUO566" s="24" t="e">
        <f>SUM(PUP566:PUS566)</f>
        <v>#REF!</v>
      </c>
      <c r="PUP566" s="24">
        <v>0</v>
      </c>
      <c r="PUQ566" s="24">
        <v>0</v>
      </c>
      <c r="PUR566" s="24"/>
      <c r="PUS566" s="24" t="e">
        <f>SUM(PUT566:PUW566)</f>
        <v>#REF!</v>
      </c>
      <c r="PUT566" s="24">
        <v>0</v>
      </c>
      <c r="PUU566" s="24">
        <v>0</v>
      </c>
      <c r="PUV566" s="24"/>
      <c r="PUW566" s="24" t="e">
        <f>SUM(PUX566:PVA566)</f>
        <v>#REF!</v>
      </c>
      <c r="PUX566" s="24">
        <v>0</v>
      </c>
      <c r="PUY566" s="24">
        <v>0</v>
      </c>
      <c r="PUZ566" s="24"/>
      <c r="PVA566" s="24" t="e">
        <f>SUM(PVB566:PVE566)</f>
        <v>#REF!</v>
      </c>
      <c r="PVB566" s="24">
        <v>0</v>
      </c>
      <c r="PVC566" s="24">
        <v>0</v>
      </c>
      <c r="PVD566" s="24"/>
      <c r="PVE566" s="24" t="e">
        <f>SUM(PVF566:PVI566)</f>
        <v>#REF!</v>
      </c>
      <c r="PVF566" s="24">
        <v>0</v>
      </c>
      <c r="PVG566" s="24">
        <v>0</v>
      </c>
      <c r="PVH566" s="24"/>
      <c r="PVI566" s="24" t="e">
        <f>SUM(PVJ566:PVM566)</f>
        <v>#REF!</v>
      </c>
      <c r="PVJ566" s="24">
        <v>0</v>
      </c>
      <c r="PVK566" s="24">
        <v>0</v>
      </c>
      <c r="PVL566" s="24"/>
      <c r="PVM566" s="24" t="e">
        <f>SUM(PVN566:PVQ566)</f>
        <v>#REF!</v>
      </c>
      <c r="PVN566" s="24">
        <v>0</v>
      </c>
      <c r="PVO566" s="24">
        <v>0</v>
      </c>
      <c r="PVP566" s="24"/>
      <c r="PVQ566" s="24" t="e">
        <f>SUM(PVR566:PVU566)</f>
        <v>#REF!</v>
      </c>
      <c r="PVR566" s="24">
        <v>0</v>
      </c>
      <c r="PVS566" s="24">
        <v>0</v>
      </c>
      <c r="PVT566" s="24"/>
      <c r="PVU566" s="24" t="e">
        <f>SUM(PVV566:PVY566)</f>
        <v>#REF!</v>
      </c>
      <c r="PVV566" s="24">
        <v>0</v>
      </c>
      <c r="PVW566" s="24">
        <v>0</v>
      </c>
      <c r="PVX566" s="24"/>
      <c r="PVY566" s="24" t="e">
        <f>SUM(PVZ566:PWC566)</f>
        <v>#REF!</v>
      </c>
      <c r="PVZ566" s="24">
        <v>0</v>
      </c>
      <c r="PWA566" s="24">
        <v>0</v>
      </c>
      <c r="PWB566" s="24"/>
      <c r="PWC566" s="24" t="e">
        <f>SUM(PWD566:PWG566)</f>
        <v>#REF!</v>
      </c>
      <c r="PWD566" s="24">
        <v>0</v>
      </c>
      <c r="PWE566" s="24">
        <v>0</v>
      </c>
      <c r="PWF566" s="24"/>
      <c r="PWG566" s="24" t="e">
        <f>SUM(PWH566:PWK566)</f>
        <v>#REF!</v>
      </c>
      <c r="PWH566" s="24">
        <v>0</v>
      </c>
      <c r="PWI566" s="24">
        <v>0</v>
      </c>
      <c r="PWJ566" s="24"/>
      <c r="PWK566" s="24" t="e">
        <f>SUM(PWL566:PWO566)</f>
        <v>#REF!</v>
      </c>
      <c r="PWL566" s="24">
        <v>0</v>
      </c>
      <c r="PWM566" s="24">
        <v>0</v>
      </c>
      <c r="PWN566" s="24"/>
      <c r="PWO566" s="24" t="e">
        <f>SUM(PWP566:PWS566)</f>
        <v>#REF!</v>
      </c>
      <c r="PWP566" s="24">
        <v>0</v>
      </c>
      <c r="PWQ566" s="24">
        <v>0</v>
      </c>
      <c r="PWR566" s="24"/>
      <c r="PWS566" s="24" t="e">
        <f>SUM(PWT566:PWW566)</f>
        <v>#REF!</v>
      </c>
      <c r="PWT566" s="24">
        <v>0</v>
      </c>
      <c r="PWU566" s="24">
        <v>0</v>
      </c>
      <c r="PWV566" s="24"/>
      <c r="PWW566" s="24" t="e">
        <f>SUM(PWX566:PXA566)</f>
        <v>#REF!</v>
      </c>
      <c r="PWX566" s="24">
        <v>0</v>
      </c>
      <c r="PWY566" s="24">
        <v>0</v>
      </c>
      <c r="PWZ566" s="24"/>
      <c r="PXA566" s="24" t="e">
        <f>SUM(PXB566:PXE566)</f>
        <v>#REF!</v>
      </c>
      <c r="PXB566" s="24">
        <v>0</v>
      </c>
      <c r="PXC566" s="24">
        <v>0</v>
      </c>
      <c r="PXD566" s="24"/>
      <c r="PXE566" s="24" t="e">
        <f>SUM(PXF566:PXI566)</f>
        <v>#REF!</v>
      </c>
      <c r="PXF566" s="24">
        <v>0</v>
      </c>
      <c r="PXG566" s="24">
        <v>0</v>
      </c>
      <c r="PXH566" s="24"/>
      <c r="PXI566" s="24" t="e">
        <f>SUM(PXJ566:PXM566)</f>
        <v>#REF!</v>
      </c>
      <c r="PXJ566" s="24">
        <v>0</v>
      </c>
      <c r="PXK566" s="24">
        <v>0</v>
      </c>
      <c r="PXL566" s="24"/>
      <c r="PXM566" s="24" t="e">
        <f>SUM(PXN566:PXQ566)</f>
        <v>#REF!</v>
      </c>
      <c r="PXN566" s="24">
        <v>0</v>
      </c>
      <c r="PXO566" s="24">
        <v>0</v>
      </c>
      <c r="PXP566" s="24"/>
      <c r="PXQ566" s="24" t="e">
        <f>SUM(PXR566:PXU566)</f>
        <v>#REF!</v>
      </c>
      <c r="PXR566" s="24">
        <v>0</v>
      </c>
      <c r="PXS566" s="24">
        <v>0</v>
      </c>
      <c r="PXT566" s="24"/>
      <c r="PXU566" s="24" t="e">
        <f>SUM(PXV566:PXY566)</f>
        <v>#REF!</v>
      </c>
      <c r="PXV566" s="24">
        <v>0</v>
      </c>
      <c r="PXW566" s="24">
        <v>0</v>
      </c>
      <c r="PXX566" s="24"/>
      <c r="PXY566" s="24" t="e">
        <f>SUM(PXZ566:PYC566)</f>
        <v>#REF!</v>
      </c>
      <c r="PXZ566" s="24">
        <v>0</v>
      </c>
      <c r="PYA566" s="24">
        <v>0</v>
      </c>
      <c r="PYB566" s="24"/>
      <c r="PYC566" s="24" t="e">
        <f>SUM(PYD566:PYG566)</f>
        <v>#REF!</v>
      </c>
      <c r="PYD566" s="24">
        <v>0</v>
      </c>
      <c r="PYE566" s="24">
        <v>0</v>
      </c>
      <c r="PYF566" s="24"/>
      <c r="PYG566" s="24" t="e">
        <f>SUM(PYH566:PYK566)</f>
        <v>#REF!</v>
      </c>
      <c r="PYH566" s="24">
        <v>0</v>
      </c>
      <c r="PYI566" s="24">
        <v>0</v>
      </c>
      <c r="PYJ566" s="24"/>
      <c r="PYK566" s="24" t="e">
        <f>SUM(PYL566:PYO566)</f>
        <v>#REF!</v>
      </c>
      <c r="PYL566" s="24">
        <v>0</v>
      </c>
      <c r="PYM566" s="24">
        <v>0</v>
      </c>
      <c r="PYN566" s="24"/>
      <c r="PYO566" s="24" t="e">
        <f>SUM(PYP566:PYS566)</f>
        <v>#REF!</v>
      </c>
      <c r="PYP566" s="24">
        <v>0</v>
      </c>
      <c r="PYQ566" s="24">
        <v>0</v>
      </c>
      <c r="PYR566" s="24"/>
      <c r="PYS566" s="24" t="e">
        <f>SUM(PYT566:PYW566)</f>
        <v>#REF!</v>
      </c>
      <c r="PYT566" s="24">
        <v>0</v>
      </c>
      <c r="PYU566" s="24">
        <v>0</v>
      </c>
      <c r="PYV566" s="24"/>
      <c r="PYW566" s="24" t="e">
        <f>SUM(PYX566:PZA566)</f>
        <v>#REF!</v>
      </c>
      <c r="PYX566" s="24">
        <v>0</v>
      </c>
      <c r="PYY566" s="24">
        <v>0</v>
      </c>
      <c r="PYZ566" s="24"/>
      <c r="PZA566" s="24" t="e">
        <f>SUM(PZB566:PZE566)</f>
        <v>#REF!</v>
      </c>
      <c r="PZB566" s="24">
        <v>0</v>
      </c>
      <c r="PZC566" s="24">
        <v>0</v>
      </c>
      <c r="PZD566" s="24"/>
      <c r="PZE566" s="24" t="e">
        <f>SUM(PZF566:PZI566)</f>
        <v>#REF!</v>
      </c>
      <c r="PZF566" s="24">
        <v>0</v>
      </c>
      <c r="PZG566" s="24">
        <v>0</v>
      </c>
      <c r="PZH566" s="24"/>
      <c r="PZI566" s="24" t="e">
        <f>SUM(PZJ566:PZM566)</f>
        <v>#REF!</v>
      </c>
      <c r="PZJ566" s="24">
        <v>0</v>
      </c>
      <c r="PZK566" s="24">
        <v>0</v>
      </c>
      <c r="PZL566" s="24"/>
      <c r="PZM566" s="24" t="e">
        <f>SUM(PZN566:PZQ566)</f>
        <v>#REF!</v>
      </c>
      <c r="PZN566" s="24">
        <v>0</v>
      </c>
      <c r="PZO566" s="24">
        <v>0</v>
      </c>
      <c r="PZP566" s="24"/>
      <c r="PZQ566" s="24" t="e">
        <f>SUM(PZR566:PZU566)</f>
        <v>#REF!</v>
      </c>
      <c r="PZR566" s="24">
        <v>0</v>
      </c>
      <c r="PZS566" s="24">
        <v>0</v>
      </c>
      <c r="PZT566" s="24"/>
      <c r="PZU566" s="24" t="e">
        <f>SUM(PZV566:PZY566)</f>
        <v>#REF!</v>
      </c>
      <c r="PZV566" s="24">
        <v>0</v>
      </c>
      <c r="PZW566" s="24">
        <v>0</v>
      </c>
      <c r="PZX566" s="24"/>
      <c r="PZY566" s="24" t="e">
        <f>SUM(PZZ566:QAC566)</f>
        <v>#REF!</v>
      </c>
      <c r="PZZ566" s="24">
        <v>0</v>
      </c>
      <c r="QAA566" s="24">
        <v>0</v>
      </c>
      <c r="QAB566" s="24"/>
      <c r="QAC566" s="24" t="e">
        <f>SUM(QAD566:QAG566)</f>
        <v>#REF!</v>
      </c>
      <c r="QAD566" s="24">
        <v>0</v>
      </c>
      <c r="QAE566" s="24">
        <v>0</v>
      </c>
      <c r="QAF566" s="24"/>
      <c r="QAG566" s="24" t="e">
        <f>SUM(QAH566:QAK566)</f>
        <v>#REF!</v>
      </c>
      <c r="QAH566" s="24">
        <v>0</v>
      </c>
      <c r="QAI566" s="24">
        <v>0</v>
      </c>
      <c r="QAJ566" s="24"/>
      <c r="QAK566" s="24" t="e">
        <f>SUM(QAL566:QAO566)</f>
        <v>#REF!</v>
      </c>
      <c r="QAL566" s="24">
        <v>0</v>
      </c>
      <c r="QAM566" s="24">
        <v>0</v>
      </c>
      <c r="QAN566" s="24"/>
      <c r="QAO566" s="24" t="e">
        <f>SUM(QAP566:QAS566)</f>
        <v>#REF!</v>
      </c>
      <c r="QAP566" s="24">
        <v>0</v>
      </c>
      <c r="QAQ566" s="24">
        <v>0</v>
      </c>
      <c r="QAR566" s="24"/>
      <c r="QAS566" s="24" t="e">
        <f>SUM(QAT566:QAW566)</f>
        <v>#REF!</v>
      </c>
      <c r="QAT566" s="24">
        <v>0</v>
      </c>
      <c r="QAU566" s="24">
        <v>0</v>
      </c>
      <c r="QAV566" s="24"/>
      <c r="QAW566" s="24" t="e">
        <f>SUM(QAX566:QBA566)</f>
        <v>#REF!</v>
      </c>
      <c r="QAX566" s="24">
        <v>0</v>
      </c>
      <c r="QAY566" s="24">
        <v>0</v>
      </c>
      <c r="QAZ566" s="24"/>
      <c r="QBA566" s="24" t="e">
        <f>SUM(QBB566:QBE566)</f>
        <v>#REF!</v>
      </c>
      <c r="QBB566" s="24">
        <v>0</v>
      </c>
      <c r="QBC566" s="24">
        <v>0</v>
      </c>
      <c r="QBD566" s="24"/>
      <c r="QBE566" s="24" t="e">
        <f>SUM(QBF566:QBI566)</f>
        <v>#REF!</v>
      </c>
      <c r="QBF566" s="24">
        <v>0</v>
      </c>
      <c r="QBG566" s="24">
        <v>0</v>
      </c>
      <c r="QBH566" s="24"/>
      <c r="QBI566" s="24" t="e">
        <f>SUM(QBJ566:QBM566)</f>
        <v>#REF!</v>
      </c>
      <c r="QBJ566" s="24">
        <v>0</v>
      </c>
      <c r="QBK566" s="24">
        <v>0</v>
      </c>
      <c r="QBL566" s="24"/>
      <c r="QBM566" s="24" t="e">
        <f>SUM(QBN566:QBQ566)</f>
        <v>#REF!</v>
      </c>
      <c r="QBN566" s="24">
        <v>0</v>
      </c>
      <c r="QBO566" s="24">
        <v>0</v>
      </c>
      <c r="QBP566" s="24"/>
      <c r="QBQ566" s="24" t="e">
        <f>SUM(QBR566:QBU566)</f>
        <v>#REF!</v>
      </c>
      <c r="QBR566" s="24">
        <v>0</v>
      </c>
      <c r="QBS566" s="24">
        <v>0</v>
      </c>
      <c r="QBT566" s="24"/>
      <c r="QBU566" s="24" t="e">
        <f>SUM(QBV566:QBY566)</f>
        <v>#REF!</v>
      </c>
      <c r="QBV566" s="24">
        <v>0</v>
      </c>
      <c r="QBW566" s="24">
        <v>0</v>
      </c>
      <c r="QBX566" s="24"/>
      <c r="QBY566" s="24" t="e">
        <f>SUM(QBZ566:QCC566)</f>
        <v>#REF!</v>
      </c>
      <c r="QBZ566" s="24">
        <v>0</v>
      </c>
      <c r="QCA566" s="24">
        <v>0</v>
      </c>
      <c r="QCB566" s="24"/>
      <c r="QCC566" s="24" t="e">
        <f>SUM(QCD566:QCG566)</f>
        <v>#REF!</v>
      </c>
      <c r="QCD566" s="24">
        <v>0</v>
      </c>
      <c r="QCE566" s="24">
        <v>0</v>
      </c>
      <c r="QCF566" s="24"/>
      <c r="QCG566" s="24" t="e">
        <f>SUM(QCH566:QCK566)</f>
        <v>#REF!</v>
      </c>
      <c r="QCH566" s="24">
        <v>0</v>
      </c>
      <c r="QCI566" s="24">
        <v>0</v>
      </c>
      <c r="QCJ566" s="24"/>
      <c r="QCK566" s="24" t="e">
        <f>SUM(QCL566:QCO566)</f>
        <v>#REF!</v>
      </c>
      <c r="QCL566" s="24">
        <v>0</v>
      </c>
      <c r="QCM566" s="24">
        <v>0</v>
      </c>
      <c r="QCN566" s="24"/>
      <c r="QCO566" s="24" t="e">
        <f>SUM(QCP566:QCS566)</f>
        <v>#REF!</v>
      </c>
      <c r="QCP566" s="24">
        <v>0</v>
      </c>
      <c r="QCQ566" s="24">
        <v>0</v>
      </c>
      <c r="QCR566" s="24"/>
      <c r="QCS566" s="24" t="e">
        <f>SUM(QCT566:QCW566)</f>
        <v>#REF!</v>
      </c>
      <c r="QCT566" s="24">
        <v>0</v>
      </c>
      <c r="QCU566" s="24">
        <v>0</v>
      </c>
      <c r="QCV566" s="24"/>
      <c r="QCW566" s="24" t="e">
        <f>SUM(QCX566:QDA566)</f>
        <v>#REF!</v>
      </c>
      <c r="QCX566" s="24">
        <v>0</v>
      </c>
      <c r="QCY566" s="24">
        <v>0</v>
      </c>
      <c r="QCZ566" s="24"/>
      <c r="QDA566" s="24" t="e">
        <f>SUM(QDB566:QDE566)</f>
        <v>#REF!</v>
      </c>
      <c r="QDB566" s="24">
        <v>0</v>
      </c>
      <c r="QDC566" s="24">
        <v>0</v>
      </c>
      <c r="QDD566" s="24"/>
      <c r="QDE566" s="24" t="e">
        <f>SUM(QDF566:QDI566)</f>
        <v>#REF!</v>
      </c>
      <c r="QDF566" s="24">
        <v>0</v>
      </c>
      <c r="QDG566" s="24">
        <v>0</v>
      </c>
      <c r="QDH566" s="24"/>
      <c r="QDI566" s="24" t="e">
        <f>SUM(QDJ566:QDM566)</f>
        <v>#REF!</v>
      </c>
      <c r="QDJ566" s="24">
        <v>0</v>
      </c>
      <c r="QDK566" s="24">
        <v>0</v>
      </c>
      <c r="QDL566" s="24"/>
      <c r="QDM566" s="24" t="e">
        <f>SUM(QDN566:QDQ566)</f>
        <v>#REF!</v>
      </c>
      <c r="QDN566" s="24">
        <v>0</v>
      </c>
      <c r="QDO566" s="24">
        <v>0</v>
      </c>
      <c r="QDP566" s="24"/>
      <c r="QDQ566" s="24" t="e">
        <f>SUM(QDR566:QDU566)</f>
        <v>#REF!</v>
      </c>
      <c r="QDR566" s="24">
        <v>0</v>
      </c>
      <c r="QDS566" s="24">
        <v>0</v>
      </c>
      <c r="QDT566" s="24"/>
      <c r="QDU566" s="24" t="e">
        <f>SUM(QDV566:QDY566)</f>
        <v>#REF!</v>
      </c>
      <c r="QDV566" s="24">
        <v>0</v>
      </c>
      <c r="QDW566" s="24">
        <v>0</v>
      </c>
      <c r="QDX566" s="24"/>
      <c r="QDY566" s="24" t="e">
        <f>SUM(QDZ566:QEC566)</f>
        <v>#REF!</v>
      </c>
      <c r="QDZ566" s="24">
        <v>0</v>
      </c>
      <c r="QEA566" s="24">
        <v>0</v>
      </c>
      <c r="QEB566" s="24"/>
      <c r="QEC566" s="24" t="e">
        <f>SUM(QED566:QEG566)</f>
        <v>#REF!</v>
      </c>
      <c r="QED566" s="24">
        <v>0</v>
      </c>
      <c r="QEE566" s="24">
        <v>0</v>
      </c>
      <c r="QEF566" s="24"/>
      <c r="QEG566" s="24" t="e">
        <f>SUM(QEH566:QEK566)</f>
        <v>#REF!</v>
      </c>
      <c r="QEH566" s="24">
        <v>0</v>
      </c>
      <c r="QEI566" s="24">
        <v>0</v>
      </c>
      <c r="QEJ566" s="24"/>
      <c r="QEK566" s="24" t="e">
        <f>SUM(QEL566:QEO566)</f>
        <v>#REF!</v>
      </c>
      <c r="QEL566" s="24">
        <v>0</v>
      </c>
      <c r="QEM566" s="24">
        <v>0</v>
      </c>
      <c r="QEN566" s="24"/>
      <c r="QEO566" s="24" t="e">
        <f>SUM(QEP566:QES566)</f>
        <v>#REF!</v>
      </c>
      <c r="QEP566" s="24">
        <v>0</v>
      </c>
      <c r="QEQ566" s="24">
        <v>0</v>
      </c>
      <c r="QER566" s="24"/>
      <c r="QES566" s="24" t="e">
        <f>SUM(QET566:QEW566)</f>
        <v>#REF!</v>
      </c>
      <c r="QET566" s="24">
        <v>0</v>
      </c>
      <c r="QEU566" s="24">
        <v>0</v>
      </c>
      <c r="QEV566" s="24"/>
      <c r="QEW566" s="24" t="e">
        <f>SUM(QEX566:QFA566)</f>
        <v>#REF!</v>
      </c>
      <c r="QEX566" s="24">
        <v>0</v>
      </c>
      <c r="QEY566" s="24">
        <v>0</v>
      </c>
      <c r="QEZ566" s="24"/>
      <c r="QFA566" s="24" t="e">
        <f>SUM(QFB566:QFE566)</f>
        <v>#REF!</v>
      </c>
      <c r="QFB566" s="24">
        <v>0</v>
      </c>
      <c r="QFC566" s="24">
        <v>0</v>
      </c>
      <c r="QFD566" s="24"/>
      <c r="QFE566" s="24" t="e">
        <f>SUM(QFF566:QFI566)</f>
        <v>#REF!</v>
      </c>
      <c r="QFF566" s="24">
        <v>0</v>
      </c>
      <c r="QFG566" s="24">
        <v>0</v>
      </c>
      <c r="QFH566" s="24"/>
      <c r="QFI566" s="24" t="e">
        <f>SUM(QFJ566:QFM566)</f>
        <v>#REF!</v>
      </c>
      <c r="QFJ566" s="24">
        <v>0</v>
      </c>
      <c r="QFK566" s="24">
        <v>0</v>
      </c>
      <c r="QFL566" s="24"/>
      <c r="QFM566" s="24" t="e">
        <f>SUM(QFN566:QFQ566)</f>
        <v>#REF!</v>
      </c>
      <c r="QFN566" s="24">
        <v>0</v>
      </c>
      <c r="QFO566" s="24">
        <v>0</v>
      </c>
      <c r="QFP566" s="24"/>
      <c r="QFQ566" s="24" t="e">
        <f>SUM(QFR566:QFU566)</f>
        <v>#REF!</v>
      </c>
      <c r="QFR566" s="24">
        <v>0</v>
      </c>
      <c r="QFS566" s="24">
        <v>0</v>
      </c>
      <c r="QFT566" s="24"/>
      <c r="QFU566" s="24" t="e">
        <f>SUM(QFV566:QFY566)</f>
        <v>#REF!</v>
      </c>
      <c r="QFV566" s="24">
        <v>0</v>
      </c>
      <c r="QFW566" s="24">
        <v>0</v>
      </c>
      <c r="QFX566" s="24"/>
      <c r="QFY566" s="24" t="e">
        <f>SUM(QFZ566:QGC566)</f>
        <v>#REF!</v>
      </c>
      <c r="QFZ566" s="24">
        <v>0</v>
      </c>
      <c r="QGA566" s="24">
        <v>0</v>
      </c>
      <c r="QGB566" s="24"/>
      <c r="QGC566" s="24" t="e">
        <f>SUM(QGD566:QGG566)</f>
        <v>#REF!</v>
      </c>
      <c r="QGD566" s="24">
        <v>0</v>
      </c>
      <c r="QGE566" s="24">
        <v>0</v>
      </c>
      <c r="QGF566" s="24"/>
      <c r="QGG566" s="24" t="e">
        <f>SUM(QGH566:QGK566)</f>
        <v>#REF!</v>
      </c>
      <c r="QGH566" s="24">
        <v>0</v>
      </c>
      <c r="QGI566" s="24">
        <v>0</v>
      </c>
      <c r="QGJ566" s="24"/>
      <c r="QGK566" s="24" t="e">
        <f>SUM(QGL566:QGO566)</f>
        <v>#REF!</v>
      </c>
      <c r="QGL566" s="24">
        <v>0</v>
      </c>
      <c r="QGM566" s="24">
        <v>0</v>
      </c>
      <c r="QGN566" s="24"/>
      <c r="QGO566" s="24" t="e">
        <f>SUM(QGP566:QGS566)</f>
        <v>#REF!</v>
      </c>
      <c r="QGP566" s="24">
        <v>0</v>
      </c>
      <c r="QGQ566" s="24">
        <v>0</v>
      </c>
      <c r="QGR566" s="24"/>
      <c r="QGS566" s="24" t="e">
        <f>SUM(QGT566:QGW566)</f>
        <v>#REF!</v>
      </c>
      <c r="QGT566" s="24">
        <v>0</v>
      </c>
      <c r="QGU566" s="24">
        <v>0</v>
      </c>
      <c r="QGV566" s="24"/>
      <c r="QGW566" s="24" t="e">
        <f>SUM(QGX566:QHA566)</f>
        <v>#REF!</v>
      </c>
      <c r="QGX566" s="24">
        <v>0</v>
      </c>
      <c r="QGY566" s="24">
        <v>0</v>
      </c>
      <c r="QGZ566" s="24"/>
      <c r="QHA566" s="24" t="e">
        <f>SUM(QHB566:QHE566)</f>
        <v>#REF!</v>
      </c>
      <c r="QHB566" s="24">
        <v>0</v>
      </c>
      <c r="QHC566" s="24">
        <v>0</v>
      </c>
      <c r="QHD566" s="24"/>
      <c r="QHE566" s="24" t="e">
        <f>SUM(QHF566:QHI566)</f>
        <v>#REF!</v>
      </c>
      <c r="QHF566" s="24">
        <v>0</v>
      </c>
      <c r="QHG566" s="24">
        <v>0</v>
      </c>
      <c r="QHH566" s="24"/>
      <c r="QHI566" s="24" t="e">
        <f>SUM(QHJ566:QHM566)</f>
        <v>#REF!</v>
      </c>
      <c r="QHJ566" s="24">
        <v>0</v>
      </c>
      <c r="QHK566" s="24">
        <v>0</v>
      </c>
      <c r="QHL566" s="24"/>
      <c r="QHM566" s="24" t="e">
        <f>SUM(QHN566:QHQ566)</f>
        <v>#REF!</v>
      </c>
      <c r="QHN566" s="24">
        <v>0</v>
      </c>
      <c r="QHO566" s="24">
        <v>0</v>
      </c>
      <c r="QHP566" s="24"/>
      <c r="QHQ566" s="24" t="e">
        <f>SUM(QHR566:QHU566)</f>
        <v>#REF!</v>
      </c>
      <c r="QHR566" s="24">
        <v>0</v>
      </c>
      <c r="QHS566" s="24">
        <v>0</v>
      </c>
      <c r="QHT566" s="24"/>
      <c r="QHU566" s="24" t="e">
        <f>SUM(QHV566:QHY566)</f>
        <v>#REF!</v>
      </c>
      <c r="QHV566" s="24">
        <v>0</v>
      </c>
      <c r="QHW566" s="24">
        <v>0</v>
      </c>
      <c r="QHX566" s="24"/>
      <c r="QHY566" s="24" t="e">
        <f>SUM(QHZ566:QIC566)</f>
        <v>#REF!</v>
      </c>
      <c r="QHZ566" s="24">
        <v>0</v>
      </c>
      <c r="QIA566" s="24">
        <v>0</v>
      </c>
      <c r="QIB566" s="24"/>
      <c r="QIC566" s="24" t="e">
        <f>SUM(QID566:QIG566)</f>
        <v>#REF!</v>
      </c>
      <c r="QID566" s="24">
        <v>0</v>
      </c>
      <c r="QIE566" s="24">
        <v>0</v>
      </c>
      <c r="QIF566" s="24"/>
      <c r="QIG566" s="24" t="e">
        <f>SUM(QIH566:QIK566)</f>
        <v>#REF!</v>
      </c>
      <c r="QIH566" s="24">
        <v>0</v>
      </c>
      <c r="QII566" s="24">
        <v>0</v>
      </c>
      <c r="QIJ566" s="24"/>
      <c r="QIK566" s="24" t="e">
        <f>SUM(QIL566:QIO566)</f>
        <v>#REF!</v>
      </c>
      <c r="QIL566" s="24">
        <v>0</v>
      </c>
      <c r="QIM566" s="24">
        <v>0</v>
      </c>
      <c r="QIN566" s="24"/>
      <c r="QIO566" s="24" t="e">
        <f>SUM(QIP566:QIS566)</f>
        <v>#REF!</v>
      </c>
      <c r="QIP566" s="24">
        <v>0</v>
      </c>
      <c r="QIQ566" s="24">
        <v>0</v>
      </c>
      <c r="QIR566" s="24"/>
      <c r="QIS566" s="24" t="e">
        <f>SUM(QIT566:QIW566)</f>
        <v>#REF!</v>
      </c>
      <c r="QIT566" s="24">
        <v>0</v>
      </c>
      <c r="QIU566" s="24">
        <v>0</v>
      </c>
      <c r="QIV566" s="24"/>
      <c r="QIW566" s="24" t="e">
        <f>SUM(QIX566:QJA566)</f>
        <v>#REF!</v>
      </c>
      <c r="QIX566" s="24">
        <v>0</v>
      </c>
      <c r="QIY566" s="24">
        <v>0</v>
      </c>
      <c r="QIZ566" s="24"/>
      <c r="QJA566" s="24" t="e">
        <f>SUM(QJB566:QJE566)</f>
        <v>#REF!</v>
      </c>
      <c r="QJB566" s="24">
        <v>0</v>
      </c>
      <c r="QJC566" s="24">
        <v>0</v>
      </c>
      <c r="QJD566" s="24"/>
      <c r="QJE566" s="24" t="e">
        <f>SUM(QJF566:QJI566)</f>
        <v>#REF!</v>
      </c>
      <c r="QJF566" s="24">
        <v>0</v>
      </c>
      <c r="QJG566" s="24">
        <v>0</v>
      </c>
      <c r="QJH566" s="24"/>
      <c r="QJI566" s="24" t="e">
        <f>SUM(QJJ566:QJM566)</f>
        <v>#REF!</v>
      </c>
      <c r="QJJ566" s="24">
        <v>0</v>
      </c>
      <c r="QJK566" s="24">
        <v>0</v>
      </c>
      <c r="QJL566" s="24"/>
      <c r="QJM566" s="24" t="e">
        <f>SUM(QJN566:QJQ566)</f>
        <v>#REF!</v>
      </c>
      <c r="QJN566" s="24">
        <v>0</v>
      </c>
      <c r="QJO566" s="24">
        <v>0</v>
      </c>
      <c r="QJP566" s="24"/>
      <c r="QJQ566" s="24" t="e">
        <f>SUM(QJR566:QJU566)</f>
        <v>#REF!</v>
      </c>
      <c r="QJR566" s="24">
        <v>0</v>
      </c>
      <c r="QJS566" s="24">
        <v>0</v>
      </c>
      <c r="QJT566" s="24"/>
      <c r="QJU566" s="24" t="e">
        <f>SUM(QJV566:QJY566)</f>
        <v>#REF!</v>
      </c>
      <c r="QJV566" s="24">
        <v>0</v>
      </c>
      <c r="QJW566" s="24">
        <v>0</v>
      </c>
      <c r="QJX566" s="24"/>
      <c r="QJY566" s="24" t="e">
        <f>SUM(QJZ566:QKC566)</f>
        <v>#REF!</v>
      </c>
      <c r="QJZ566" s="24">
        <v>0</v>
      </c>
      <c r="QKA566" s="24">
        <v>0</v>
      </c>
      <c r="QKB566" s="24"/>
      <c r="QKC566" s="24" t="e">
        <f>SUM(QKD566:QKG566)</f>
        <v>#REF!</v>
      </c>
      <c r="QKD566" s="24">
        <v>0</v>
      </c>
      <c r="QKE566" s="24">
        <v>0</v>
      </c>
      <c r="QKF566" s="24"/>
      <c r="QKG566" s="24" t="e">
        <f>SUM(QKH566:QKK566)</f>
        <v>#REF!</v>
      </c>
      <c r="QKH566" s="24">
        <v>0</v>
      </c>
      <c r="QKI566" s="24">
        <v>0</v>
      </c>
      <c r="QKJ566" s="24"/>
      <c r="QKK566" s="24" t="e">
        <f>SUM(QKL566:QKO566)</f>
        <v>#REF!</v>
      </c>
      <c r="QKL566" s="24">
        <v>0</v>
      </c>
      <c r="QKM566" s="24">
        <v>0</v>
      </c>
      <c r="QKN566" s="24"/>
      <c r="QKO566" s="24" t="e">
        <f>SUM(QKP566:QKS566)</f>
        <v>#REF!</v>
      </c>
      <c r="QKP566" s="24">
        <v>0</v>
      </c>
      <c r="QKQ566" s="24">
        <v>0</v>
      </c>
      <c r="QKR566" s="24"/>
      <c r="QKS566" s="24" t="e">
        <f>SUM(QKT566:QKW566)</f>
        <v>#REF!</v>
      </c>
      <c r="QKT566" s="24">
        <v>0</v>
      </c>
      <c r="QKU566" s="24">
        <v>0</v>
      </c>
      <c r="QKV566" s="24"/>
      <c r="QKW566" s="24" t="e">
        <f>SUM(QKX566:QLA566)</f>
        <v>#REF!</v>
      </c>
      <c r="QKX566" s="24">
        <v>0</v>
      </c>
      <c r="QKY566" s="24">
        <v>0</v>
      </c>
      <c r="QKZ566" s="24"/>
      <c r="QLA566" s="24" t="e">
        <f>SUM(QLB566:QLE566)</f>
        <v>#REF!</v>
      </c>
      <c r="QLB566" s="24">
        <v>0</v>
      </c>
      <c r="QLC566" s="24">
        <v>0</v>
      </c>
      <c r="QLD566" s="24"/>
      <c r="QLE566" s="24" t="e">
        <f>SUM(QLF566:QLI566)</f>
        <v>#REF!</v>
      </c>
      <c r="QLF566" s="24">
        <v>0</v>
      </c>
      <c r="QLG566" s="24">
        <v>0</v>
      </c>
      <c r="QLH566" s="24"/>
      <c r="QLI566" s="24" t="e">
        <f>SUM(QLJ566:QLM566)</f>
        <v>#REF!</v>
      </c>
      <c r="QLJ566" s="24">
        <v>0</v>
      </c>
      <c r="QLK566" s="24">
        <v>0</v>
      </c>
      <c r="QLL566" s="24"/>
      <c r="QLM566" s="24" t="e">
        <f>SUM(QLN566:QLQ566)</f>
        <v>#REF!</v>
      </c>
      <c r="QLN566" s="24">
        <v>0</v>
      </c>
      <c r="QLO566" s="24">
        <v>0</v>
      </c>
      <c r="QLP566" s="24"/>
      <c r="QLQ566" s="24" t="e">
        <f>SUM(QLR566:QLU566)</f>
        <v>#REF!</v>
      </c>
      <c r="QLR566" s="24">
        <v>0</v>
      </c>
      <c r="QLS566" s="24">
        <v>0</v>
      </c>
      <c r="QLT566" s="24"/>
      <c r="QLU566" s="24" t="e">
        <f>SUM(QLV566:QLY566)</f>
        <v>#REF!</v>
      </c>
      <c r="QLV566" s="24">
        <v>0</v>
      </c>
      <c r="QLW566" s="24">
        <v>0</v>
      </c>
      <c r="QLX566" s="24"/>
      <c r="QLY566" s="24" t="e">
        <f>SUM(QLZ566:QMC566)</f>
        <v>#REF!</v>
      </c>
      <c r="QLZ566" s="24">
        <v>0</v>
      </c>
      <c r="QMA566" s="24">
        <v>0</v>
      </c>
      <c r="QMB566" s="24"/>
      <c r="QMC566" s="24" t="e">
        <f>SUM(QMD566:QMG566)</f>
        <v>#REF!</v>
      </c>
      <c r="QMD566" s="24">
        <v>0</v>
      </c>
      <c r="QME566" s="24">
        <v>0</v>
      </c>
      <c r="QMF566" s="24"/>
      <c r="QMG566" s="24" t="e">
        <f>SUM(QMH566:QMK566)</f>
        <v>#REF!</v>
      </c>
      <c r="QMH566" s="24">
        <v>0</v>
      </c>
      <c r="QMI566" s="24">
        <v>0</v>
      </c>
      <c r="QMJ566" s="24"/>
      <c r="QMK566" s="24" t="e">
        <f>SUM(QML566:QMO566)</f>
        <v>#REF!</v>
      </c>
      <c r="QML566" s="24">
        <v>0</v>
      </c>
      <c r="QMM566" s="24">
        <v>0</v>
      </c>
      <c r="QMN566" s="24"/>
      <c r="QMO566" s="24" t="e">
        <f>SUM(QMP566:QMS566)</f>
        <v>#REF!</v>
      </c>
      <c r="QMP566" s="24">
        <v>0</v>
      </c>
      <c r="QMQ566" s="24">
        <v>0</v>
      </c>
      <c r="QMR566" s="24"/>
      <c r="QMS566" s="24" t="e">
        <f>SUM(QMT566:QMW566)</f>
        <v>#REF!</v>
      </c>
      <c r="QMT566" s="24">
        <v>0</v>
      </c>
      <c r="QMU566" s="24">
        <v>0</v>
      </c>
      <c r="QMV566" s="24"/>
      <c r="QMW566" s="24" t="e">
        <f>SUM(QMX566:QNA566)</f>
        <v>#REF!</v>
      </c>
      <c r="QMX566" s="24">
        <v>0</v>
      </c>
      <c r="QMY566" s="24">
        <v>0</v>
      </c>
      <c r="QMZ566" s="24"/>
      <c r="QNA566" s="24" t="e">
        <f>SUM(QNB566:QNE566)</f>
        <v>#REF!</v>
      </c>
      <c r="QNB566" s="24">
        <v>0</v>
      </c>
      <c r="QNC566" s="24">
        <v>0</v>
      </c>
      <c r="QND566" s="24"/>
      <c r="QNE566" s="24" t="e">
        <f>SUM(QNF566:QNI566)</f>
        <v>#REF!</v>
      </c>
      <c r="QNF566" s="24">
        <v>0</v>
      </c>
      <c r="QNG566" s="24">
        <v>0</v>
      </c>
      <c r="QNH566" s="24"/>
      <c r="QNI566" s="24" t="e">
        <f>SUM(QNJ566:QNM566)</f>
        <v>#REF!</v>
      </c>
      <c r="QNJ566" s="24">
        <v>0</v>
      </c>
      <c r="QNK566" s="24">
        <v>0</v>
      </c>
      <c r="QNL566" s="24"/>
      <c r="QNM566" s="24" t="e">
        <f>SUM(QNN566:QNQ566)</f>
        <v>#REF!</v>
      </c>
      <c r="QNN566" s="24">
        <v>0</v>
      </c>
      <c r="QNO566" s="24">
        <v>0</v>
      </c>
      <c r="QNP566" s="24"/>
      <c r="QNQ566" s="24" t="e">
        <f>SUM(QNR566:QNU566)</f>
        <v>#REF!</v>
      </c>
      <c r="QNR566" s="24">
        <v>0</v>
      </c>
      <c r="QNS566" s="24">
        <v>0</v>
      </c>
      <c r="QNT566" s="24"/>
      <c r="QNU566" s="24" t="e">
        <f>SUM(QNV566:QNY566)</f>
        <v>#REF!</v>
      </c>
      <c r="QNV566" s="24">
        <v>0</v>
      </c>
      <c r="QNW566" s="24">
        <v>0</v>
      </c>
      <c r="QNX566" s="24"/>
      <c r="QNY566" s="24" t="e">
        <f>SUM(QNZ566:QOC566)</f>
        <v>#REF!</v>
      </c>
      <c r="QNZ566" s="24">
        <v>0</v>
      </c>
      <c r="QOA566" s="24">
        <v>0</v>
      </c>
      <c r="QOB566" s="24"/>
      <c r="QOC566" s="24" t="e">
        <f>SUM(QOD566:QOG566)</f>
        <v>#REF!</v>
      </c>
      <c r="QOD566" s="24">
        <v>0</v>
      </c>
      <c r="QOE566" s="24">
        <v>0</v>
      </c>
      <c r="QOF566" s="24"/>
      <c r="QOG566" s="24" t="e">
        <f>SUM(QOH566:QOK566)</f>
        <v>#REF!</v>
      </c>
      <c r="QOH566" s="24">
        <v>0</v>
      </c>
      <c r="QOI566" s="24">
        <v>0</v>
      </c>
      <c r="QOJ566" s="24"/>
      <c r="QOK566" s="24" t="e">
        <f>SUM(QOL566:QOO566)</f>
        <v>#REF!</v>
      </c>
      <c r="QOL566" s="24">
        <v>0</v>
      </c>
      <c r="QOM566" s="24">
        <v>0</v>
      </c>
      <c r="QON566" s="24"/>
      <c r="QOO566" s="24" t="e">
        <f>SUM(QOP566:QOS566)</f>
        <v>#REF!</v>
      </c>
      <c r="QOP566" s="24">
        <v>0</v>
      </c>
      <c r="QOQ566" s="24">
        <v>0</v>
      </c>
      <c r="QOR566" s="24"/>
      <c r="QOS566" s="24" t="e">
        <f>SUM(QOT566:QOW566)</f>
        <v>#REF!</v>
      </c>
      <c r="QOT566" s="24">
        <v>0</v>
      </c>
      <c r="QOU566" s="24">
        <v>0</v>
      </c>
      <c r="QOV566" s="24"/>
      <c r="QOW566" s="24" t="e">
        <f>SUM(QOX566:QPA566)</f>
        <v>#REF!</v>
      </c>
      <c r="QOX566" s="24">
        <v>0</v>
      </c>
      <c r="QOY566" s="24">
        <v>0</v>
      </c>
      <c r="QOZ566" s="24"/>
      <c r="QPA566" s="24" t="e">
        <f>SUM(QPB566:QPE566)</f>
        <v>#REF!</v>
      </c>
      <c r="QPB566" s="24">
        <v>0</v>
      </c>
      <c r="QPC566" s="24">
        <v>0</v>
      </c>
      <c r="QPD566" s="24"/>
      <c r="QPE566" s="24" t="e">
        <f>SUM(QPF566:QPI566)</f>
        <v>#REF!</v>
      </c>
      <c r="QPF566" s="24">
        <v>0</v>
      </c>
      <c r="QPG566" s="24">
        <v>0</v>
      </c>
      <c r="QPH566" s="24"/>
      <c r="QPI566" s="24" t="e">
        <f>SUM(QPJ566:QPM566)</f>
        <v>#REF!</v>
      </c>
      <c r="QPJ566" s="24">
        <v>0</v>
      </c>
      <c r="QPK566" s="24">
        <v>0</v>
      </c>
      <c r="QPL566" s="24"/>
      <c r="QPM566" s="24" t="e">
        <f>SUM(QPN566:QPQ566)</f>
        <v>#REF!</v>
      </c>
      <c r="QPN566" s="24">
        <v>0</v>
      </c>
      <c r="QPO566" s="24">
        <v>0</v>
      </c>
      <c r="QPP566" s="24"/>
      <c r="QPQ566" s="24" t="e">
        <f>SUM(QPR566:QPU566)</f>
        <v>#REF!</v>
      </c>
      <c r="QPR566" s="24">
        <v>0</v>
      </c>
      <c r="QPS566" s="24">
        <v>0</v>
      </c>
      <c r="QPT566" s="24"/>
      <c r="QPU566" s="24" t="e">
        <f>SUM(QPV566:QPY566)</f>
        <v>#REF!</v>
      </c>
      <c r="QPV566" s="24">
        <v>0</v>
      </c>
      <c r="QPW566" s="24">
        <v>0</v>
      </c>
      <c r="QPX566" s="24"/>
      <c r="QPY566" s="24" t="e">
        <f>SUM(QPZ566:QQC566)</f>
        <v>#REF!</v>
      </c>
      <c r="QPZ566" s="24">
        <v>0</v>
      </c>
      <c r="QQA566" s="24">
        <v>0</v>
      </c>
      <c r="QQB566" s="24"/>
      <c r="QQC566" s="24" t="e">
        <f>SUM(QQD566:QQG566)</f>
        <v>#REF!</v>
      </c>
      <c r="QQD566" s="24">
        <v>0</v>
      </c>
      <c r="QQE566" s="24">
        <v>0</v>
      </c>
      <c r="QQF566" s="24"/>
      <c r="QQG566" s="24" t="e">
        <f>SUM(QQH566:QQK566)</f>
        <v>#REF!</v>
      </c>
      <c r="QQH566" s="24">
        <v>0</v>
      </c>
      <c r="QQI566" s="24">
        <v>0</v>
      </c>
      <c r="QQJ566" s="24"/>
      <c r="QQK566" s="24" t="e">
        <f>SUM(QQL566:QQO566)</f>
        <v>#REF!</v>
      </c>
      <c r="QQL566" s="24">
        <v>0</v>
      </c>
      <c r="QQM566" s="24">
        <v>0</v>
      </c>
      <c r="QQN566" s="24"/>
      <c r="QQO566" s="24" t="e">
        <f>SUM(QQP566:QQS566)</f>
        <v>#REF!</v>
      </c>
      <c r="QQP566" s="24">
        <v>0</v>
      </c>
      <c r="QQQ566" s="24">
        <v>0</v>
      </c>
      <c r="QQR566" s="24"/>
      <c r="QQS566" s="24" t="e">
        <f>SUM(QQT566:QQW566)</f>
        <v>#REF!</v>
      </c>
      <c r="QQT566" s="24">
        <v>0</v>
      </c>
      <c r="QQU566" s="24">
        <v>0</v>
      </c>
      <c r="QQV566" s="24"/>
      <c r="QQW566" s="24" t="e">
        <f>SUM(QQX566:QRA566)</f>
        <v>#REF!</v>
      </c>
      <c r="QQX566" s="24">
        <v>0</v>
      </c>
      <c r="QQY566" s="24">
        <v>0</v>
      </c>
      <c r="QQZ566" s="24"/>
      <c r="QRA566" s="24" t="e">
        <f>SUM(QRB566:QRE566)</f>
        <v>#REF!</v>
      </c>
      <c r="QRB566" s="24">
        <v>0</v>
      </c>
      <c r="QRC566" s="24">
        <v>0</v>
      </c>
      <c r="QRD566" s="24"/>
      <c r="QRE566" s="24" t="e">
        <f>SUM(QRF566:QRI566)</f>
        <v>#REF!</v>
      </c>
      <c r="QRF566" s="24">
        <v>0</v>
      </c>
      <c r="QRG566" s="24">
        <v>0</v>
      </c>
      <c r="QRH566" s="24"/>
      <c r="QRI566" s="24" t="e">
        <f>SUM(QRJ566:QRM566)</f>
        <v>#REF!</v>
      </c>
      <c r="QRJ566" s="24">
        <v>0</v>
      </c>
      <c r="QRK566" s="24">
        <v>0</v>
      </c>
      <c r="QRL566" s="24"/>
      <c r="QRM566" s="24" t="e">
        <f>SUM(QRN566:QRQ566)</f>
        <v>#REF!</v>
      </c>
      <c r="QRN566" s="24">
        <v>0</v>
      </c>
      <c r="QRO566" s="24">
        <v>0</v>
      </c>
      <c r="QRP566" s="24"/>
      <c r="QRQ566" s="24" t="e">
        <f>SUM(QRR566:QRU566)</f>
        <v>#REF!</v>
      </c>
      <c r="QRR566" s="24">
        <v>0</v>
      </c>
      <c r="QRS566" s="24">
        <v>0</v>
      </c>
      <c r="QRT566" s="24"/>
      <c r="QRU566" s="24" t="e">
        <f>SUM(QRV566:QRY566)</f>
        <v>#REF!</v>
      </c>
      <c r="QRV566" s="24">
        <v>0</v>
      </c>
      <c r="QRW566" s="24">
        <v>0</v>
      </c>
      <c r="QRX566" s="24"/>
      <c r="QRY566" s="24" t="e">
        <f>SUM(QRZ566:QSC566)</f>
        <v>#REF!</v>
      </c>
      <c r="QRZ566" s="24">
        <v>0</v>
      </c>
      <c r="QSA566" s="24">
        <v>0</v>
      </c>
      <c r="QSB566" s="24"/>
      <c r="QSC566" s="24" t="e">
        <f>SUM(QSD566:QSG566)</f>
        <v>#REF!</v>
      </c>
      <c r="QSD566" s="24">
        <v>0</v>
      </c>
      <c r="QSE566" s="24">
        <v>0</v>
      </c>
      <c r="QSF566" s="24"/>
      <c r="QSG566" s="24" t="e">
        <f>SUM(QSH566:QSK566)</f>
        <v>#REF!</v>
      </c>
      <c r="QSH566" s="24">
        <v>0</v>
      </c>
      <c r="QSI566" s="24">
        <v>0</v>
      </c>
      <c r="QSJ566" s="24"/>
      <c r="QSK566" s="24" t="e">
        <f>SUM(QSL566:QSO566)</f>
        <v>#REF!</v>
      </c>
      <c r="QSL566" s="24">
        <v>0</v>
      </c>
      <c r="QSM566" s="24">
        <v>0</v>
      </c>
      <c r="QSN566" s="24"/>
      <c r="QSO566" s="24" t="e">
        <f>SUM(QSP566:QSS566)</f>
        <v>#REF!</v>
      </c>
      <c r="QSP566" s="24">
        <v>0</v>
      </c>
      <c r="QSQ566" s="24">
        <v>0</v>
      </c>
      <c r="QSR566" s="24"/>
      <c r="QSS566" s="24" t="e">
        <f>SUM(QST566:QSW566)</f>
        <v>#REF!</v>
      </c>
      <c r="QST566" s="24">
        <v>0</v>
      </c>
      <c r="QSU566" s="24">
        <v>0</v>
      </c>
      <c r="QSV566" s="24"/>
      <c r="QSW566" s="24" t="e">
        <f>SUM(QSX566:QTA566)</f>
        <v>#REF!</v>
      </c>
      <c r="QSX566" s="24">
        <v>0</v>
      </c>
      <c r="QSY566" s="24">
        <v>0</v>
      </c>
      <c r="QSZ566" s="24"/>
      <c r="QTA566" s="24" t="e">
        <f>SUM(QTB566:QTE566)</f>
        <v>#REF!</v>
      </c>
      <c r="QTB566" s="24">
        <v>0</v>
      </c>
      <c r="QTC566" s="24">
        <v>0</v>
      </c>
      <c r="QTD566" s="24"/>
      <c r="QTE566" s="24" t="e">
        <f>SUM(QTF566:QTI566)</f>
        <v>#REF!</v>
      </c>
      <c r="QTF566" s="24">
        <v>0</v>
      </c>
      <c r="QTG566" s="24">
        <v>0</v>
      </c>
      <c r="QTH566" s="24"/>
      <c r="QTI566" s="24" t="e">
        <f>SUM(QTJ566:QTM566)</f>
        <v>#REF!</v>
      </c>
      <c r="QTJ566" s="24">
        <v>0</v>
      </c>
      <c r="QTK566" s="24">
        <v>0</v>
      </c>
      <c r="QTL566" s="24"/>
      <c r="QTM566" s="24" t="e">
        <f>SUM(QTN566:QTQ566)</f>
        <v>#REF!</v>
      </c>
      <c r="QTN566" s="24">
        <v>0</v>
      </c>
      <c r="QTO566" s="24">
        <v>0</v>
      </c>
      <c r="QTP566" s="24"/>
      <c r="QTQ566" s="24" t="e">
        <f>SUM(QTR566:QTU566)</f>
        <v>#REF!</v>
      </c>
      <c r="QTR566" s="24">
        <v>0</v>
      </c>
      <c r="QTS566" s="24">
        <v>0</v>
      </c>
      <c r="QTT566" s="24"/>
      <c r="QTU566" s="24" t="e">
        <f>SUM(QTV566:QTY566)</f>
        <v>#REF!</v>
      </c>
      <c r="QTV566" s="24">
        <v>0</v>
      </c>
      <c r="QTW566" s="24">
        <v>0</v>
      </c>
      <c r="QTX566" s="24"/>
      <c r="QTY566" s="24" t="e">
        <f>SUM(QTZ566:QUC566)</f>
        <v>#REF!</v>
      </c>
      <c r="QTZ566" s="24">
        <v>0</v>
      </c>
      <c r="QUA566" s="24">
        <v>0</v>
      </c>
      <c r="QUB566" s="24"/>
      <c r="QUC566" s="24" t="e">
        <f>SUM(QUD566:QUG566)</f>
        <v>#REF!</v>
      </c>
      <c r="QUD566" s="24">
        <v>0</v>
      </c>
      <c r="QUE566" s="24">
        <v>0</v>
      </c>
      <c r="QUF566" s="24"/>
      <c r="QUG566" s="24" t="e">
        <f>SUM(QUH566:QUK566)</f>
        <v>#REF!</v>
      </c>
      <c r="QUH566" s="24">
        <v>0</v>
      </c>
      <c r="QUI566" s="24">
        <v>0</v>
      </c>
      <c r="QUJ566" s="24"/>
      <c r="QUK566" s="24" t="e">
        <f>SUM(QUL566:QUO566)</f>
        <v>#REF!</v>
      </c>
      <c r="QUL566" s="24">
        <v>0</v>
      </c>
      <c r="QUM566" s="24">
        <v>0</v>
      </c>
      <c r="QUN566" s="24"/>
      <c r="QUO566" s="24" t="e">
        <f>SUM(QUP566:QUS566)</f>
        <v>#REF!</v>
      </c>
      <c r="QUP566" s="24">
        <v>0</v>
      </c>
      <c r="QUQ566" s="24">
        <v>0</v>
      </c>
      <c r="QUR566" s="24"/>
      <c r="QUS566" s="24" t="e">
        <f>SUM(QUT566:QUW566)</f>
        <v>#REF!</v>
      </c>
      <c r="QUT566" s="24">
        <v>0</v>
      </c>
      <c r="QUU566" s="24">
        <v>0</v>
      </c>
      <c r="QUV566" s="24"/>
      <c r="QUW566" s="24" t="e">
        <f>SUM(QUX566:QVA566)</f>
        <v>#REF!</v>
      </c>
      <c r="QUX566" s="24">
        <v>0</v>
      </c>
      <c r="QUY566" s="24">
        <v>0</v>
      </c>
      <c r="QUZ566" s="24"/>
      <c r="QVA566" s="24" t="e">
        <f>SUM(QVB566:QVE566)</f>
        <v>#REF!</v>
      </c>
      <c r="QVB566" s="24">
        <v>0</v>
      </c>
      <c r="QVC566" s="24">
        <v>0</v>
      </c>
      <c r="QVD566" s="24"/>
      <c r="QVE566" s="24" t="e">
        <f>SUM(QVF566:QVI566)</f>
        <v>#REF!</v>
      </c>
      <c r="QVF566" s="24">
        <v>0</v>
      </c>
      <c r="QVG566" s="24">
        <v>0</v>
      </c>
      <c r="QVH566" s="24"/>
      <c r="QVI566" s="24" t="e">
        <f>SUM(QVJ566:QVM566)</f>
        <v>#REF!</v>
      </c>
      <c r="QVJ566" s="24">
        <v>0</v>
      </c>
      <c r="QVK566" s="24">
        <v>0</v>
      </c>
      <c r="QVL566" s="24"/>
      <c r="QVM566" s="24" t="e">
        <f>SUM(QVN566:QVQ566)</f>
        <v>#REF!</v>
      </c>
      <c r="QVN566" s="24">
        <v>0</v>
      </c>
      <c r="QVO566" s="24">
        <v>0</v>
      </c>
      <c r="QVP566" s="24"/>
      <c r="QVQ566" s="24" t="e">
        <f>SUM(QVR566:QVU566)</f>
        <v>#REF!</v>
      </c>
      <c r="QVR566" s="24">
        <v>0</v>
      </c>
      <c r="QVS566" s="24">
        <v>0</v>
      </c>
      <c r="QVT566" s="24"/>
      <c r="QVU566" s="24" t="e">
        <f>SUM(QVV566:QVY566)</f>
        <v>#REF!</v>
      </c>
      <c r="QVV566" s="24">
        <v>0</v>
      </c>
      <c r="QVW566" s="24">
        <v>0</v>
      </c>
      <c r="QVX566" s="24"/>
      <c r="QVY566" s="24" t="e">
        <f>SUM(QVZ566:QWC566)</f>
        <v>#REF!</v>
      </c>
      <c r="QVZ566" s="24">
        <v>0</v>
      </c>
      <c r="QWA566" s="24">
        <v>0</v>
      </c>
      <c r="QWB566" s="24"/>
      <c r="QWC566" s="24" t="e">
        <f>SUM(QWD566:QWG566)</f>
        <v>#REF!</v>
      </c>
      <c r="QWD566" s="24">
        <v>0</v>
      </c>
      <c r="QWE566" s="24">
        <v>0</v>
      </c>
      <c r="QWF566" s="24"/>
      <c r="QWG566" s="24" t="e">
        <f>SUM(QWH566:QWK566)</f>
        <v>#REF!</v>
      </c>
      <c r="QWH566" s="24">
        <v>0</v>
      </c>
      <c r="QWI566" s="24">
        <v>0</v>
      </c>
      <c r="QWJ566" s="24"/>
      <c r="QWK566" s="24" t="e">
        <f>SUM(QWL566:QWO566)</f>
        <v>#REF!</v>
      </c>
      <c r="QWL566" s="24">
        <v>0</v>
      </c>
      <c r="QWM566" s="24">
        <v>0</v>
      </c>
      <c r="QWN566" s="24"/>
      <c r="QWO566" s="24" t="e">
        <f>SUM(QWP566:QWS566)</f>
        <v>#REF!</v>
      </c>
      <c r="QWP566" s="24">
        <v>0</v>
      </c>
      <c r="QWQ566" s="24">
        <v>0</v>
      </c>
      <c r="QWR566" s="24"/>
      <c r="QWS566" s="24" t="e">
        <f>SUM(QWT566:QWW566)</f>
        <v>#REF!</v>
      </c>
      <c r="QWT566" s="24">
        <v>0</v>
      </c>
      <c r="QWU566" s="24">
        <v>0</v>
      </c>
      <c r="QWV566" s="24"/>
      <c r="QWW566" s="24" t="e">
        <f>SUM(QWX566:QXA566)</f>
        <v>#REF!</v>
      </c>
      <c r="QWX566" s="24">
        <v>0</v>
      </c>
      <c r="QWY566" s="24">
        <v>0</v>
      </c>
      <c r="QWZ566" s="24"/>
      <c r="QXA566" s="24" t="e">
        <f>SUM(QXB566:QXE566)</f>
        <v>#REF!</v>
      </c>
      <c r="QXB566" s="24">
        <v>0</v>
      </c>
      <c r="QXC566" s="24">
        <v>0</v>
      </c>
      <c r="QXD566" s="24"/>
      <c r="QXE566" s="24" t="e">
        <f>SUM(QXF566:QXI566)</f>
        <v>#REF!</v>
      </c>
      <c r="QXF566" s="24">
        <v>0</v>
      </c>
      <c r="QXG566" s="24">
        <v>0</v>
      </c>
      <c r="QXH566" s="24"/>
      <c r="QXI566" s="24" t="e">
        <f>SUM(QXJ566:QXM566)</f>
        <v>#REF!</v>
      </c>
      <c r="QXJ566" s="24">
        <v>0</v>
      </c>
      <c r="QXK566" s="24">
        <v>0</v>
      </c>
      <c r="QXL566" s="24"/>
      <c r="QXM566" s="24" t="e">
        <f>SUM(QXN566:QXQ566)</f>
        <v>#REF!</v>
      </c>
      <c r="QXN566" s="24">
        <v>0</v>
      </c>
      <c r="QXO566" s="24">
        <v>0</v>
      </c>
      <c r="QXP566" s="24"/>
      <c r="QXQ566" s="24" t="e">
        <f>SUM(QXR566:QXU566)</f>
        <v>#REF!</v>
      </c>
      <c r="QXR566" s="24">
        <v>0</v>
      </c>
      <c r="QXS566" s="24">
        <v>0</v>
      </c>
      <c r="QXT566" s="24"/>
      <c r="QXU566" s="24" t="e">
        <f>SUM(QXV566:QXY566)</f>
        <v>#REF!</v>
      </c>
      <c r="QXV566" s="24">
        <v>0</v>
      </c>
      <c r="QXW566" s="24">
        <v>0</v>
      </c>
      <c r="QXX566" s="24"/>
      <c r="QXY566" s="24" t="e">
        <f>SUM(QXZ566:QYC566)</f>
        <v>#REF!</v>
      </c>
      <c r="QXZ566" s="24">
        <v>0</v>
      </c>
      <c r="QYA566" s="24">
        <v>0</v>
      </c>
      <c r="QYB566" s="24"/>
      <c r="QYC566" s="24" t="e">
        <f>SUM(QYD566:QYG566)</f>
        <v>#REF!</v>
      </c>
      <c r="QYD566" s="24">
        <v>0</v>
      </c>
      <c r="QYE566" s="24">
        <v>0</v>
      </c>
      <c r="QYF566" s="24"/>
      <c r="QYG566" s="24" t="e">
        <f>SUM(QYH566:QYK566)</f>
        <v>#REF!</v>
      </c>
      <c r="QYH566" s="24">
        <v>0</v>
      </c>
      <c r="QYI566" s="24">
        <v>0</v>
      </c>
      <c r="QYJ566" s="24"/>
      <c r="QYK566" s="24" t="e">
        <f>SUM(QYL566:QYO566)</f>
        <v>#REF!</v>
      </c>
      <c r="QYL566" s="24">
        <v>0</v>
      </c>
      <c r="QYM566" s="24">
        <v>0</v>
      </c>
      <c r="QYN566" s="24"/>
      <c r="QYO566" s="24" t="e">
        <f>SUM(QYP566:QYS566)</f>
        <v>#REF!</v>
      </c>
      <c r="QYP566" s="24">
        <v>0</v>
      </c>
      <c r="QYQ566" s="24">
        <v>0</v>
      </c>
      <c r="QYR566" s="24"/>
      <c r="QYS566" s="24" t="e">
        <f>SUM(QYT566:QYW566)</f>
        <v>#REF!</v>
      </c>
      <c r="QYT566" s="24">
        <v>0</v>
      </c>
      <c r="QYU566" s="24">
        <v>0</v>
      </c>
      <c r="QYV566" s="24"/>
      <c r="QYW566" s="24" t="e">
        <f>SUM(QYX566:QZA566)</f>
        <v>#REF!</v>
      </c>
      <c r="QYX566" s="24">
        <v>0</v>
      </c>
      <c r="QYY566" s="24">
        <v>0</v>
      </c>
      <c r="QYZ566" s="24"/>
      <c r="QZA566" s="24" t="e">
        <f>SUM(QZB566:QZE566)</f>
        <v>#REF!</v>
      </c>
      <c r="QZB566" s="24">
        <v>0</v>
      </c>
      <c r="QZC566" s="24">
        <v>0</v>
      </c>
      <c r="QZD566" s="24"/>
      <c r="QZE566" s="24" t="e">
        <f>SUM(QZF566:QZI566)</f>
        <v>#REF!</v>
      </c>
      <c r="QZF566" s="24">
        <v>0</v>
      </c>
      <c r="QZG566" s="24">
        <v>0</v>
      </c>
      <c r="QZH566" s="24"/>
      <c r="QZI566" s="24" t="e">
        <f>SUM(QZJ566:QZM566)</f>
        <v>#REF!</v>
      </c>
      <c r="QZJ566" s="24">
        <v>0</v>
      </c>
      <c r="QZK566" s="24">
        <v>0</v>
      </c>
      <c r="QZL566" s="24"/>
      <c r="QZM566" s="24" t="e">
        <f>SUM(QZN566:QZQ566)</f>
        <v>#REF!</v>
      </c>
      <c r="QZN566" s="24">
        <v>0</v>
      </c>
      <c r="QZO566" s="24">
        <v>0</v>
      </c>
      <c r="QZP566" s="24"/>
      <c r="QZQ566" s="24" t="e">
        <f>SUM(QZR566:QZU566)</f>
        <v>#REF!</v>
      </c>
      <c r="QZR566" s="24">
        <v>0</v>
      </c>
      <c r="QZS566" s="24">
        <v>0</v>
      </c>
      <c r="QZT566" s="24"/>
      <c r="QZU566" s="24" t="e">
        <f>SUM(QZV566:QZY566)</f>
        <v>#REF!</v>
      </c>
      <c r="QZV566" s="24">
        <v>0</v>
      </c>
      <c r="QZW566" s="24">
        <v>0</v>
      </c>
      <c r="QZX566" s="24"/>
      <c r="QZY566" s="24" t="e">
        <f>SUM(QZZ566:RAC566)</f>
        <v>#REF!</v>
      </c>
      <c r="QZZ566" s="24">
        <v>0</v>
      </c>
      <c r="RAA566" s="24">
        <v>0</v>
      </c>
      <c r="RAB566" s="24"/>
      <c r="RAC566" s="24" t="e">
        <f>SUM(RAD566:RAG566)</f>
        <v>#REF!</v>
      </c>
      <c r="RAD566" s="24">
        <v>0</v>
      </c>
      <c r="RAE566" s="24">
        <v>0</v>
      </c>
      <c r="RAF566" s="24"/>
      <c r="RAG566" s="24" t="e">
        <f>SUM(RAH566:RAK566)</f>
        <v>#REF!</v>
      </c>
      <c r="RAH566" s="24">
        <v>0</v>
      </c>
      <c r="RAI566" s="24">
        <v>0</v>
      </c>
      <c r="RAJ566" s="24"/>
      <c r="RAK566" s="24" t="e">
        <f>SUM(RAL566:RAO566)</f>
        <v>#REF!</v>
      </c>
      <c r="RAL566" s="24">
        <v>0</v>
      </c>
      <c r="RAM566" s="24">
        <v>0</v>
      </c>
      <c r="RAN566" s="24"/>
      <c r="RAO566" s="24" t="e">
        <f>SUM(RAP566:RAS566)</f>
        <v>#REF!</v>
      </c>
      <c r="RAP566" s="24">
        <v>0</v>
      </c>
      <c r="RAQ566" s="24">
        <v>0</v>
      </c>
      <c r="RAR566" s="24"/>
      <c r="RAS566" s="24" t="e">
        <f>SUM(RAT566:RAW566)</f>
        <v>#REF!</v>
      </c>
      <c r="RAT566" s="24">
        <v>0</v>
      </c>
      <c r="RAU566" s="24">
        <v>0</v>
      </c>
      <c r="RAV566" s="24"/>
      <c r="RAW566" s="24" t="e">
        <f>SUM(RAX566:RBA566)</f>
        <v>#REF!</v>
      </c>
      <c r="RAX566" s="24">
        <v>0</v>
      </c>
      <c r="RAY566" s="24">
        <v>0</v>
      </c>
      <c r="RAZ566" s="24"/>
      <c r="RBA566" s="24" t="e">
        <f>SUM(RBB566:RBE566)</f>
        <v>#REF!</v>
      </c>
      <c r="RBB566" s="24">
        <v>0</v>
      </c>
      <c r="RBC566" s="24">
        <v>0</v>
      </c>
      <c r="RBD566" s="24"/>
      <c r="RBE566" s="24" t="e">
        <f>SUM(RBF566:RBI566)</f>
        <v>#REF!</v>
      </c>
      <c r="RBF566" s="24">
        <v>0</v>
      </c>
      <c r="RBG566" s="24">
        <v>0</v>
      </c>
      <c r="RBH566" s="24"/>
      <c r="RBI566" s="24" t="e">
        <f>SUM(RBJ566:RBM566)</f>
        <v>#REF!</v>
      </c>
      <c r="RBJ566" s="24">
        <v>0</v>
      </c>
      <c r="RBK566" s="24">
        <v>0</v>
      </c>
      <c r="RBL566" s="24"/>
      <c r="RBM566" s="24" t="e">
        <f>SUM(RBN566:RBQ566)</f>
        <v>#REF!</v>
      </c>
      <c r="RBN566" s="24">
        <v>0</v>
      </c>
      <c r="RBO566" s="24">
        <v>0</v>
      </c>
      <c r="RBP566" s="24"/>
      <c r="RBQ566" s="24" t="e">
        <f>SUM(RBR566:RBU566)</f>
        <v>#REF!</v>
      </c>
      <c r="RBR566" s="24">
        <v>0</v>
      </c>
      <c r="RBS566" s="24">
        <v>0</v>
      </c>
      <c r="RBT566" s="24"/>
      <c r="RBU566" s="24" t="e">
        <f>SUM(RBV566:RBY566)</f>
        <v>#REF!</v>
      </c>
      <c r="RBV566" s="24">
        <v>0</v>
      </c>
      <c r="RBW566" s="24">
        <v>0</v>
      </c>
      <c r="RBX566" s="24"/>
      <c r="RBY566" s="24" t="e">
        <f>SUM(RBZ566:RCC566)</f>
        <v>#REF!</v>
      </c>
      <c r="RBZ566" s="24">
        <v>0</v>
      </c>
      <c r="RCA566" s="24">
        <v>0</v>
      </c>
      <c r="RCB566" s="24"/>
      <c r="RCC566" s="24" t="e">
        <f>SUM(RCD566:RCG566)</f>
        <v>#REF!</v>
      </c>
      <c r="RCD566" s="24">
        <v>0</v>
      </c>
      <c r="RCE566" s="24">
        <v>0</v>
      </c>
      <c r="RCF566" s="24"/>
      <c r="RCG566" s="24" t="e">
        <f>SUM(RCH566:RCK566)</f>
        <v>#REF!</v>
      </c>
      <c r="RCH566" s="24">
        <v>0</v>
      </c>
      <c r="RCI566" s="24">
        <v>0</v>
      </c>
      <c r="RCJ566" s="24"/>
      <c r="RCK566" s="24" t="e">
        <f>SUM(RCL566:RCO566)</f>
        <v>#REF!</v>
      </c>
      <c r="RCL566" s="24">
        <v>0</v>
      </c>
      <c r="RCM566" s="24">
        <v>0</v>
      </c>
      <c r="RCN566" s="24"/>
      <c r="RCO566" s="24" t="e">
        <f>SUM(RCP566:RCS566)</f>
        <v>#REF!</v>
      </c>
      <c r="RCP566" s="24">
        <v>0</v>
      </c>
      <c r="RCQ566" s="24">
        <v>0</v>
      </c>
      <c r="RCR566" s="24"/>
      <c r="RCS566" s="24" t="e">
        <f>SUM(RCT566:RCW566)</f>
        <v>#REF!</v>
      </c>
      <c r="RCT566" s="24">
        <v>0</v>
      </c>
      <c r="RCU566" s="24">
        <v>0</v>
      </c>
      <c r="RCV566" s="24"/>
      <c r="RCW566" s="24" t="e">
        <f>SUM(RCX566:RDA566)</f>
        <v>#REF!</v>
      </c>
      <c r="RCX566" s="24">
        <v>0</v>
      </c>
      <c r="RCY566" s="24">
        <v>0</v>
      </c>
      <c r="RCZ566" s="24"/>
      <c r="RDA566" s="24" t="e">
        <f>SUM(RDB566:RDE566)</f>
        <v>#REF!</v>
      </c>
      <c r="RDB566" s="24">
        <v>0</v>
      </c>
      <c r="RDC566" s="24">
        <v>0</v>
      </c>
      <c r="RDD566" s="24"/>
      <c r="RDE566" s="24" t="e">
        <f>SUM(RDF566:RDI566)</f>
        <v>#REF!</v>
      </c>
      <c r="RDF566" s="24">
        <v>0</v>
      </c>
      <c r="RDG566" s="24">
        <v>0</v>
      </c>
      <c r="RDH566" s="24"/>
      <c r="RDI566" s="24" t="e">
        <f>SUM(RDJ566:RDM566)</f>
        <v>#REF!</v>
      </c>
      <c r="RDJ566" s="24">
        <v>0</v>
      </c>
      <c r="RDK566" s="24">
        <v>0</v>
      </c>
      <c r="RDL566" s="24"/>
      <c r="RDM566" s="24" t="e">
        <f>SUM(RDN566:RDQ566)</f>
        <v>#REF!</v>
      </c>
      <c r="RDN566" s="24">
        <v>0</v>
      </c>
      <c r="RDO566" s="24">
        <v>0</v>
      </c>
      <c r="RDP566" s="24"/>
      <c r="RDQ566" s="24" t="e">
        <f>SUM(RDR566:RDU566)</f>
        <v>#REF!</v>
      </c>
      <c r="RDR566" s="24">
        <v>0</v>
      </c>
      <c r="RDS566" s="24">
        <v>0</v>
      </c>
      <c r="RDT566" s="24"/>
      <c r="RDU566" s="24" t="e">
        <f>SUM(RDV566:RDY566)</f>
        <v>#REF!</v>
      </c>
      <c r="RDV566" s="24">
        <v>0</v>
      </c>
      <c r="RDW566" s="24">
        <v>0</v>
      </c>
      <c r="RDX566" s="24"/>
      <c r="RDY566" s="24" t="e">
        <f>SUM(RDZ566:REC566)</f>
        <v>#REF!</v>
      </c>
      <c r="RDZ566" s="24">
        <v>0</v>
      </c>
      <c r="REA566" s="24">
        <v>0</v>
      </c>
      <c r="REB566" s="24"/>
      <c r="REC566" s="24" t="e">
        <f>SUM(RED566:REG566)</f>
        <v>#REF!</v>
      </c>
      <c r="RED566" s="24">
        <v>0</v>
      </c>
      <c r="REE566" s="24">
        <v>0</v>
      </c>
      <c r="REF566" s="24"/>
      <c r="REG566" s="24" t="e">
        <f>SUM(REH566:REK566)</f>
        <v>#REF!</v>
      </c>
      <c r="REH566" s="24">
        <v>0</v>
      </c>
      <c r="REI566" s="24">
        <v>0</v>
      </c>
      <c r="REJ566" s="24"/>
      <c r="REK566" s="24" t="e">
        <f>SUM(REL566:REO566)</f>
        <v>#REF!</v>
      </c>
      <c r="REL566" s="24">
        <v>0</v>
      </c>
      <c r="REM566" s="24">
        <v>0</v>
      </c>
      <c r="REN566" s="24"/>
      <c r="REO566" s="24" t="e">
        <f>SUM(REP566:RES566)</f>
        <v>#REF!</v>
      </c>
      <c r="REP566" s="24">
        <v>0</v>
      </c>
      <c r="REQ566" s="24">
        <v>0</v>
      </c>
      <c r="RER566" s="24"/>
      <c r="RES566" s="24" t="e">
        <f>SUM(RET566:REW566)</f>
        <v>#REF!</v>
      </c>
      <c r="RET566" s="24">
        <v>0</v>
      </c>
      <c r="REU566" s="24">
        <v>0</v>
      </c>
      <c r="REV566" s="24"/>
      <c r="REW566" s="24" t="e">
        <f>SUM(REX566:RFA566)</f>
        <v>#REF!</v>
      </c>
      <c r="REX566" s="24">
        <v>0</v>
      </c>
      <c r="REY566" s="24">
        <v>0</v>
      </c>
      <c r="REZ566" s="24"/>
      <c r="RFA566" s="24" t="e">
        <f>SUM(RFB566:RFE566)</f>
        <v>#REF!</v>
      </c>
      <c r="RFB566" s="24">
        <v>0</v>
      </c>
      <c r="RFC566" s="24">
        <v>0</v>
      </c>
      <c r="RFD566" s="24"/>
      <c r="RFE566" s="24" t="e">
        <f>SUM(RFF566:RFI566)</f>
        <v>#REF!</v>
      </c>
      <c r="RFF566" s="24">
        <v>0</v>
      </c>
      <c r="RFG566" s="24">
        <v>0</v>
      </c>
      <c r="RFH566" s="24"/>
      <c r="RFI566" s="24" t="e">
        <f>SUM(RFJ566:RFM566)</f>
        <v>#REF!</v>
      </c>
      <c r="RFJ566" s="24">
        <v>0</v>
      </c>
      <c r="RFK566" s="24">
        <v>0</v>
      </c>
      <c r="RFL566" s="24"/>
      <c r="RFM566" s="24" t="e">
        <f>SUM(RFN566:RFQ566)</f>
        <v>#REF!</v>
      </c>
      <c r="RFN566" s="24">
        <v>0</v>
      </c>
      <c r="RFO566" s="24">
        <v>0</v>
      </c>
      <c r="RFP566" s="24"/>
      <c r="RFQ566" s="24" t="e">
        <f>SUM(RFR566:RFU566)</f>
        <v>#REF!</v>
      </c>
      <c r="RFR566" s="24">
        <v>0</v>
      </c>
      <c r="RFS566" s="24">
        <v>0</v>
      </c>
      <c r="RFT566" s="24"/>
      <c r="RFU566" s="24" t="e">
        <f>SUM(RFV566:RFY566)</f>
        <v>#REF!</v>
      </c>
      <c r="RFV566" s="24">
        <v>0</v>
      </c>
      <c r="RFW566" s="24">
        <v>0</v>
      </c>
      <c r="RFX566" s="24"/>
      <c r="RFY566" s="24" t="e">
        <f>SUM(RFZ566:RGC566)</f>
        <v>#REF!</v>
      </c>
      <c r="RFZ566" s="24">
        <v>0</v>
      </c>
      <c r="RGA566" s="24">
        <v>0</v>
      </c>
      <c r="RGB566" s="24"/>
      <c r="RGC566" s="24" t="e">
        <f>SUM(RGD566:RGG566)</f>
        <v>#REF!</v>
      </c>
      <c r="RGD566" s="24">
        <v>0</v>
      </c>
      <c r="RGE566" s="24">
        <v>0</v>
      </c>
      <c r="RGF566" s="24"/>
      <c r="RGG566" s="24" t="e">
        <f>SUM(RGH566:RGK566)</f>
        <v>#REF!</v>
      </c>
      <c r="RGH566" s="24">
        <v>0</v>
      </c>
      <c r="RGI566" s="24">
        <v>0</v>
      </c>
      <c r="RGJ566" s="24"/>
      <c r="RGK566" s="24" t="e">
        <f>SUM(RGL566:RGO566)</f>
        <v>#REF!</v>
      </c>
      <c r="RGL566" s="24">
        <v>0</v>
      </c>
      <c r="RGM566" s="24">
        <v>0</v>
      </c>
      <c r="RGN566" s="24"/>
      <c r="RGO566" s="24" t="e">
        <f>SUM(RGP566:RGS566)</f>
        <v>#REF!</v>
      </c>
      <c r="RGP566" s="24">
        <v>0</v>
      </c>
      <c r="RGQ566" s="24">
        <v>0</v>
      </c>
      <c r="RGR566" s="24"/>
      <c r="RGS566" s="24" t="e">
        <f>SUM(RGT566:RGW566)</f>
        <v>#REF!</v>
      </c>
      <c r="RGT566" s="24">
        <v>0</v>
      </c>
      <c r="RGU566" s="24">
        <v>0</v>
      </c>
      <c r="RGV566" s="24"/>
      <c r="RGW566" s="24" t="e">
        <f>SUM(RGX566:RHA566)</f>
        <v>#REF!</v>
      </c>
      <c r="RGX566" s="24">
        <v>0</v>
      </c>
      <c r="RGY566" s="24">
        <v>0</v>
      </c>
      <c r="RGZ566" s="24"/>
      <c r="RHA566" s="24" t="e">
        <f>SUM(RHB566:RHE566)</f>
        <v>#REF!</v>
      </c>
      <c r="RHB566" s="24">
        <v>0</v>
      </c>
      <c r="RHC566" s="24">
        <v>0</v>
      </c>
      <c r="RHD566" s="24"/>
      <c r="RHE566" s="24" t="e">
        <f>SUM(RHF566:RHI566)</f>
        <v>#REF!</v>
      </c>
      <c r="RHF566" s="24">
        <v>0</v>
      </c>
      <c r="RHG566" s="24">
        <v>0</v>
      </c>
      <c r="RHH566" s="24"/>
      <c r="RHI566" s="24" t="e">
        <f>SUM(RHJ566:RHM566)</f>
        <v>#REF!</v>
      </c>
      <c r="RHJ566" s="24">
        <v>0</v>
      </c>
      <c r="RHK566" s="24">
        <v>0</v>
      </c>
      <c r="RHL566" s="24"/>
      <c r="RHM566" s="24" t="e">
        <f>SUM(RHN566:RHQ566)</f>
        <v>#REF!</v>
      </c>
      <c r="RHN566" s="24">
        <v>0</v>
      </c>
      <c r="RHO566" s="24">
        <v>0</v>
      </c>
      <c r="RHP566" s="24"/>
      <c r="RHQ566" s="24" t="e">
        <f>SUM(RHR566:RHU566)</f>
        <v>#REF!</v>
      </c>
      <c r="RHR566" s="24">
        <v>0</v>
      </c>
      <c r="RHS566" s="24">
        <v>0</v>
      </c>
      <c r="RHT566" s="24"/>
      <c r="RHU566" s="24" t="e">
        <f>SUM(RHV566:RHY566)</f>
        <v>#REF!</v>
      </c>
      <c r="RHV566" s="24">
        <v>0</v>
      </c>
      <c r="RHW566" s="24">
        <v>0</v>
      </c>
      <c r="RHX566" s="24"/>
      <c r="RHY566" s="24" t="e">
        <f>SUM(RHZ566:RIC566)</f>
        <v>#REF!</v>
      </c>
      <c r="RHZ566" s="24">
        <v>0</v>
      </c>
      <c r="RIA566" s="24">
        <v>0</v>
      </c>
      <c r="RIB566" s="24"/>
      <c r="RIC566" s="24" t="e">
        <f>SUM(RID566:RIG566)</f>
        <v>#REF!</v>
      </c>
      <c r="RID566" s="24">
        <v>0</v>
      </c>
      <c r="RIE566" s="24">
        <v>0</v>
      </c>
      <c r="RIF566" s="24"/>
      <c r="RIG566" s="24" t="e">
        <f>SUM(RIH566:RIK566)</f>
        <v>#REF!</v>
      </c>
      <c r="RIH566" s="24">
        <v>0</v>
      </c>
      <c r="RII566" s="24">
        <v>0</v>
      </c>
      <c r="RIJ566" s="24"/>
      <c r="RIK566" s="24" t="e">
        <f>SUM(RIL566:RIO566)</f>
        <v>#REF!</v>
      </c>
      <c r="RIL566" s="24">
        <v>0</v>
      </c>
      <c r="RIM566" s="24">
        <v>0</v>
      </c>
      <c r="RIN566" s="24"/>
      <c r="RIO566" s="24" t="e">
        <f>SUM(RIP566:RIS566)</f>
        <v>#REF!</v>
      </c>
      <c r="RIP566" s="24">
        <v>0</v>
      </c>
      <c r="RIQ566" s="24">
        <v>0</v>
      </c>
      <c r="RIR566" s="24"/>
      <c r="RIS566" s="24" t="e">
        <f>SUM(RIT566:RIW566)</f>
        <v>#REF!</v>
      </c>
      <c r="RIT566" s="24">
        <v>0</v>
      </c>
      <c r="RIU566" s="24">
        <v>0</v>
      </c>
      <c r="RIV566" s="24"/>
      <c r="RIW566" s="24" t="e">
        <f>SUM(RIX566:RJA566)</f>
        <v>#REF!</v>
      </c>
      <c r="RIX566" s="24">
        <v>0</v>
      </c>
      <c r="RIY566" s="24">
        <v>0</v>
      </c>
      <c r="RIZ566" s="24"/>
      <c r="RJA566" s="24" t="e">
        <f>SUM(RJB566:RJE566)</f>
        <v>#REF!</v>
      </c>
      <c r="RJB566" s="24">
        <v>0</v>
      </c>
      <c r="RJC566" s="24">
        <v>0</v>
      </c>
      <c r="RJD566" s="24"/>
      <c r="RJE566" s="24" t="e">
        <f>SUM(RJF566:RJI566)</f>
        <v>#REF!</v>
      </c>
      <c r="RJF566" s="24">
        <v>0</v>
      </c>
      <c r="RJG566" s="24">
        <v>0</v>
      </c>
      <c r="RJH566" s="24"/>
      <c r="RJI566" s="24" t="e">
        <f>SUM(RJJ566:RJM566)</f>
        <v>#REF!</v>
      </c>
      <c r="RJJ566" s="24">
        <v>0</v>
      </c>
      <c r="RJK566" s="24">
        <v>0</v>
      </c>
      <c r="RJL566" s="24"/>
      <c r="RJM566" s="24" t="e">
        <f>SUM(RJN566:RJQ566)</f>
        <v>#REF!</v>
      </c>
      <c r="RJN566" s="24">
        <v>0</v>
      </c>
      <c r="RJO566" s="24">
        <v>0</v>
      </c>
      <c r="RJP566" s="24"/>
      <c r="RJQ566" s="24" t="e">
        <f>SUM(RJR566:RJU566)</f>
        <v>#REF!</v>
      </c>
      <c r="RJR566" s="24">
        <v>0</v>
      </c>
      <c r="RJS566" s="24">
        <v>0</v>
      </c>
      <c r="RJT566" s="24"/>
      <c r="RJU566" s="24" t="e">
        <f>SUM(RJV566:RJY566)</f>
        <v>#REF!</v>
      </c>
      <c r="RJV566" s="24">
        <v>0</v>
      </c>
      <c r="RJW566" s="24">
        <v>0</v>
      </c>
      <c r="RJX566" s="24"/>
      <c r="RJY566" s="24" t="e">
        <f>SUM(RJZ566:RKC566)</f>
        <v>#REF!</v>
      </c>
      <c r="RJZ566" s="24">
        <v>0</v>
      </c>
      <c r="RKA566" s="24">
        <v>0</v>
      </c>
      <c r="RKB566" s="24"/>
      <c r="RKC566" s="24" t="e">
        <f>SUM(RKD566:RKG566)</f>
        <v>#REF!</v>
      </c>
      <c r="RKD566" s="24">
        <v>0</v>
      </c>
      <c r="RKE566" s="24">
        <v>0</v>
      </c>
      <c r="RKF566" s="24"/>
      <c r="RKG566" s="24" t="e">
        <f>SUM(RKH566:RKK566)</f>
        <v>#REF!</v>
      </c>
      <c r="RKH566" s="24">
        <v>0</v>
      </c>
      <c r="RKI566" s="24">
        <v>0</v>
      </c>
      <c r="RKJ566" s="24"/>
      <c r="RKK566" s="24" t="e">
        <f>SUM(RKL566:RKO566)</f>
        <v>#REF!</v>
      </c>
      <c r="RKL566" s="24">
        <v>0</v>
      </c>
      <c r="RKM566" s="24">
        <v>0</v>
      </c>
      <c r="RKN566" s="24"/>
      <c r="RKO566" s="24" t="e">
        <f>SUM(RKP566:RKS566)</f>
        <v>#REF!</v>
      </c>
      <c r="RKP566" s="24">
        <v>0</v>
      </c>
      <c r="RKQ566" s="24">
        <v>0</v>
      </c>
      <c r="RKR566" s="24"/>
      <c r="RKS566" s="24" t="e">
        <f>SUM(RKT566:RKW566)</f>
        <v>#REF!</v>
      </c>
      <c r="RKT566" s="24">
        <v>0</v>
      </c>
      <c r="RKU566" s="24">
        <v>0</v>
      </c>
      <c r="RKV566" s="24"/>
      <c r="RKW566" s="24" t="e">
        <f>SUM(RKX566:RLA566)</f>
        <v>#REF!</v>
      </c>
      <c r="RKX566" s="24">
        <v>0</v>
      </c>
      <c r="RKY566" s="24">
        <v>0</v>
      </c>
      <c r="RKZ566" s="24"/>
      <c r="RLA566" s="24" t="e">
        <f>SUM(RLB566:RLE566)</f>
        <v>#REF!</v>
      </c>
      <c r="RLB566" s="24">
        <v>0</v>
      </c>
      <c r="RLC566" s="24">
        <v>0</v>
      </c>
      <c r="RLD566" s="24"/>
      <c r="RLE566" s="24" t="e">
        <f>SUM(RLF566:RLI566)</f>
        <v>#REF!</v>
      </c>
      <c r="RLF566" s="24">
        <v>0</v>
      </c>
      <c r="RLG566" s="24">
        <v>0</v>
      </c>
      <c r="RLH566" s="24"/>
      <c r="RLI566" s="24" t="e">
        <f>SUM(RLJ566:RLM566)</f>
        <v>#REF!</v>
      </c>
      <c r="RLJ566" s="24">
        <v>0</v>
      </c>
      <c r="RLK566" s="24">
        <v>0</v>
      </c>
      <c r="RLL566" s="24"/>
      <c r="RLM566" s="24" t="e">
        <f>SUM(RLN566:RLQ566)</f>
        <v>#REF!</v>
      </c>
      <c r="RLN566" s="24">
        <v>0</v>
      </c>
      <c r="RLO566" s="24">
        <v>0</v>
      </c>
      <c r="RLP566" s="24"/>
      <c r="RLQ566" s="24" t="e">
        <f>SUM(RLR566:RLU566)</f>
        <v>#REF!</v>
      </c>
      <c r="RLR566" s="24">
        <v>0</v>
      </c>
      <c r="RLS566" s="24">
        <v>0</v>
      </c>
      <c r="RLT566" s="24"/>
      <c r="RLU566" s="24" t="e">
        <f>SUM(RLV566:RLY566)</f>
        <v>#REF!</v>
      </c>
      <c r="RLV566" s="24">
        <v>0</v>
      </c>
      <c r="RLW566" s="24">
        <v>0</v>
      </c>
      <c r="RLX566" s="24"/>
      <c r="RLY566" s="24" t="e">
        <f>SUM(RLZ566:RMC566)</f>
        <v>#REF!</v>
      </c>
      <c r="RLZ566" s="24">
        <v>0</v>
      </c>
      <c r="RMA566" s="24">
        <v>0</v>
      </c>
      <c r="RMB566" s="24"/>
      <c r="RMC566" s="24" t="e">
        <f>SUM(RMD566:RMG566)</f>
        <v>#REF!</v>
      </c>
      <c r="RMD566" s="24">
        <v>0</v>
      </c>
      <c r="RME566" s="24">
        <v>0</v>
      </c>
      <c r="RMF566" s="24"/>
      <c r="RMG566" s="24" t="e">
        <f>SUM(RMH566:RMK566)</f>
        <v>#REF!</v>
      </c>
      <c r="RMH566" s="24">
        <v>0</v>
      </c>
      <c r="RMI566" s="24">
        <v>0</v>
      </c>
      <c r="RMJ566" s="24"/>
      <c r="RMK566" s="24" t="e">
        <f>SUM(RML566:RMO566)</f>
        <v>#REF!</v>
      </c>
      <c r="RML566" s="24">
        <v>0</v>
      </c>
      <c r="RMM566" s="24">
        <v>0</v>
      </c>
      <c r="RMN566" s="24"/>
      <c r="RMO566" s="24" t="e">
        <f>SUM(RMP566:RMS566)</f>
        <v>#REF!</v>
      </c>
      <c r="RMP566" s="24">
        <v>0</v>
      </c>
      <c r="RMQ566" s="24">
        <v>0</v>
      </c>
      <c r="RMR566" s="24"/>
      <c r="RMS566" s="24" t="e">
        <f>SUM(RMT566:RMW566)</f>
        <v>#REF!</v>
      </c>
      <c r="RMT566" s="24">
        <v>0</v>
      </c>
      <c r="RMU566" s="24">
        <v>0</v>
      </c>
      <c r="RMV566" s="24"/>
      <c r="RMW566" s="24" t="e">
        <f>SUM(RMX566:RNA566)</f>
        <v>#REF!</v>
      </c>
      <c r="RMX566" s="24">
        <v>0</v>
      </c>
      <c r="RMY566" s="24">
        <v>0</v>
      </c>
      <c r="RMZ566" s="24"/>
      <c r="RNA566" s="24" t="e">
        <f>SUM(RNB566:RNE566)</f>
        <v>#REF!</v>
      </c>
      <c r="RNB566" s="24">
        <v>0</v>
      </c>
      <c r="RNC566" s="24">
        <v>0</v>
      </c>
      <c r="RND566" s="24"/>
      <c r="RNE566" s="24" t="e">
        <f>SUM(RNF566:RNI566)</f>
        <v>#REF!</v>
      </c>
      <c r="RNF566" s="24">
        <v>0</v>
      </c>
      <c r="RNG566" s="24">
        <v>0</v>
      </c>
      <c r="RNH566" s="24"/>
      <c r="RNI566" s="24" t="e">
        <f>SUM(RNJ566:RNM566)</f>
        <v>#REF!</v>
      </c>
      <c r="RNJ566" s="24">
        <v>0</v>
      </c>
      <c r="RNK566" s="24">
        <v>0</v>
      </c>
      <c r="RNL566" s="24"/>
      <c r="RNM566" s="24" t="e">
        <f>SUM(RNN566:RNQ566)</f>
        <v>#REF!</v>
      </c>
      <c r="RNN566" s="24">
        <v>0</v>
      </c>
      <c r="RNO566" s="24">
        <v>0</v>
      </c>
      <c r="RNP566" s="24"/>
      <c r="RNQ566" s="24" t="e">
        <f>SUM(RNR566:RNU566)</f>
        <v>#REF!</v>
      </c>
      <c r="RNR566" s="24">
        <v>0</v>
      </c>
      <c r="RNS566" s="24">
        <v>0</v>
      </c>
      <c r="RNT566" s="24"/>
      <c r="RNU566" s="24" t="e">
        <f>SUM(RNV566:RNY566)</f>
        <v>#REF!</v>
      </c>
      <c r="RNV566" s="24">
        <v>0</v>
      </c>
      <c r="RNW566" s="24">
        <v>0</v>
      </c>
      <c r="RNX566" s="24"/>
      <c r="RNY566" s="24" t="e">
        <f>SUM(RNZ566:ROC566)</f>
        <v>#REF!</v>
      </c>
      <c r="RNZ566" s="24">
        <v>0</v>
      </c>
      <c r="ROA566" s="24">
        <v>0</v>
      </c>
      <c r="ROB566" s="24"/>
      <c r="ROC566" s="24" t="e">
        <f>SUM(ROD566:ROG566)</f>
        <v>#REF!</v>
      </c>
      <c r="ROD566" s="24">
        <v>0</v>
      </c>
      <c r="ROE566" s="24">
        <v>0</v>
      </c>
      <c r="ROF566" s="24"/>
      <c r="ROG566" s="24" t="e">
        <f>SUM(ROH566:ROK566)</f>
        <v>#REF!</v>
      </c>
      <c r="ROH566" s="24">
        <v>0</v>
      </c>
      <c r="ROI566" s="24">
        <v>0</v>
      </c>
      <c r="ROJ566" s="24"/>
      <c r="ROK566" s="24" t="e">
        <f>SUM(ROL566:ROO566)</f>
        <v>#REF!</v>
      </c>
      <c r="ROL566" s="24">
        <v>0</v>
      </c>
      <c r="ROM566" s="24">
        <v>0</v>
      </c>
      <c r="RON566" s="24"/>
      <c r="ROO566" s="24" t="e">
        <f>SUM(ROP566:ROS566)</f>
        <v>#REF!</v>
      </c>
      <c r="ROP566" s="24">
        <v>0</v>
      </c>
      <c r="ROQ566" s="24">
        <v>0</v>
      </c>
      <c r="ROR566" s="24"/>
      <c r="ROS566" s="24" t="e">
        <f>SUM(ROT566:ROW566)</f>
        <v>#REF!</v>
      </c>
      <c r="ROT566" s="24">
        <v>0</v>
      </c>
      <c r="ROU566" s="24">
        <v>0</v>
      </c>
      <c r="ROV566" s="24"/>
      <c r="ROW566" s="24" t="e">
        <f>SUM(ROX566:RPA566)</f>
        <v>#REF!</v>
      </c>
      <c r="ROX566" s="24">
        <v>0</v>
      </c>
      <c r="ROY566" s="24">
        <v>0</v>
      </c>
      <c r="ROZ566" s="24"/>
      <c r="RPA566" s="24" t="e">
        <f>SUM(RPB566:RPE566)</f>
        <v>#REF!</v>
      </c>
      <c r="RPB566" s="24">
        <v>0</v>
      </c>
      <c r="RPC566" s="24">
        <v>0</v>
      </c>
      <c r="RPD566" s="24"/>
      <c r="RPE566" s="24" t="e">
        <f>SUM(RPF566:RPI566)</f>
        <v>#REF!</v>
      </c>
      <c r="RPF566" s="24">
        <v>0</v>
      </c>
      <c r="RPG566" s="24">
        <v>0</v>
      </c>
      <c r="RPH566" s="24"/>
      <c r="RPI566" s="24" t="e">
        <f>SUM(RPJ566:RPM566)</f>
        <v>#REF!</v>
      </c>
      <c r="RPJ566" s="24">
        <v>0</v>
      </c>
      <c r="RPK566" s="24">
        <v>0</v>
      </c>
      <c r="RPL566" s="24"/>
      <c r="RPM566" s="24" t="e">
        <f>SUM(RPN566:RPQ566)</f>
        <v>#REF!</v>
      </c>
      <c r="RPN566" s="24">
        <v>0</v>
      </c>
      <c r="RPO566" s="24">
        <v>0</v>
      </c>
      <c r="RPP566" s="24"/>
      <c r="RPQ566" s="24" t="e">
        <f>SUM(RPR566:RPU566)</f>
        <v>#REF!</v>
      </c>
      <c r="RPR566" s="24">
        <v>0</v>
      </c>
      <c r="RPS566" s="24">
        <v>0</v>
      </c>
      <c r="RPT566" s="24"/>
      <c r="RPU566" s="24" t="e">
        <f>SUM(RPV566:RPY566)</f>
        <v>#REF!</v>
      </c>
      <c r="RPV566" s="24">
        <v>0</v>
      </c>
      <c r="RPW566" s="24">
        <v>0</v>
      </c>
      <c r="RPX566" s="24"/>
      <c r="RPY566" s="24" t="e">
        <f>SUM(RPZ566:RQC566)</f>
        <v>#REF!</v>
      </c>
      <c r="RPZ566" s="24">
        <v>0</v>
      </c>
      <c r="RQA566" s="24">
        <v>0</v>
      </c>
      <c r="RQB566" s="24"/>
      <c r="RQC566" s="24" t="e">
        <f>SUM(RQD566:RQG566)</f>
        <v>#REF!</v>
      </c>
      <c r="RQD566" s="24">
        <v>0</v>
      </c>
      <c r="RQE566" s="24">
        <v>0</v>
      </c>
      <c r="RQF566" s="24"/>
      <c r="RQG566" s="24" t="e">
        <f>SUM(RQH566:RQK566)</f>
        <v>#REF!</v>
      </c>
      <c r="RQH566" s="24">
        <v>0</v>
      </c>
      <c r="RQI566" s="24">
        <v>0</v>
      </c>
      <c r="RQJ566" s="24"/>
      <c r="RQK566" s="24" t="e">
        <f>SUM(RQL566:RQO566)</f>
        <v>#REF!</v>
      </c>
      <c r="RQL566" s="24">
        <v>0</v>
      </c>
      <c r="RQM566" s="24">
        <v>0</v>
      </c>
      <c r="RQN566" s="24"/>
      <c r="RQO566" s="24" t="e">
        <f>SUM(RQP566:RQS566)</f>
        <v>#REF!</v>
      </c>
      <c r="RQP566" s="24">
        <v>0</v>
      </c>
      <c r="RQQ566" s="24">
        <v>0</v>
      </c>
      <c r="RQR566" s="24"/>
      <c r="RQS566" s="24" t="e">
        <f>SUM(RQT566:RQW566)</f>
        <v>#REF!</v>
      </c>
      <c r="RQT566" s="24">
        <v>0</v>
      </c>
      <c r="RQU566" s="24">
        <v>0</v>
      </c>
      <c r="RQV566" s="24"/>
      <c r="RQW566" s="24" t="e">
        <f>SUM(RQX566:RRA566)</f>
        <v>#REF!</v>
      </c>
      <c r="RQX566" s="24">
        <v>0</v>
      </c>
      <c r="RQY566" s="24">
        <v>0</v>
      </c>
      <c r="RQZ566" s="24"/>
      <c r="RRA566" s="24" t="e">
        <f>SUM(RRB566:RRE566)</f>
        <v>#REF!</v>
      </c>
      <c r="RRB566" s="24">
        <v>0</v>
      </c>
      <c r="RRC566" s="24">
        <v>0</v>
      </c>
      <c r="RRD566" s="24"/>
      <c r="RRE566" s="24" t="e">
        <f>SUM(RRF566:RRI566)</f>
        <v>#REF!</v>
      </c>
      <c r="RRF566" s="24">
        <v>0</v>
      </c>
      <c r="RRG566" s="24">
        <v>0</v>
      </c>
      <c r="RRH566" s="24"/>
      <c r="RRI566" s="24" t="e">
        <f>SUM(RRJ566:RRM566)</f>
        <v>#REF!</v>
      </c>
      <c r="RRJ566" s="24">
        <v>0</v>
      </c>
      <c r="RRK566" s="24">
        <v>0</v>
      </c>
      <c r="RRL566" s="24"/>
      <c r="RRM566" s="24" t="e">
        <f>SUM(RRN566:RRQ566)</f>
        <v>#REF!</v>
      </c>
      <c r="RRN566" s="24">
        <v>0</v>
      </c>
      <c r="RRO566" s="24">
        <v>0</v>
      </c>
      <c r="RRP566" s="24"/>
      <c r="RRQ566" s="24" t="e">
        <f>SUM(RRR566:RRU566)</f>
        <v>#REF!</v>
      </c>
      <c r="RRR566" s="24">
        <v>0</v>
      </c>
      <c r="RRS566" s="24">
        <v>0</v>
      </c>
      <c r="RRT566" s="24"/>
      <c r="RRU566" s="24" t="e">
        <f>SUM(RRV566:RRY566)</f>
        <v>#REF!</v>
      </c>
      <c r="RRV566" s="24">
        <v>0</v>
      </c>
      <c r="RRW566" s="24">
        <v>0</v>
      </c>
      <c r="RRX566" s="24"/>
      <c r="RRY566" s="24" t="e">
        <f>SUM(RRZ566:RSC566)</f>
        <v>#REF!</v>
      </c>
      <c r="RRZ566" s="24">
        <v>0</v>
      </c>
      <c r="RSA566" s="24">
        <v>0</v>
      </c>
      <c r="RSB566" s="24"/>
      <c r="RSC566" s="24" t="e">
        <f>SUM(RSD566:RSG566)</f>
        <v>#REF!</v>
      </c>
      <c r="RSD566" s="24">
        <v>0</v>
      </c>
      <c r="RSE566" s="24">
        <v>0</v>
      </c>
      <c r="RSF566" s="24"/>
      <c r="RSG566" s="24" t="e">
        <f>SUM(RSH566:RSK566)</f>
        <v>#REF!</v>
      </c>
      <c r="RSH566" s="24">
        <v>0</v>
      </c>
      <c r="RSI566" s="24">
        <v>0</v>
      </c>
      <c r="RSJ566" s="24"/>
      <c r="RSK566" s="24" t="e">
        <f>SUM(RSL566:RSO566)</f>
        <v>#REF!</v>
      </c>
      <c r="RSL566" s="24">
        <v>0</v>
      </c>
      <c r="RSM566" s="24">
        <v>0</v>
      </c>
      <c r="RSN566" s="24"/>
      <c r="RSO566" s="24" t="e">
        <f>SUM(RSP566:RSS566)</f>
        <v>#REF!</v>
      </c>
      <c r="RSP566" s="24">
        <v>0</v>
      </c>
      <c r="RSQ566" s="24">
        <v>0</v>
      </c>
      <c r="RSR566" s="24"/>
      <c r="RSS566" s="24" t="e">
        <f>SUM(RST566:RSW566)</f>
        <v>#REF!</v>
      </c>
      <c r="RST566" s="24">
        <v>0</v>
      </c>
      <c r="RSU566" s="24">
        <v>0</v>
      </c>
      <c r="RSV566" s="24"/>
      <c r="RSW566" s="24" t="e">
        <f>SUM(RSX566:RTA566)</f>
        <v>#REF!</v>
      </c>
      <c r="RSX566" s="24">
        <v>0</v>
      </c>
      <c r="RSY566" s="24">
        <v>0</v>
      </c>
      <c r="RSZ566" s="24"/>
      <c r="RTA566" s="24" t="e">
        <f>SUM(RTB566:RTE566)</f>
        <v>#REF!</v>
      </c>
      <c r="RTB566" s="24">
        <v>0</v>
      </c>
      <c r="RTC566" s="24">
        <v>0</v>
      </c>
      <c r="RTD566" s="24"/>
      <c r="RTE566" s="24" t="e">
        <f>SUM(RTF566:RTI566)</f>
        <v>#REF!</v>
      </c>
      <c r="RTF566" s="24">
        <v>0</v>
      </c>
      <c r="RTG566" s="24">
        <v>0</v>
      </c>
      <c r="RTH566" s="24"/>
      <c r="RTI566" s="24" t="e">
        <f>SUM(RTJ566:RTM566)</f>
        <v>#REF!</v>
      </c>
      <c r="RTJ566" s="24">
        <v>0</v>
      </c>
      <c r="RTK566" s="24">
        <v>0</v>
      </c>
      <c r="RTL566" s="24"/>
      <c r="RTM566" s="24" t="e">
        <f>SUM(RTN566:RTQ566)</f>
        <v>#REF!</v>
      </c>
      <c r="RTN566" s="24">
        <v>0</v>
      </c>
      <c r="RTO566" s="24">
        <v>0</v>
      </c>
      <c r="RTP566" s="24"/>
      <c r="RTQ566" s="24" t="e">
        <f>SUM(RTR566:RTU566)</f>
        <v>#REF!</v>
      </c>
      <c r="RTR566" s="24">
        <v>0</v>
      </c>
      <c r="RTS566" s="24">
        <v>0</v>
      </c>
      <c r="RTT566" s="24"/>
      <c r="RTU566" s="24" t="e">
        <f>SUM(RTV566:RTY566)</f>
        <v>#REF!</v>
      </c>
      <c r="RTV566" s="24">
        <v>0</v>
      </c>
      <c r="RTW566" s="24">
        <v>0</v>
      </c>
      <c r="RTX566" s="24"/>
      <c r="RTY566" s="24" t="e">
        <f>SUM(RTZ566:RUC566)</f>
        <v>#REF!</v>
      </c>
      <c r="RTZ566" s="24">
        <v>0</v>
      </c>
      <c r="RUA566" s="24">
        <v>0</v>
      </c>
      <c r="RUB566" s="24"/>
      <c r="RUC566" s="24" t="e">
        <f>SUM(RUD566:RUG566)</f>
        <v>#REF!</v>
      </c>
      <c r="RUD566" s="24">
        <v>0</v>
      </c>
      <c r="RUE566" s="24">
        <v>0</v>
      </c>
      <c r="RUF566" s="24"/>
      <c r="RUG566" s="24" t="e">
        <f>SUM(RUH566:RUK566)</f>
        <v>#REF!</v>
      </c>
      <c r="RUH566" s="24">
        <v>0</v>
      </c>
      <c r="RUI566" s="24">
        <v>0</v>
      </c>
      <c r="RUJ566" s="24"/>
      <c r="RUK566" s="24" t="e">
        <f>SUM(RUL566:RUO566)</f>
        <v>#REF!</v>
      </c>
      <c r="RUL566" s="24">
        <v>0</v>
      </c>
      <c r="RUM566" s="24">
        <v>0</v>
      </c>
      <c r="RUN566" s="24"/>
      <c r="RUO566" s="24" t="e">
        <f>SUM(RUP566:RUS566)</f>
        <v>#REF!</v>
      </c>
      <c r="RUP566" s="24">
        <v>0</v>
      </c>
      <c r="RUQ566" s="24">
        <v>0</v>
      </c>
      <c r="RUR566" s="24"/>
      <c r="RUS566" s="24" t="e">
        <f>SUM(RUT566:RUW566)</f>
        <v>#REF!</v>
      </c>
      <c r="RUT566" s="24">
        <v>0</v>
      </c>
      <c r="RUU566" s="24">
        <v>0</v>
      </c>
      <c r="RUV566" s="24"/>
      <c r="RUW566" s="24" t="e">
        <f>SUM(RUX566:RVA566)</f>
        <v>#REF!</v>
      </c>
      <c r="RUX566" s="24">
        <v>0</v>
      </c>
      <c r="RUY566" s="24">
        <v>0</v>
      </c>
      <c r="RUZ566" s="24"/>
      <c r="RVA566" s="24" t="e">
        <f>SUM(RVB566:RVE566)</f>
        <v>#REF!</v>
      </c>
      <c r="RVB566" s="24">
        <v>0</v>
      </c>
      <c r="RVC566" s="24">
        <v>0</v>
      </c>
      <c r="RVD566" s="24"/>
      <c r="RVE566" s="24" t="e">
        <f>SUM(RVF566:RVI566)</f>
        <v>#REF!</v>
      </c>
      <c r="RVF566" s="24">
        <v>0</v>
      </c>
      <c r="RVG566" s="24">
        <v>0</v>
      </c>
      <c r="RVH566" s="24"/>
      <c r="RVI566" s="24" t="e">
        <f>SUM(RVJ566:RVM566)</f>
        <v>#REF!</v>
      </c>
      <c r="RVJ566" s="24">
        <v>0</v>
      </c>
      <c r="RVK566" s="24">
        <v>0</v>
      </c>
      <c r="RVL566" s="24"/>
      <c r="RVM566" s="24" t="e">
        <f>SUM(RVN566:RVQ566)</f>
        <v>#REF!</v>
      </c>
      <c r="RVN566" s="24">
        <v>0</v>
      </c>
      <c r="RVO566" s="24">
        <v>0</v>
      </c>
      <c r="RVP566" s="24"/>
      <c r="RVQ566" s="24" t="e">
        <f>SUM(RVR566:RVU566)</f>
        <v>#REF!</v>
      </c>
      <c r="RVR566" s="24">
        <v>0</v>
      </c>
      <c r="RVS566" s="24">
        <v>0</v>
      </c>
      <c r="RVT566" s="24"/>
      <c r="RVU566" s="24" t="e">
        <f>SUM(RVV566:RVY566)</f>
        <v>#REF!</v>
      </c>
      <c r="RVV566" s="24">
        <v>0</v>
      </c>
      <c r="RVW566" s="24">
        <v>0</v>
      </c>
      <c r="RVX566" s="24"/>
      <c r="RVY566" s="24" t="e">
        <f>SUM(RVZ566:RWC566)</f>
        <v>#REF!</v>
      </c>
      <c r="RVZ566" s="24">
        <v>0</v>
      </c>
      <c r="RWA566" s="24">
        <v>0</v>
      </c>
      <c r="RWB566" s="24"/>
      <c r="RWC566" s="24" t="e">
        <f>SUM(RWD566:RWG566)</f>
        <v>#REF!</v>
      </c>
      <c r="RWD566" s="24">
        <v>0</v>
      </c>
      <c r="RWE566" s="24">
        <v>0</v>
      </c>
      <c r="RWF566" s="24"/>
      <c r="RWG566" s="24" t="e">
        <f>SUM(RWH566:RWK566)</f>
        <v>#REF!</v>
      </c>
      <c r="RWH566" s="24">
        <v>0</v>
      </c>
      <c r="RWI566" s="24">
        <v>0</v>
      </c>
      <c r="RWJ566" s="24"/>
      <c r="RWK566" s="24" t="e">
        <f>SUM(RWL566:RWO566)</f>
        <v>#REF!</v>
      </c>
      <c r="RWL566" s="24">
        <v>0</v>
      </c>
      <c r="RWM566" s="24">
        <v>0</v>
      </c>
      <c r="RWN566" s="24"/>
      <c r="RWO566" s="24" t="e">
        <f>SUM(RWP566:RWS566)</f>
        <v>#REF!</v>
      </c>
      <c r="RWP566" s="24">
        <v>0</v>
      </c>
      <c r="RWQ566" s="24">
        <v>0</v>
      </c>
      <c r="RWR566" s="24"/>
      <c r="RWS566" s="24" t="e">
        <f>SUM(RWT566:RWW566)</f>
        <v>#REF!</v>
      </c>
      <c r="RWT566" s="24">
        <v>0</v>
      </c>
      <c r="RWU566" s="24">
        <v>0</v>
      </c>
      <c r="RWV566" s="24"/>
      <c r="RWW566" s="24" t="e">
        <f>SUM(RWX566:RXA566)</f>
        <v>#REF!</v>
      </c>
      <c r="RWX566" s="24">
        <v>0</v>
      </c>
      <c r="RWY566" s="24">
        <v>0</v>
      </c>
      <c r="RWZ566" s="24"/>
      <c r="RXA566" s="24" t="e">
        <f>SUM(RXB566:RXE566)</f>
        <v>#REF!</v>
      </c>
      <c r="RXB566" s="24">
        <v>0</v>
      </c>
      <c r="RXC566" s="24">
        <v>0</v>
      </c>
      <c r="RXD566" s="24"/>
      <c r="RXE566" s="24" t="e">
        <f>SUM(RXF566:RXI566)</f>
        <v>#REF!</v>
      </c>
      <c r="RXF566" s="24">
        <v>0</v>
      </c>
      <c r="RXG566" s="24">
        <v>0</v>
      </c>
      <c r="RXH566" s="24"/>
      <c r="RXI566" s="24" t="e">
        <f>SUM(RXJ566:RXM566)</f>
        <v>#REF!</v>
      </c>
      <c r="RXJ566" s="24">
        <v>0</v>
      </c>
      <c r="RXK566" s="24">
        <v>0</v>
      </c>
      <c r="RXL566" s="24"/>
      <c r="RXM566" s="24" t="e">
        <f>SUM(RXN566:RXQ566)</f>
        <v>#REF!</v>
      </c>
      <c r="RXN566" s="24">
        <v>0</v>
      </c>
      <c r="RXO566" s="24">
        <v>0</v>
      </c>
      <c r="RXP566" s="24"/>
      <c r="RXQ566" s="24" t="e">
        <f>SUM(RXR566:RXU566)</f>
        <v>#REF!</v>
      </c>
      <c r="RXR566" s="24">
        <v>0</v>
      </c>
      <c r="RXS566" s="24">
        <v>0</v>
      </c>
      <c r="RXT566" s="24"/>
      <c r="RXU566" s="24" t="e">
        <f>SUM(RXV566:RXY566)</f>
        <v>#REF!</v>
      </c>
      <c r="RXV566" s="24">
        <v>0</v>
      </c>
      <c r="RXW566" s="24">
        <v>0</v>
      </c>
      <c r="RXX566" s="24"/>
      <c r="RXY566" s="24" t="e">
        <f>SUM(RXZ566:RYC566)</f>
        <v>#REF!</v>
      </c>
      <c r="RXZ566" s="24">
        <v>0</v>
      </c>
      <c r="RYA566" s="24">
        <v>0</v>
      </c>
      <c r="RYB566" s="24"/>
      <c r="RYC566" s="24" t="e">
        <f>SUM(RYD566:RYG566)</f>
        <v>#REF!</v>
      </c>
      <c r="RYD566" s="24">
        <v>0</v>
      </c>
      <c r="RYE566" s="24">
        <v>0</v>
      </c>
      <c r="RYF566" s="24"/>
      <c r="RYG566" s="24" t="e">
        <f>SUM(RYH566:RYK566)</f>
        <v>#REF!</v>
      </c>
      <c r="RYH566" s="24">
        <v>0</v>
      </c>
      <c r="RYI566" s="24">
        <v>0</v>
      </c>
      <c r="RYJ566" s="24"/>
      <c r="RYK566" s="24" t="e">
        <f>SUM(RYL566:RYO566)</f>
        <v>#REF!</v>
      </c>
      <c r="RYL566" s="24">
        <v>0</v>
      </c>
      <c r="RYM566" s="24">
        <v>0</v>
      </c>
      <c r="RYN566" s="24"/>
      <c r="RYO566" s="24" t="e">
        <f>SUM(RYP566:RYS566)</f>
        <v>#REF!</v>
      </c>
      <c r="RYP566" s="24">
        <v>0</v>
      </c>
      <c r="RYQ566" s="24">
        <v>0</v>
      </c>
      <c r="RYR566" s="24"/>
      <c r="RYS566" s="24" t="e">
        <f>SUM(RYT566:RYW566)</f>
        <v>#REF!</v>
      </c>
      <c r="RYT566" s="24">
        <v>0</v>
      </c>
      <c r="RYU566" s="24">
        <v>0</v>
      </c>
      <c r="RYV566" s="24"/>
      <c r="RYW566" s="24" t="e">
        <f>SUM(RYX566:RZA566)</f>
        <v>#REF!</v>
      </c>
      <c r="RYX566" s="24">
        <v>0</v>
      </c>
      <c r="RYY566" s="24">
        <v>0</v>
      </c>
      <c r="RYZ566" s="24"/>
      <c r="RZA566" s="24" t="e">
        <f>SUM(RZB566:RZE566)</f>
        <v>#REF!</v>
      </c>
      <c r="RZB566" s="24">
        <v>0</v>
      </c>
      <c r="RZC566" s="24">
        <v>0</v>
      </c>
      <c r="RZD566" s="24"/>
      <c r="RZE566" s="24" t="e">
        <f>SUM(RZF566:RZI566)</f>
        <v>#REF!</v>
      </c>
      <c r="RZF566" s="24">
        <v>0</v>
      </c>
      <c r="RZG566" s="24">
        <v>0</v>
      </c>
      <c r="RZH566" s="24"/>
      <c r="RZI566" s="24" t="e">
        <f>SUM(RZJ566:RZM566)</f>
        <v>#REF!</v>
      </c>
      <c r="RZJ566" s="24">
        <v>0</v>
      </c>
      <c r="RZK566" s="24">
        <v>0</v>
      </c>
      <c r="RZL566" s="24"/>
      <c r="RZM566" s="24" t="e">
        <f>SUM(RZN566:RZQ566)</f>
        <v>#REF!</v>
      </c>
      <c r="RZN566" s="24">
        <v>0</v>
      </c>
      <c r="RZO566" s="24">
        <v>0</v>
      </c>
      <c r="RZP566" s="24"/>
      <c r="RZQ566" s="24" t="e">
        <f>SUM(RZR566:RZU566)</f>
        <v>#REF!</v>
      </c>
      <c r="RZR566" s="24">
        <v>0</v>
      </c>
      <c r="RZS566" s="24">
        <v>0</v>
      </c>
      <c r="RZT566" s="24"/>
      <c r="RZU566" s="24" t="e">
        <f>SUM(RZV566:RZY566)</f>
        <v>#REF!</v>
      </c>
      <c r="RZV566" s="24">
        <v>0</v>
      </c>
      <c r="RZW566" s="24">
        <v>0</v>
      </c>
      <c r="RZX566" s="24"/>
      <c r="RZY566" s="24" t="e">
        <f>SUM(RZZ566:SAC566)</f>
        <v>#REF!</v>
      </c>
      <c r="RZZ566" s="24">
        <v>0</v>
      </c>
      <c r="SAA566" s="24">
        <v>0</v>
      </c>
      <c r="SAB566" s="24"/>
      <c r="SAC566" s="24" t="e">
        <f>SUM(SAD566:SAG566)</f>
        <v>#REF!</v>
      </c>
      <c r="SAD566" s="24">
        <v>0</v>
      </c>
      <c r="SAE566" s="24">
        <v>0</v>
      </c>
      <c r="SAF566" s="24"/>
      <c r="SAG566" s="24" t="e">
        <f>SUM(SAH566:SAK566)</f>
        <v>#REF!</v>
      </c>
      <c r="SAH566" s="24">
        <v>0</v>
      </c>
      <c r="SAI566" s="24">
        <v>0</v>
      </c>
      <c r="SAJ566" s="24"/>
      <c r="SAK566" s="24" t="e">
        <f>SUM(SAL566:SAO566)</f>
        <v>#REF!</v>
      </c>
      <c r="SAL566" s="24">
        <v>0</v>
      </c>
      <c r="SAM566" s="24">
        <v>0</v>
      </c>
      <c r="SAN566" s="24"/>
      <c r="SAO566" s="24" t="e">
        <f>SUM(SAP566:SAS566)</f>
        <v>#REF!</v>
      </c>
      <c r="SAP566" s="24">
        <v>0</v>
      </c>
      <c r="SAQ566" s="24">
        <v>0</v>
      </c>
      <c r="SAR566" s="24"/>
      <c r="SAS566" s="24" t="e">
        <f>SUM(SAT566:SAW566)</f>
        <v>#REF!</v>
      </c>
      <c r="SAT566" s="24">
        <v>0</v>
      </c>
      <c r="SAU566" s="24">
        <v>0</v>
      </c>
      <c r="SAV566" s="24"/>
      <c r="SAW566" s="24" t="e">
        <f>SUM(SAX566:SBA566)</f>
        <v>#REF!</v>
      </c>
      <c r="SAX566" s="24">
        <v>0</v>
      </c>
      <c r="SAY566" s="24">
        <v>0</v>
      </c>
      <c r="SAZ566" s="24"/>
      <c r="SBA566" s="24" t="e">
        <f>SUM(SBB566:SBE566)</f>
        <v>#REF!</v>
      </c>
      <c r="SBB566" s="24">
        <v>0</v>
      </c>
      <c r="SBC566" s="24">
        <v>0</v>
      </c>
      <c r="SBD566" s="24"/>
      <c r="SBE566" s="24" t="e">
        <f>SUM(SBF566:SBI566)</f>
        <v>#REF!</v>
      </c>
      <c r="SBF566" s="24">
        <v>0</v>
      </c>
      <c r="SBG566" s="24">
        <v>0</v>
      </c>
      <c r="SBH566" s="24"/>
      <c r="SBI566" s="24" t="e">
        <f>SUM(SBJ566:SBM566)</f>
        <v>#REF!</v>
      </c>
      <c r="SBJ566" s="24">
        <v>0</v>
      </c>
      <c r="SBK566" s="24">
        <v>0</v>
      </c>
      <c r="SBL566" s="24"/>
      <c r="SBM566" s="24" t="e">
        <f>SUM(SBN566:SBQ566)</f>
        <v>#REF!</v>
      </c>
      <c r="SBN566" s="24">
        <v>0</v>
      </c>
      <c r="SBO566" s="24">
        <v>0</v>
      </c>
      <c r="SBP566" s="24"/>
      <c r="SBQ566" s="24" t="e">
        <f>SUM(SBR566:SBU566)</f>
        <v>#REF!</v>
      </c>
      <c r="SBR566" s="24">
        <v>0</v>
      </c>
      <c r="SBS566" s="24">
        <v>0</v>
      </c>
      <c r="SBT566" s="24"/>
      <c r="SBU566" s="24" t="e">
        <f>SUM(SBV566:SBY566)</f>
        <v>#REF!</v>
      </c>
      <c r="SBV566" s="24">
        <v>0</v>
      </c>
      <c r="SBW566" s="24">
        <v>0</v>
      </c>
      <c r="SBX566" s="24"/>
      <c r="SBY566" s="24" t="e">
        <f>SUM(SBZ566:SCC566)</f>
        <v>#REF!</v>
      </c>
      <c r="SBZ566" s="24">
        <v>0</v>
      </c>
      <c r="SCA566" s="24">
        <v>0</v>
      </c>
      <c r="SCB566" s="24"/>
      <c r="SCC566" s="24" t="e">
        <f>SUM(SCD566:SCG566)</f>
        <v>#REF!</v>
      </c>
      <c r="SCD566" s="24">
        <v>0</v>
      </c>
      <c r="SCE566" s="24">
        <v>0</v>
      </c>
      <c r="SCF566" s="24"/>
      <c r="SCG566" s="24" t="e">
        <f>SUM(SCH566:SCK566)</f>
        <v>#REF!</v>
      </c>
      <c r="SCH566" s="24">
        <v>0</v>
      </c>
      <c r="SCI566" s="24">
        <v>0</v>
      </c>
      <c r="SCJ566" s="24"/>
      <c r="SCK566" s="24" t="e">
        <f>SUM(SCL566:SCO566)</f>
        <v>#REF!</v>
      </c>
      <c r="SCL566" s="24">
        <v>0</v>
      </c>
      <c r="SCM566" s="24">
        <v>0</v>
      </c>
      <c r="SCN566" s="24"/>
      <c r="SCO566" s="24" t="e">
        <f>SUM(SCP566:SCS566)</f>
        <v>#REF!</v>
      </c>
      <c r="SCP566" s="24">
        <v>0</v>
      </c>
      <c r="SCQ566" s="24">
        <v>0</v>
      </c>
      <c r="SCR566" s="24"/>
      <c r="SCS566" s="24" t="e">
        <f>SUM(SCT566:SCW566)</f>
        <v>#REF!</v>
      </c>
      <c r="SCT566" s="24">
        <v>0</v>
      </c>
      <c r="SCU566" s="24">
        <v>0</v>
      </c>
      <c r="SCV566" s="24"/>
      <c r="SCW566" s="24" t="e">
        <f>SUM(SCX566:SDA566)</f>
        <v>#REF!</v>
      </c>
      <c r="SCX566" s="24">
        <v>0</v>
      </c>
      <c r="SCY566" s="24">
        <v>0</v>
      </c>
      <c r="SCZ566" s="24"/>
      <c r="SDA566" s="24" t="e">
        <f>SUM(SDB566:SDE566)</f>
        <v>#REF!</v>
      </c>
      <c r="SDB566" s="24">
        <v>0</v>
      </c>
      <c r="SDC566" s="24">
        <v>0</v>
      </c>
      <c r="SDD566" s="24"/>
      <c r="SDE566" s="24" t="e">
        <f>SUM(SDF566:SDI566)</f>
        <v>#REF!</v>
      </c>
      <c r="SDF566" s="24">
        <v>0</v>
      </c>
      <c r="SDG566" s="24">
        <v>0</v>
      </c>
      <c r="SDH566" s="24"/>
      <c r="SDI566" s="24" t="e">
        <f>SUM(SDJ566:SDM566)</f>
        <v>#REF!</v>
      </c>
      <c r="SDJ566" s="24">
        <v>0</v>
      </c>
      <c r="SDK566" s="24">
        <v>0</v>
      </c>
      <c r="SDL566" s="24"/>
      <c r="SDM566" s="24" t="e">
        <f>SUM(SDN566:SDQ566)</f>
        <v>#REF!</v>
      </c>
      <c r="SDN566" s="24">
        <v>0</v>
      </c>
      <c r="SDO566" s="24">
        <v>0</v>
      </c>
      <c r="SDP566" s="24"/>
      <c r="SDQ566" s="24" t="e">
        <f>SUM(SDR566:SDU566)</f>
        <v>#REF!</v>
      </c>
      <c r="SDR566" s="24">
        <v>0</v>
      </c>
      <c r="SDS566" s="24">
        <v>0</v>
      </c>
      <c r="SDT566" s="24"/>
      <c r="SDU566" s="24" t="e">
        <f>SUM(SDV566:SDY566)</f>
        <v>#REF!</v>
      </c>
      <c r="SDV566" s="24">
        <v>0</v>
      </c>
      <c r="SDW566" s="24">
        <v>0</v>
      </c>
      <c r="SDX566" s="24"/>
      <c r="SDY566" s="24" t="e">
        <f>SUM(SDZ566:SEC566)</f>
        <v>#REF!</v>
      </c>
      <c r="SDZ566" s="24">
        <v>0</v>
      </c>
      <c r="SEA566" s="24">
        <v>0</v>
      </c>
      <c r="SEB566" s="24"/>
      <c r="SEC566" s="24" t="e">
        <f>SUM(SED566:SEG566)</f>
        <v>#REF!</v>
      </c>
      <c r="SED566" s="24">
        <v>0</v>
      </c>
      <c r="SEE566" s="24">
        <v>0</v>
      </c>
      <c r="SEF566" s="24"/>
      <c r="SEG566" s="24" t="e">
        <f>SUM(SEH566:SEK566)</f>
        <v>#REF!</v>
      </c>
      <c r="SEH566" s="24">
        <v>0</v>
      </c>
      <c r="SEI566" s="24">
        <v>0</v>
      </c>
      <c r="SEJ566" s="24"/>
      <c r="SEK566" s="24" t="e">
        <f>SUM(SEL566:SEO566)</f>
        <v>#REF!</v>
      </c>
      <c r="SEL566" s="24">
        <v>0</v>
      </c>
      <c r="SEM566" s="24">
        <v>0</v>
      </c>
      <c r="SEN566" s="24"/>
      <c r="SEO566" s="24" t="e">
        <f>SUM(SEP566:SES566)</f>
        <v>#REF!</v>
      </c>
      <c r="SEP566" s="24">
        <v>0</v>
      </c>
      <c r="SEQ566" s="24">
        <v>0</v>
      </c>
      <c r="SER566" s="24"/>
      <c r="SES566" s="24" t="e">
        <f>SUM(SET566:SEW566)</f>
        <v>#REF!</v>
      </c>
      <c r="SET566" s="24">
        <v>0</v>
      </c>
      <c r="SEU566" s="24">
        <v>0</v>
      </c>
      <c r="SEV566" s="24"/>
      <c r="SEW566" s="24" t="e">
        <f>SUM(SEX566:SFA566)</f>
        <v>#REF!</v>
      </c>
      <c r="SEX566" s="24">
        <v>0</v>
      </c>
      <c r="SEY566" s="24">
        <v>0</v>
      </c>
      <c r="SEZ566" s="24"/>
      <c r="SFA566" s="24" t="e">
        <f>SUM(SFB566:SFE566)</f>
        <v>#REF!</v>
      </c>
      <c r="SFB566" s="24">
        <v>0</v>
      </c>
      <c r="SFC566" s="24">
        <v>0</v>
      </c>
      <c r="SFD566" s="24"/>
      <c r="SFE566" s="24" t="e">
        <f>SUM(SFF566:SFI566)</f>
        <v>#REF!</v>
      </c>
      <c r="SFF566" s="24">
        <v>0</v>
      </c>
      <c r="SFG566" s="24">
        <v>0</v>
      </c>
      <c r="SFH566" s="24"/>
      <c r="SFI566" s="24" t="e">
        <f>SUM(SFJ566:SFM566)</f>
        <v>#REF!</v>
      </c>
      <c r="SFJ566" s="24">
        <v>0</v>
      </c>
      <c r="SFK566" s="24">
        <v>0</v>
      </c>
      <c r="SFL566" s="24"/>
      <c r="SFM566" s="24" t="e">
        <f>SUM(SFN566:SFQ566)</f>
        <v>#REF!</v>
      </c>
      <c r="SFN566" s="24">
        <v>0</v>
      </c>
      <c r="SFO566" s="24">
        <v>0</v>
      </c>
      <c r="SFP566" s="24"/>
      <c r="SFQ566" s="24" t="e">
        <f>SUM(SFR566:SFU566)</f>
        <v>#REF!</v>
      </c>
      <c r="SFR566" s="24">
        <v>0</v>
      </c>
      <c r="SFS566" s="24">
        <v>0</v>
      </c>
      <c r="SFT566" s="24"/>
      <c r="SFU566" s="24" t="e">
        <f>SUM(SFV566:SFY566)</f>
        <v>#REF!</v>
      </c>
      <c r="SFV566" s="24">
        <v>0</v>
      </c>
      <c r="SFW566" s="24">
        <v>0</v>
      </c>
      <c r="SFX566" s="24"/>
      <c r="SFY566" s="24" t="e">
        <f>SUM(SFZ566:SGC566)</f>
        <v>#REF!</v>
      </c>
      <c r="SFZ566" s="24">
        <v>0</v>
      </c>
      <c r="SGA566" s="24">
        <v>0</v>
      </c>
      <c r="SGB566" s="24"/>
      <c r="SGC566" s="24" t="e">
        <f>SUM(SGD566:SGG566)</f>
        <v>#REF!</v>
      </c>
      <c r="SGD566" s="24">
        <v>0</v>
      </c>
      <c r="SGE566" s="24">
        <v>0</v>
      </c>
      <c r="SGF566" s="24"/>
      <c r="SGG566" s="24" t="e">
        <f>SUM(SGH566:SGK566)</f>
        <v>#REF!</v>
      </c>
      <c r="SGH566" s="24">
        <v>0</v>
      </c>
      <c r="SGI566" s="24">
        <v>0</v>
      </c>
      <c r="SGJ566" s="24"/>
      <c r="SGK566" s="24" t="e">
        <f>SUM(SGL566:SGO566)</f>
        <v>#REF!</v>
      </c>
      <c r="SGL566" s="24">
        <v>0</v>
      </c>
      <c r="SGM566" s="24">
        <v>0</v>
      </c>
      <c r="SGN566" s="24"/>
      <c r="SGO566" s="24" t="e">
        <f>SUM(SGP566:SGS566)</f>
        <v>#REF!</v>
      </c>
      <c r="SGP566" s="24">
        <v>0</v>
      </c>
      <c r="SGQ566" s="24">
        <v>0</v>
      </c>
      <c r="SGR566" s="24"/>
      <c r="SGS566" s="24" t="e">
        <f>SUM(SGT566:SGW566)</f>
        <v>#REF!</v>
      </c>
      <c r="SGT566" s="24">
        <v>0</v>
      </c>
      <c r="SGU566" s="24">
        <v>0</v>
      </c>
      <c r="SGV566" s="24"/>
      <c r="SGW566" s="24" t="e">
        <f>SUM(SGX566:SHA566)</f>
        <v>#REF!</v>
      </c>
      <c r="SGX566" s="24">
        <v>0</v>
      </c>
      <c r="SGY566" s="24">
        <v>0</v>
      </c>
      <c r="SGZ566" s="24"/>
      <c r="SHA566" s="24" t="e">
        <f>SUM(SHB566:SHE566)</f>
        <v>#REF!</v>
      </c>
      <c r="SHB566" s="24">
        <v>0</v>
      </c>
      <c r="SHC566" s="24">
        <v>0</v>
      </c>
      <c r="SHD566" s="24"/>
      <c r="SHE566" s="24" t="e">
        <f>SUM(SHF566:SHI566)</f>
        <v>#REF!</v>
      </c>
      <c r="SHF566" s="24">
        <v>0</v>
      </c>
      <c r="SHG566" s="24">
        <v>0</v>
      </c>
      <c r="SHH566" s="24"/>
      <c r="SHI566" s="24" t="e">
        <f>SUM(SHJ566:SHM566)</f>
        <v>#REF!</v>
      </c>
      <c r="SHJ566" s="24">
        <v>0</v>
      </c>
      <c r="SHK566" s="24">
        <v>0</v>
      </c>
      <c r="SHL566" s="24"/>
      <c r="SHM566" s="24" t="e">
        <f>SUM(SHN566:SHQ566)</f>
        <v>#REF!</v>
      </c>
      <c r="SHN566" s="24">
        <v>0</v>
      </c>
      <c r="SHO566" s="24">
        <v>0</v>
      </c>
      <c r="SHP566" s="24"/>
      <c r="SHQ566" s="24" t="e">
        <f>SUM(SHR566:SHU566)</f>
        <v>#REF!</v>
      </c>
      <c r="SHR566" s="24">
        <v>0</v>
      </c>
      <c r="SHS566" s="24">
        <v>0</v>
      </c>
      <c r="SHT566" s="24"/>
      <c r="SHU566" s="24" t="e">
        <f>SUM(SHV566:SHY566)</f>
        <v>#REF!</v>
      </c>
      <c r="SHV566" s="24">
        <v>0</v>
      </c>
      <c r="SHW566" s="24">
        <v>0</v>
      </c>
      <c r="SHX566" s="24"/>
      <c r="SHY566" s="24" t="e">
        <f>SUM(SHZ566:SIC566)</f>
        <v>#REF!</v>
      </c>
      <c r="SHZ566" s="24">
        <v>0</v>
      </c>
      <c r="SIA566" s="24">
        <v>0</v>
      </c>
      <c r="SIB566" s="24"/>
      <c r="SIC566" s="24" t="e">
        <f>SUM(SID566:SIG566)</f>
        <v>#REF!</v>
      </c>
      <c r="SID566" s="24">
        <v>0</v>
      </c>
      <c r="SIE566" s="24">
        <v>0</v>
      </c>
      <c r="SIF566" s="24"/>
      <c r="SIG566" s="24" t="e">
        <f>SUM(SIH566:SIK566)</f>
        <v>#REF!</v>
      </c>
      <c r="SIH566" s="24">
        <v>0</v>
      </c>
      <c r="SII566" s="24">
        <v>0</v>
      </c>
      <c r="SIJ566" s="24"/>
      <c r="SIK566" s="24" t="e">
        <f>SUM(SIL566:SIO566)</f>
        <v>#REF!</v>
      </c>
      <c r="SIL566" s="24">
        <v>0</v>
      </c>
      <c r="SIM566" s="24">
        <v>0</v>
      </c>
      <c r="SIN566" s="24"/>
      <c r="SIO566" s="24" t="e">
        <f>SUM(SIP566:SIS566)</f>
        <v>#REF!</v>
      </c>
      <c r="SIP566" s="24">
        <v>0</v>
      </c>
      <c r="SIQ566" s="24">
        <v>0</v>
      </c>
      <c r="SIR566" s="24"/>
      <c r="SIS566" s="24" t="e">
        <f>SUM(SIT566:SIW566)</f>
        <v>#REF!</v>
      </c>
      <c r="SIT566" s="24">
        <v>0</v>
      </c>
      <c r="SIU566" s="24">
        <v>0</v>
      </c>
      <c r="SIV566" s="24"/>
      <c r="SIW566" s="24" t="e">
        <f>SUM(SIX566:SJA566)</f>
        <v>#REF!</v>
      </c>
      <c r="SIX566" s="24">
        <v>0</v>
      </c>
      <c r="SIY566" s="24">
        <v>0</v>
      </c>
      <c r="SIZ566" s="24"/>
      <c r="SJA566" s="24" t="e">
        <f>SUM(SJB566:SJE566)</f>
        <v>#REF!</v>
      </c>
      <c r="SJB566" s="24">
        <v>0</v>
      </c>
      <c r="SJC566" s="24">
        <v>0</v>
      </c>
      <c r="SJD566" s="24"/>
      <c r="SJE566" s="24" t="e">
        <f>SUM(SJF566:SJI566)</f>
        <v>#REF!</v>
      </c>
      <c r="SJF566" s="24">
        <v>0</v>
      </c>
      <c r="SJG566" s="24">
        <v>0</v>
      </c>
      <c r="SJH566" s="24"/>
      <c r="SJI566" s="24" t="e">
        <f>SUM(SJJ566:SJM566)</f>
        <v>#REF!</v>
      </c>
      <c r="SJJ566" s="24">
        <v>0</v>
      </c>
      <c r="SJK566" s="24">
        <v>0</v>
      </c>
      <c r="SJL566" s="24"/>
      <c r="SJM566" s="24" t="e">
        <f>SUM(SJN566:SJQ566)</f>
        <v>#REF!</v>
      </c>
      <c r="SJN566" s="24">
        <v>0</v>
      </c>
      <c r="SJO566" s="24">
        <v>0</v>
      </c>
      <c r="SJP566" s="24"/>
      <c r="SJQ566" s="24" t="e">
        <f>SUM(SJR566:SJU566)</f>
        <v>#REF!</v>
      </c>
      <c r="SJR566" s="24">
        <v>0</v>
      </c>
      <c r="SJS566" s="24">
        <v>0</v>
      </c>
      <c r="SJT566" s="24"/>
      <c r="SJU566" s="24" t="e">
        <f>SUM(SJV566:SJY566)</f>
        <v>#REF!</v>
      </c>
      <c r="SJV566" s="24">
        <v>0</v>
      </c>
      <c r="SJW566" s="24">
        <v>0</v>
      </c>
      <c r="SJX566" s="24"/>
      <c r="SJY566" s="24" t="e">
        <f>SUM(SJZ566:SKC566)</f>
        <v>#REF!</v>
      </c>
      <c r="SJZ566" s="24">
        <v>0</v>
      </c>
      <c r="SKA566" s="24">
        <v>0</v>
      </c>
      <c r="SKB566" s="24"/>
      <c r="SKC566" s="24" t="e">
        <f>SUM(SKD566:SKG566)</f>
        <v>#REF!</v>
      </c>
      <c r="SKD566" s="24">
        <v>0</v>
      </c>
      <c r="SKE566" s="24">
        <v>0</v>
      </c>
      <c r="SKF566" s="24"/>
      <c r="SKG566" s="24" t="e">
        <f>SUM(SKH566:SKK566)</f>
        <v>#REF!</v>
      </c>
      <c r="SKH566" s="24">
        <v>0</v>
      </c>
      <c r="SKI566" s="24">
        <v>0</v>
      </c>
      <c r="SKJ566" s="24"/>
      <c r="SKK566" s="24" t="e">
        <f>SUM(SKL566:SKO566)</f>
        <v>#REF!</v>
      </c>
      <c r="SKL566" s="24">
        <v>0</v>
      </c>
      <c r="SKM566" s="24">
        <v>0</v>
      </c>
      <c r="SKN566" s="24"/>
      <c r="SKO566" s="24" t="e">
        <f>SUM(SKP566:SKS566)</f>
        <v>#REF!</v>
      </c>
      <c r="SKP566" s="24">
        <v>0</v>
      </c>
      <c r="SKQ566" s="24">
        <v>0</v>
      </c>
      <c r="SKR566" s="24"/>
      <c r="SKS566" s="24" t="e">
        <f>SUM(SKT566:SKW566)</f>
        <v>#REF!</v>
      </c>
      <c r="SKT566" s="24">
        <v>0</v>
      </c>
      <c r="SKU566" s="24">
        <v>0</v>
      </c>
      <c r="SKV566" s="24"/>
      <c r="SKW566" s="24" t="e">
        <f>SUM(SKX566:SLA566)</f>
        <v>#REF!</v>
      </c>
      <c r="SKX566" s="24">
        <v>0</v>
      </c>
      <c r="SKY566" s="24">
        <v>0</v>
      </c>
      <c r="SKZ566" s="24"/>
      <c r="SLA566" s="24" t="e">
        <f>SUM(SLB566:SLE566)</f>
        <v>#REF!</v>
      </c>
      <c r="SLB566" s="24">
        <v>0</v>
      </c>
      <c r="SLC566" s="24">
        <v>0</v>
      </c>
      <c r="SLD566" s="24"/>
      <c r="SLE566" s="24" t="e">
        <f>SUM(SLF566:SLI566)</f>
        <v>#REF!</v>
      </c>
      <c r="SLF566" s="24">
        <v>0</v>
      </c>
      <c r="SLG566" s="24">
        <v>0</v>
      </c>
      <c r="SLH566" s="24"/>
      <c r="SLI566" s="24" t="e">
        <f>SUM(SLJ566:SLM566)</f>
        <v>#REF!</v>
      </c>
      <c r="SLJ566" s="24">
        <v>0</v>
      </c>
      <c r="SLK566" s="24">
        <v>0</v>
      </c>
      <c r="SLL566" s="24"/>
      <c r="SLM566" s="24" t="e">
        <f>SUM(SLN566:SLQ566)</f>
        <v>#REF!</v>
      </c>
      <c r="SLN566" s="24">
        <v>0</v>
      </c>
      <c r="SLO566" s="24">
        <v>0</v>
      </c>
      <c r="SLP566" s="24"/>
      <c r="SLQ566" s="24" t="e">
        <f>SUM(SLR566:SLU566)</f>
        <v>#REF!</v>
      </c>
      <c r="SLR566" s="24">
        <v>0</v>
      </c>
      <c r="SLS566" s="24">
        <v>0</v>
      </c>
      <c r="SLT566" s="24"/>
      <c r="SLU566" s="24" t="e">
        <f>SUM(SLV566:SLY566)</f>
        <v>#REF!</v>
      </c>
      <c r="SLV566" s="24">
        <v>0</v>
      </c>
      <c r="SLW566" s="24">
        <v>0</v>
      </c>
      <c r="SLX566" s="24"/>
      <c r="SLY566" s="24" t="e">
        <f>SUM(SLZ566:SMC566)</f>
        <v>#REF!</v>
      </c>
      <c r="SLZ566" s="24">
        <v>0</v>
      </c>
      <c r="SMA566" s="24">
        <v>0</v>
      </c>
      <c r="SMB566" s="24"/>
      <c r="SMC566" s="24" t="e">
        <f>SUM(SMD566:SMG566)</f>
        <v>#REF!</v>
      </c>
      <c r="SMD566" s="24">
        <v>0</v>
      </c>
      <c r="SME566" s="24">
        <v>0</v>
      </c>
      <c r="SMF566" s="24"/>
      <c r="SMG566" s="24" t="e">
        <f>SUM(SMH566:SMK566)</f>
        <v>#REF!</v>
      </c>
      <c r="SMH566" s="24">
        <v>0</v>
      </c>
      <c r="SMI566" s="24">
        <v>0</v>
      </c>
      <c r="SMJ566" s="24"/>
      <c r="SMK566" s="24" t="e">
        <f>SUM(SML566:SMO566)</f>
        <v>#REF!</v>
      </c>
      <c r="SML566" s="24">
        <v>0</v>
      </c>
      <c r="SMM566" s="24">
        <v>0</v>
      </c>
      <c r="SMN566" s="24"/>
      <c r="SMO566" s="24" t="e">
        <f>SUM(SMP566:SMS566)</f>
        <v>#REF!</v>
      </c>
      <c r="SMP566" s="24">
        <v>0</v>
      </c>
      <c r="SMQ566" s="24">
        <v>0</v>
      </c>
      <c r="SMR566" s="24"/>
      <c r="SMS566" s="24" t="e">
        <f>SUM(SMT566:SMW566)</f>
        <v>#REF!</v>
      </c>
      <c r="SMT566" s="24">
        <v>0</v>
      </c>
      <c r="SMU566" s="24">
        <v>0</v>
      </c>
      <c r="SMV566" s="24"/>
      <c r="SMW566" s="24" t="e">
        <f>SUM(SMX566:SNA566)</f>
        <v>#REF!</v>
      </c>
      <c r="SMX566" s="24">
        <v>0</v>
      </c>
      <c r="SMY566" s="24">
        <v>0</v>
      </c>
      <c r="SMZ566" s="24"/>
      <c r="SNA566" s="24" t="e">
        <f>SUM(SNB566:SNE566)</f>
        <v>#REF!</v>
      </c>
      <c r="SNB566" s="24">
        <v>0</v>
      </c>
      <c r="SNC566" s="24">
        <v>0</v>
      </c>
      <c r="SND566" s="24"/>
      <c r="SNE566" s="24" t="e">
        <f>SUM(SNF566:SNI566)</f>
        <v>#REF!</v>
      </c>
      <c r="SNF566" s="24">
        <v>0</v>
      </c>
      <c r="SNG566" s="24">
        <v>0</v>
      </c>
      <c r="SNH566" s="24"/>
      <c r="SNI566" s="24" t="e">
        <f>SUM(SNJ566:SNM566)</f>
        <v>#REF!</v>
      </c>
      <c r="SNJ566" s="24">
        <v>0</v>
      </c>
      <c r="SNK566" s="24">
        <v>0</v>
      </c>
      <c r="SNL566" s="24"/>
      <c r="SNM566" s="24" t="e">
        <f>SUM(SNN566:SNQ566)</f>
        <v>#REF!</v>
      </c>
      <c r="SNN566" s="24">
        <v>0</v>
      </c>
      <c r="SNO566" s="24">
        <v>0</v>
      </c>
      <c r="SNP566" s="24"/>
      <c r="SNQ566" s="24" t="e">
        <f>SUM(SNR566:SNU566)</f>
        <v>#REF!</v>
      </c>
      <c r="SNR566" s="24">
        <v>0</v>
      </c>
      <c r="SNS566" s="24">
        <v>0</v>
      </c>
      <c r="SNT566" s="24"/>
      <c r="SNU566" s="24" t="e">
        <f>SUM(SNV566:SNY566)</f>
        <v>#REF!</v>
      </c>
      <c r="SNV566" s="24">
        <v>0</v>
      </c>
      <c r="SNW566" s="24">
        <v>0</v>
      </c>
      <c r="SNX566" s="24"/>
      <c r="SNY566" s="24" t="e">
        <f>SUM(SNZ566:SOC566)</f>
        <v>#REF!</v>
      </c>
      <c r="SNZ566" s="24">
        <v>0</v>
      </c>
      <c r="SOA566" s="24">
        <v>0</v>
      </c>
      <c r="SOB566" s="24"/>
      <c r="SOC566" s="24" t="e">
        <f>SUM(SOD566:SOG566)</f>
        <v>#REF!</v>
      </c>
      <c r="SOD566" s="24">
        <v>0</v>
      </c>
      <c r="SOE566" s="24">
        <v>0</v>
      </c>
      <c r="SOF566" s="24"/>
      <c r="SOG566" s="24" t="e">
        <f>SUM(SOH566:SOK566)</f>
        <v>#REF!</v>
      </c>
      <c r="SOH566" s="24">
        <v>0</v>
      </c>
      <c r="SOI566" s="24">
        <v>0</v>
      </c>
      <c r="SOJ566" s="24"/>
      <c r="SOK566" s="24" t="e">
        <f>SUM(SOL566:SOO566)</f>
        <v>#REF!</v>
      </c>
      <c r="SOL566" s="24">
        <v>0</v>
      </c>
      <c r="SOM566" s="24">
        <v>0</v>
      </c>
      <c r="SON566" s="24"/>
      <c r="SOO566" s="24" t="e">
        <f>SUM(SOP566:SOS566)</f>
        <v>#REF!</v>
      </c>
      <c r="SOP566" s="24">
        <v>0</v>
      </c>
      <c r="SOQ566" s="24">
        <v>0</v>
      </c>
      <c r="SOR566" s="24"/>
      <c r="SOS566" s="24" t="e">
        <f>SUM(SOT566:SOW566)</f>
        <v>#REF!</v>
      </c>
      <c r="SOT566" s="24">
        <v>0</v>
      </c>
      <c r="SOU566" s="24">
        <v>0</v>
      </c>
      <c r="SOV566" s="24"/>
      <c r="SOW566" s="24" t="e">
        <f>SUM(SOX566:SPA566)</f>
        <v>#REF!</v>
      </c>
      <c r="SOX566" s="24">
        <v>0</v>
      </c>
      <c r="SOY566" s="24">
        <v>0</v>
      </c>
      <c r="SOZ566" s="24"/>
      <c r="SPA566" s="24" t="e">
        <f>SUM(SPB566:SPE566)</f>
        <v>#REF!</v>
      </c>
      <c r="SPB566" s="24">
        <v>0</v>
      </c>
      <c r="SPC566" s="24">
        <v>0</v>
      </c>
      <c r="SPD566" s="24"/>
      <c r="SPE566" s="24" t="e">
        <f>SUM(SPF566:SPI566)</f>
        <v>#REF!</v>
      </c>
      <c r="SPF566" s="24">
        <v>0</v>
      </c>
      <c r="SPG566" s="24">
        <v>0</v>
      </c>
      <c r="SPH566" s="24"/>
      <c r="SPI566" s="24" t="e">
        <f>SUM(SPJ566:SPM566)</f>
        <v>#REF!</v>
      </c>
      <c r="SPJ566" s="24">
        <v>0</v>
      </c>
      <c r="SPK566" s="24">
        <v>0</v>
      </c>
      <c r="SPL566" s="24"/>
      <c r="SPM566" s="24" t="e">
        <f>SUM(SPN566:SPQ566)</f>
        <v>#REF!</v>
      </c>
      <c r="SPN566" s="24">
        <v>0</v>
      </c>
      <c r="SPO566" s="24">
        <v>0</v>
      </c>
      <c r="SPP566" s="24"/>
      <c r="SPQ566" s="24" t="e">
        <f>SUM(SPR566:SPU566)</f>
        <v>#REF!</v>
      </c>
      <c r="SPR566" s="24">
        <v>0</v>
      </c>
      <c r="SPS566" s="24">
        <v>0</v>
      </c>
      <c r="SPT566" s="24"/>
      <c r="SPU566" s="24" t="e">
        <f>SUM(SPV566:SPY566)</f>
        <v>#REF!</v>
      </c>
      <c r="SPV566" s="24">
        <v>0</v>
      </c>
      <c r="SPW566" s="24">
        <v>0</v>
      </c>
      <c r="SPX566" s="24"/>
      <c r="SPY566" s="24" t="e">
        <f>SUM(SPZ566:SQC566)</f>
        <v>#REF!</v>
      </c>
      <c r="SPZ566" s="24">
        <v>0</v>
      </c>
      <c r="SQA566" s="24">
        <v>0</v>
      </c>
      <c r="SQB566" s="24"/>
      <c r="SQC566" s="24" t="e">
        <f>SUM(SQD566:SQG566)</f>
        <v>#REF!</v>
      </c>
      <c r="SQD566" s="24">
        <v>0</v>
      </c>
      <c r="SQE566" s="24">
        <v>0</v>
      </c>
      <c r="SQF566" s="24"/>
      <c r="SQG566" s="24" t="e">
        <f>SUM(SQH566:SQK566)</f>
        <v>#REF!</v>
      </c>
      <c r="SQH566" s="24">
        <v>0</v>
      </c>
      <c r="SQI566" s="24">
        <v>0</v>
      </c>
      <c r="SQJ566" s="24"/>
      <c r="SQK566" s="24" t="e">
        <f>SUM(SQL566:SQO566)</f>
        <v>#REF!</v>
      </c>
      <c r="SQL566" s="24">
        <v>0</v>
      </c>
      <c r="SQM566" s="24">
        <v>0</v>
      </c>
      <c r="SQN566" s="24"/>
      <c r="SQO566" s="24" t="e">
        <f>SUM(SQP566:SQS566)</f>
        <v>#REF!</v>
      </c>
      <c r="SQP566" s="24">
        <v>0</v>
      </c>
      <c r="SQQ566" s="24">
        <v>0</v>
      </c>
      <c r="SQR566" s="24"/>
      <c r="SQS566" s="24" t="e">
        <f>SUM(SQT566:SQW566)</f>
        <v>#REF!</v>
      </c>
      <c r="SQT566" s="24">
        <v>0</v>
      </c>
      <c r="SQU566" s="24">
        <v>0</v>
      </c>
      <c r="SQV566" s="24"/>
      <c r="SQW566" s="24" t="e">
        <f>SUM(SQX566:SRA566)</f>
        <v>#REF!</v>
      </c>
      <c r="SQX566" s="24">
        <v>0</v>
      </c>
      <c r="SQY566" s="24">
        <v>0</v>
      </c>
      <c r="SQZ566" s="24"/>
      <c r="SRA566" s="24" t="e">
        <f>SUM(SRB566:SRE566)</f>
        <v>#REF!</v>
      </c>
      <c r="SRB566" s="24">
        <v>0</v>
      </c>
      <c r="SRC566" s="24">
        <v>0</v>
      </c>
      <c r="SRD566" s="24"/>
      <c r="SRE566" s="24" t="e">
        <f>SUM(SRF566:SRI566)</f>
        <v>#REF!</v>
      </c>
      <c r="SRF566" s="24">
        <v>0</v>
      </c>
      <c r="SRG566" s="24">
        <v>0</v>
      </c>
      <c r="SRH566" s="24"/>
      <c r="SRI566" s="24" t="e">
        <f>SUM(SRJ566:SRM566)</f>
        <v>#REF!</v>
      </c>
      <c r="SRJ566" s="24">
        <v>0</v>
      </c>
      <c r="SRK566" s="24">
        <v>0</v>
      </c>
      <c r="SRL566" s="24"/>
      <c r="SRM566" s="24" t="e">
        <f>SUM(SRN566:SRQ566)</f>
        <v>#REF!</v>
      </c>
      <c r="SRN566" s="24">
        <v>0</v>
      </c>
      <c r="SRO566" s="24">
        <v>0</v>
      </c>
      <c r="SRP566" s="24"/>
      <c r="SRQ566" s="24" t="e">
        <f>SUM(SRR566:SRU566)</f>
        <v>#REF!</v>
      </c>
      <c r="SRR566" s="24">
        <v>0</v>
      </c>
      <c r="SRS566" s="24">
        <v>0</v>
      </c>
      <c r="SRT566" s="24"/>
      <c r="SRU566" s="24" t="e">
        <f>SUM(SRV566:SRY566)</f>
        <v>#REF!</v>
      </c>
      <c r="SRV566" s="24">
        <v>0</v>
      </c>
      <c r="SRW566" s="24">
        <v>0</v>
      </c>
      <c r="SRX566" s="24"/>
      <c r="SRY566" s="24" t="e">
        <f>SUM(SRZ566:SSC566)</f>
        <v>#REF!</v>
      </c>
      <c r="SRZ566" s="24">
        <v>0</v>
      </c>
      <c r="SSA566" s="24">
        <v>0</v>
      </c>
      <c r="SSB566" s="24"/>
      <c r="SSC566" s="24" t="e">
        <f>SUM(SSD566:SSG566)</f>
        <v>#REF!</v>
      </c>
      <c r="SSD566" s="24">
        <v>0</v>
      </c>
      <c r="SSE566" s="24">
        <v>0</v>
      </c>
      <c r="SSF566" s="24"/>
      <c r="SSG566" s="24" t="e">
        <f>SUM(SSH566:SSK566)</f>
        <v>#REF!</v>
      </c>
      <c r="SSH566" s="24">
        <v>0</v>
      </c>
      <c r="SSI566" s="24">
        <v>0</v>
      </c>
      <c r="SSJ566" s="24"/>
      <c r="SSK566" s="24" t="e">
        <f>SUM(SSL566:SSO566)</f>
        <v>#REF!</v>
      </c>
      <c r="SSL566" s="24">
        <v>0</v>
      </c>
      <c r="SSM566" s="24">
        <v>0</v>
      </c>
      <c r="SSN566" s="24"/>
      <c r="SSO566" s="24" t="e">
        <f>SUM(SSP566:SSS566)</f>
        <v>#REF!</v>
      </c>
      <c r="SSP566" s="24">
        <v>0</v>
      </c>
      <c r="SSQ566" s="24">
        <v>0</v>
      </c>
      <c r="SSR566" s="24"/>
      <c r="SSS566" s="24" t="e">
        <f>SUM(SST566:SSW566)</f>
        <v>#REF!</v>
      </c>
      <c r="SST566" s="24">
        <v>0</v>
      </c>
      <c r="SSU566" s="24">
        <v>0</v>
      </c>
      <c r="SSV566" s="24"/>
      <c r="SSW566" s="24" t="e">
        <f>SUM(SSX566:STA566)</f>
        <v>#REF!</v>
      </c>
      <c r="SSX566" s="24">
        <v>0</v>
      </c>
      <c r="SSY566" s="24">
        <v>0</v>
      </c>
      <c r="SSZ566" s="24"/>
      <c r="STA566" s="24" t="e">
        <f>SUM(STB566:STE566)</f>
        <v>#REF!</v>
      </c>
      <c r="STB566" s="24">
        <v>0</v>
      </c>
      <c r="STC566" s="24">
        <v>0</v>
      </c>
      <c r="STD566" s="24"/>
      <c r="STE566" s="24" t="e">
        <f>SUM(STF566:STI566)</f>
        <v>#REF!</v>
      </c>
      <c r="STF566" s="24">
        <v>0</v>
      </c>
      <c r="STG566" s="24">
        <v>0</v>
      </c>
      <c r="STH566" s="24"/>
      <c r="STI566" s="24" t="e">
        <f>SUM(STJ566:STM566)</f>
        <v>#REF!</v>
      </c>
      <c r="STJ566" s="24">
        <v>0</v>
      </c>
      <c r="STK566" s="24">
        <v>0</v>
      </c>
      <c r="STL566" s="24"/>
      <c r="STM566" s="24" t="e">
        <f>SUM(STN566:STQ566)</f>
        <v>#REF!</v>
      </c>
      <c r="STN566" s="24">
        <v>0</v>
      </c>
      <c r="STO566" s="24">
        <v>0</v>
      </c>
      <c r="STP566" s="24"/>
      <c r="STQ566" s="24" t="e">
        <f>SUM(STR566:STU566)</f>
        <v>#REF!</v>
      </c>
      <c r="STR566" s="24">
        <v>0</v>
      </c>
      <c r="STS566" s="24">
        <v>0</v>
      </c>
      <c r="STT566" s="24"/>
      <c r="STU566" s="24" t="e">
        <f>SUM(STV566:STY566)</f>
        <v>#REF!</v>
      </c>
      <c r="STV566" s="24">
        <v>0</v>
      </c>
      <c r="STW566" s="24">
        <v>0</v>
      </c>
      <c r="STX566" s="24"/>
      <c r="STY566" s="24" t="e">
        <f>SUM(STZ566:SUC566)</f>
        <v>#REF!</v>
      </c>
      <c r="STZ566" s="24">
        <v>0</v>
      </c>
      <c r="SUA566" s="24">
        <v>0</v>
      </c>
      <c r="SUB566" s="24"/>
      <c r="SUC566" s="24" t="e">
        <f>SUM(SUD566:SUG566)</f>
        <v>#REF!</v>
      </c>
      <c r="SUD566" s="24">
        <v>0</v>
      </c>
      <c r="SUE566" s="24">
        <v>0</v>
      </c>
      <c r="SUF566" s="24"/>
      <c r="SUG566" s="24" t="e">
        <f>SUM(SUH566:SUK566)</f>
        <v>#REF!</v>
      </c>
      <c r="SUH566" s="24">
        <v>0</v>
      </c>
      <c r="SUI566" s="24">
        <v>0</v>
      </c>
      <c r="SUJ566" s="24"/>
      <c r="SUK566" s="24" t="e">
        <f>SUM(SUL566:SUO566)</f>
        <v>#REF!</v>
      </c>
      <c r="SUL566" s="24">
        <v>0</v>
      </c>
      <c r="SUM566" s="24">
        <v>0</v>
      </c>
      <c r="SUN566" s="24"/>
      <c r="SUO566" s="24" t="e">
        <f>SUM(SUP566:SUS566)</f>
        <v>#REF!</v>
      </c>
      <c r="SUP566" s="24">
        <v>0</v>
      </c>
      <c r="SUQ566" s="24">
        <v>0</v>
      </c>
      <c r="SUR566" s="24"/>
      <c r="SUS566" s="24" t="e">
        <f>SUM(SUT566:SUW566)</f>
        <v>#REF!</v>
      </c>
      <c r="SUT566" s="24">
        <v>0</v>
      </c>
      <c r="SUU566" s="24">
        <v>0</v>
      </c>
      <c r="SUV566" s="24"/>
      <c r="SUW566" s="24" t="e">
        <f>SUM(SUX566:SVA566)</f>
        <v>#REF!</v>
      </c>
      <c r="SUX566" s="24">
        <v>0</v>
      </c>
      <c r="SUY566" s="24">
        <v>0</v>
      </c>
      <c r="SUZ566" s="24"/>
      <c r="SVA566" s="24" t="e">
        <f>SUM(SVB566:SVE566)</f>
        <v>#REF!</v>
      </c>
      <c r="SVB566" s="24">
        <v>0</v>
      </c>
      <c r="SVC566" s="24">
        <v>0</v>
      </c>
      <c r="SVD566" s="24"/>
      <c r="SVE566" s="24" t="e">
        <f>SUM(SVF566:SVI566)</f>
        <v>#REF!</v>
      </c>
      <c r="SVF566" s="24">
        <v>0</v>
      </c>
      <c r="SVG566" s="24">
        <v>0</v>
      </c>
      <c r="SVH566" s="24"/>
      <c r="SVI566" s="24" t="e">
        <f>SUM(SVJ566:SVM566)</f>
        <v>#REF!</v>
      </c>
      <c r="SVJ566" s="24">
        <v>0</v>
      </c>
      <c r="SVK566" s="24">
        <v>0</v>
      </c>
      <c r="SVL566" s="24"/>
      <c r="SVM566" s="24" t="e">
        <f>SUM(SVN566:SVQ566)</f>
        <v>#REF!</v>
      </c>
      <c r="SVN566" s="24">
        <v>0</v>
      </c>
      <c r="SVO566" s="24">
        <v>0</v>
      </c>
      <c r="SVP566" s="24"/>
      <c r="SVQ566" s="24" t="e">
        <f>SUM(SVR566:SVU566)</f>
        <v>#REF!</v>
      </c>
      <c r="SVR566" s="24">
        <v>0</v>
      </c>
      <c r="SVS566" s="24">
        <v>0</v>
      </c>
      <c r="SVT566" s="24"/>
      <c r="SVU566" s="24" t="e">
        <f>SUM(SVV566:SVY566)</f>
        <v>#REF!</v>
      </c>
      <c r="SVV566" s="24">
        <v>0</v>
      </c>
      <c r="SVW566" s="24">
        <v>0</v>
      </c>
      <c r="SVX566" s="24"/>
      <c r="SVY566" s="24" t="e">
        <f>SUM(SVZ566:SWC566)</f>
        <v>#REF!</v>
      </c>
      <c r="SVZ566" s="24">
        <v>0</v>
      </c>
      <c r="SWA566" s="24">
        <v>0</v>
      </c>
      <c r="SWB566" s="24"/>
      <c r="SWC566" s="24" t="e">
        <f>SUM(SWD566:SWG566)</f>
        <v>#REF!</v>
      </c>
      <c r="SWD566" s="24">
        <v>0</v>
      </c>
      <c r="SWE566" s="24">
        <v>0</v>
      </c>
      <c r="SWF566" s="24"/>
      <c r="SWG566" s="24" t="e">
        <f>SUM(SWH566:SWK566)</f>
        <v>#REF!</v>
      </c>
      <c r="SWH566" s="24">
        <v>0</v>
      </c>
      <c r="SWI566" s="24">
        <v>0</v>
      </c>
      <c r="SWJ566" s="24"/>
      <c r="SWK566" s="24" t="e">
        <f>SUM(SWL566:SWO566)</f>
        <v>#REF!</v>
      </c>
      <c r="SWL566" s="24">
        <v>0</v>
      </c>
      <c r="SWM566" s="24">
        <v>0</v>
      </c>
      <c r="SWN566" s="24"/>
      <c r="SWO566" s="24" t="e">
        <f>SUM(SWP566:SWS566)</f>
        <v>#REF!</v>
      </c>
      <c r="SWP566" s="24">
        <v>0</v>
      </c>
      <c r="SWQ566" s="24">
        <v>0</v>
      </c>
      <c r="SWR566" s="24"/>
      <c r="SWS566" s="24" t="e">
        <f>SUM(SWT566:SWW566)</f>
        <v>#REF!</v>
      </c>
      <c r="SWT566" s="24">
        <v>0</v>
      </c>
      <c r="SWU566" s="24">
        <v>0</v>
      </c>
      <c r="SWV566" s="24"/>
      <c r="SWW566" s="24" t="e">
        <f>SUM(SWX566:SXA566)</f>
        <v>#REF!</v>
      </c>
      <c r="SWX566" s="24">
        <v>0</v>
      </c>
      <c r="SWY566" s="24">
        <v>0</v>
      </c>
      <c r="SWZ566" s="24"/>
      <c r="SXA566" s="24" t="e">
        <f>SUM(SXB566:SXE566)</f>
        <v>#REF!</v>
      </c>
      <c r="SXB566" s="24">
        <v>0</v>
      </c>
      <c r="SXC566" s="24">
        <v>0</v>
      </c>
      <c r="SXD566" s="24"/>
      <c r="SXE566" s="24" t="e">
        <f>SUM(SXF566:SXI566)</f>
        <v>#REF!</v>
      </c>
      <c r="SXF566" s="24">
        <v>0</v>
      </c>
      <c r="SXG566" s="24">
        <v>0</v>
      </c>
      <c r="SXH566" s="24"/>
      <c r="SXI566" s="24" t="e">
        <f>SUM(SXJ566:SXM566)</f>
        <v>#REF!</v>
      </c>
      <c r="SXJ566" s="24">
        <v>0</v>
      </c>
      <c r="SXK566" s="24">
        <v>0</v>
      </c>
      <c r="SXL566" s="24"/>
      <c r="SXM566" s="24" t="e">
        <f>SUM(SXN566:SXQ566)</f>
        <v>#REF!</v>
      </c>
      <c r="SXN566" s="24">
        <v>0</v>
      </c>
      <c r="SXO566" s="24">
        <v>0</v>
      </c>
      <c r="SXP566" s="24"/>
      <c r="SXQ566" s="24" t="e">
        <f>SUM(SXR566:SXU566)</f>
        <v>#REF!</v>
      </c>
      <c r="SXR566" s="24">
        <v>0</v>
      </c>
      <c r="SXS566" s="24">
        <v>0</v>
      </c>
      <c r="SXT566" s="24"/>
      <c r="SXU566" s="24" t="e">
        <f>SUM(SXV566:SXY566)</f>
        <v>#REF!</v>
      </c>
      <c r="SXV566" s="24">
        <v>0</v>
      </c>
      <c r="SXW566" s="24">
        <v>0</v>
      </c>
      <c r="SXX566" s="24"/>
      <c r="SXY566" s="24" t="e">
        <f>SUM(SXZ566:SYC566)</f>
        <v>#REF!</v>
      </c>
      <c r="SXZ566" s="24">
        <v>0</v>
      </c>
      <c r="SYA566" s="24">
        <v>0</v>
      </c>
      <c r="SYB566" s="24"/>
      <c r="SYC566" s="24" t="e">
        <f>SUM(SYD566:SYG566)</f>
        <v>#REF!</v>
      </c>
      <c r="SYD566" s="24">
        <v>0</v>
      </c>
      <c r="SYE566" s="24">
        <v>0</v>
      </c>
      <c r="SYF566" s="24"/>
      <c r="SYG566" s="24" t="e">
        <f>SUM(SYH566:SYK566)</f>
        <v>#REF!</v>
      </c>
      <c r="SYH566" s="24">
        <v>0</v>
      </c>
      <c r="SYI566" s="24">
        <v>0</v>
      </c>
      <c r="SYJ566" s="24"/>
      <c r="SYK566" s="24" t="e">
        <f>SUM(SYL566:SYO566)</f>
        <v>#REF!</v>
      </c>
      <c r="SYL566" s="24">
        <v>0</v>
      </c>
      <c r="SYM566" s="24">
        <v>0</v>
      </c>
      <c r="SYN566" s="24"/>
      <c r="SYO566" s="24" t="e">
        <f>SUM(SYP566:SYS566)</f>
        <v>#REF!</v>
      </c>
      <c r="SYP566" s="24">
        <v>0</v>
      </c>
      <c r="SYQ566" s="24">
        <v>0</v>
      </c>
      <c r="SYR566" s="24"/>
      <c r="SYS566" s="24" t="e">
        <f>SUM(SYT566:SYW566)</f>
        <v>#REF!</v>
      </c>
      <c r="SYT566" s="24">
        <v>0</v>
      </c>
      <c r="SYU566" s="24">
        <v>0</v>
      </c>
      <c r="SYV566" s="24"/>
      <c r="SYW566" s="24" t="e">
        <f>SUM(SYX566:SZA566)</f>
        <v>#REF!</v>
      </c>
      <c r="SYX566" s="24">
        <v>0</v>
      </c>
      <c r="SYY566" s="24">
        <v>0</v>
      </c>
      <c r="SYZ566" s="24"/>
      <c r="SZA566" s="24" t="e">
        <f>SUM(SZB566:SZE566)</f>
        <v>#REF!</v>
      </c>
      <c r="SZB566" s="24">
        <v>0</v>
      </c>
      <c r="SZC566" s="24">
        <v>0</v>
      </c>
      <c r="SZD566" s="24"/>
      <c r="SZE566" s="24" t="e">
        <f>SUM(SZF566:SZI566)</f>
        <v>#REF!</v>
      </c>
      <c r="SZF566" s="24">
        <v>0</v>
      </c>
      <c r="SZG566" s="24">
        <v>0</v>
      </c>
      <c r="SZH566" s="24"/>
      <c r="SZI566" s="24" t="e">
        <f>SUM(SZJ566:SZM566)</f>
        <v>#REF!</v>
      </c>
      <c r="SZJ566" s="24">
        <v>0</v>
      </c>
      <c r="SZK566" s="24">
        <v>0</v>
      </c>
      <c r="SZL566" s="24"/>
      <c r="SZM566" s="24" t="e">
        <f>SUM(SZN566:SZQ566)</f>
        <v>#REF!</v>
      </c>
      <c r="SZN566" s="24">
        <v>0</v>
      </c>
      <c r="SZO566" s="24">
        <v>0</v>
      </c>
      <c r="SZP566" s="24"/>
      <c r="SZQ566" s="24" t="e">
        <f>SUM(SZR566:SZU566)</f>
        <v>#REF!</v>
      </c>
      <c r="SZR566" s="24">
        <v>0</v>
      </c>
      <c r="SZS566" s="24">
        <v>0</v>
      </c>
      <c r="SZT566" s="24"/>
      <c r="SZU566" s="24" t="e">
        <f>SUM(SZV566:SZY566)</f>
        <v>#REF!</v>
      </c>
      <c r="SZV566" s="24">
        <v>0</v>
      </c>
      <c r="SZW566" s="24">
        <v>0</v>
      </c>
      <c r="SZX566" s="24"/>
      <c r="SZY566" s="24" t="e">
        <f>SUM(SZZ566:TAC566)</f>
        <v>#REF!</v>
      </c>
      <c r="SZZ566" s="24">
        <v>0</v>
      </c>
      <c r="TAA566" s="24">
        <v>0</v>
      </c>
      <c r="TAB566" s="24"/>
      <c r="TAC566" s="24" t="e">
        <f>SUM(TAD566:TAG566)</f>
        <v>#REF!</v>
      </c>
      <c r="TAD566" s="24">
        <v>0</v>
      </c>
      <c r="TAE566" s="24">
        <v>0</v>
      </c>
      <c r="TAF566" s="24"/>
      <c r="TAG566" s="24" t="e">
        <f>SUM(TAH566:TAK566)</f>
        <v>#REF!</v>
      </c>
      <c r="TAH566" s="24">
        <v>0</v>
      </c>
      <c r="TAI566" s="24">
        <v>0</v>
      </c>
      <c r="TAJ566" s="24"/>
      <c r="TAK566" s="24" t="e">
        <f>SUM(TAL566:TAO566)</f>
        <v>#REF!</v>
      </c>
      <c r="TAL566" s="24">
        <v>0</v>
      </c>
      <c r="TAM566" s="24">
        <v>0</v>
      </c>
      <c r="TAN566" s="24"/>
      <c r="TAO566" s="24" t="e">
        <f>SUM(TAP566:TAS566)</f>
        <v>#REF!</v>
      </c>
      <c r="TAP566" s="24">
        <v>0</v>
      </c>
      <c r="TAQ566" s="24">
        <v>0</v>
      </c>
      <c r="TAR566" s="24"/>
      <c r="TAS566" s="24" t="e">
        <f>SUM(TAT566:TAW566)</f>
        <v>#REF!</v>
      </c>
      <c r="TAT566" s="24">
        <v>0</v>
      </c>
      <c r="TAU566" s="24">
        <v>0</v>
      </c>
      <c r="TAV566" s="24"/>
      <c r="TAW566" s="24" t="e">
        <f>SUM(TAX566:TBA566)</f>
        <v>#REF!</v>
      </c>
      <c r="TAX566" s="24">
        <v>0</v>
      </c>
      <c r="TAY566" s="24">
        <v>0</v>
      </c>
      <c r="TAZ566" s="24"/>
      <c r="TBA566" s="24" t="e">
        <f>SUM(TBB566:TBE566)</f>
        <v>#REF!</v>
      </c>
      <c r="TBB566" s="24">
        <v>0</v>
      </c>
      <c r="TBC566" s="24">
        <v>0</v>
      </c>
      <c r="TBD566" s="24"/>
      <c r="TBE566" s="24" t="e">
        <f>SUM(TBF566:TBI566)</f>
        <v>#REF!</v>
      </c>
      <c r="TBF566" s="24">
        <v>0</v>
      </c>
      <c r="TBG566" s="24">
        <v>0</v>
      </c>
      <c r="TBH566" s="24"/>
      <c r="TBI566" s="24" t="e">
        <f>SUM(TBJ566:TBM566)</f>
        <v>#REF!</v>
      </c>
      <c r="TBJ566" s="24">
        <v>0</v>
      </c>
      <c r="TBK566" s="24">
        <v>0</v>
      </c>
      <c r="TBL566" s="24"/>
      <c r="TBM566" s="24" t="e">
        <f>SUM(TBN566:TBQ566)</f>
        <v>#REF!</v>
      </c>
      <c r="TBN566" s="24">
        <v>0</v>
      </c>
      <c r="TBO566" s="24">
        <v>0</v>
      </c>
      <c r="TBP566" s="24"/>
      <c r="TBQ566" s="24" t="e">
        <f>SUM(TBR566:TBU566)</f>
        <v>#REF!</v>
      </c>
      <c r="TBR566" s="24">
        <v>0</v>
      </c>
      <c r="TBS566" s="24">
        <v>0</v>
      </c>
      <c r="TBT566" s="24"/>
      <c r="TBU566" s="24" t="e">
        <f>SUM(TBV566:TBY566)</f>
        <v>#REF!</v>
      </c>
      <c r="TBV566" s="24">
        <v>0</v>
      </c>
      <c r="TBW566" s="24">
        <v>0</v>
      </c>
      <c r="TBX566" s="24"/>
      <c r="TBY566" s="24" t="e">
        <f>SUM(TBZ566:TCC566)</f>
        <v>#REF!</v>
      </c>
      <c r="TBZ566" s="24">
        <v>0</v>
      </c>
      <c r="TCA566" s="24">
        <v>0</v>
      </c>
      <c r="TCB566" s="24"/>
      <c r="TCC566" s="24" t="e">
        <f>SUM(TCD566:TCG566)</f>
        <v>#REF!</v>
      </c>
      <c r="TCD566" s="24">
        <v>0</v>
      </c>
      <c r="TCE566" s="24">
        <v>0</v>
      </c>
      <c r="TCF566" s="24"/>
      <c r="TCG566" s="24" t="e">
        <f>SUM(TCH566:TCK566)</f>
        <v>#REF!</v>
      </c>
      <c r="TCH566" s="24">
        <v>0</v>
      </c>
      <c r="TCI566" s="24">
        <v>0</v>
      </c>
      <c r="TCJ566" s="24"/>
      <c r="TCK566" s="24" t="e">
        <f>SUM(TCL566:TCO566)</f>
        <v>#REF!</v>
      </c>
      <c r="TCL566" s="24">
        <v>0</v>
      </c>
      <c r="TCM566" s="24">
        <v>0</v>
      </c>
      <c r="TCN566" s="24"/>
      <c r="TCO566" s="24" t="e">
        <f>SUM(TCP566:TCS566)</f>
        <v>#REF!</v>
      </c>
      <c r="TCP566" s="24">
        <v>0</v>
      </c>
      <c r="TCQ566" s="24">
        <v>0</v>
      </c>
      <c r="TCR566" s="24"/>
      <c r="TCS566" s="24" t="e">
        <f>SUM(TCT566:TCW566)</f>
        <v>#REF!</v>
      </c>
      <c r="TCT566" s="24">
        <v>0</v>
      </c>
      <c r="TCU566" s="24">
        <v>0</v>
      </c>
      <c r="TCV566" s="24"/>
      <c r="TCW566" s="24" t="e">
        <f>SUM(TCX566:TDA566)</f>
        <v>#REF!</v>
      </c>
      <c r="TCX566" s="24">
        <v>0</v>
      </c>
      <c r="TCY566" s="24">
        <v>0</v>
      </c>
      <c r="TCZ566" s="24"/>
      <c r="TDA566" s="24" t="e">
        <f>SUM(TDB566:TDE566)</f>
        <v>#REF!</v>
      </c>
      <c r="TDB566" s="24">
        <v>0</v>
      </c>
      <c r="TDC566" s="24">
        <v>0</v>
      </c>
      <c r="TDD566" s="24"/>
      <c r="TDE566" s="24" t="e">
        <f>SUM(TDF566:TDI566)</f>
        <v>#REF!</v>
      </c>
      <c r="TDF566" s="24">
        <v>0</v>
      </c>
      <c r="TDG566" s="24">
        <v>0</v>
      </c>
      <c r="TDH566" s="24"/>
      <c r="TDI566" s="24" t="e">
        <f>SUM(TDJ566:TDM566)</f>
        <v>#REF!</v>
      </c>
      <c r="TDJ566" s="24">
        <v>0</v>
      </c>
      <c r="TDK566" s="24">
        <v>0</v>
      </c>
      <c r="TDL566" s="24"/>
      <c r="TDM566" s="24" t="e">
        <f>SUM(TDN566:TDQ566)</f>
        <v>#REF!</v>
      </c>
      <c r="TDN566" s="24">
        <v>0</v>
      </c>
      <c r="TDO566" s="24">
        <v>0</v>
      </c>
      <c r="TDP566" s="24"/>
      <c r="TDQ566" s="24" t="e">
        <f>SUM(TDR566:TDU566)</f>
        <v>#REF!</v>
      </c>
      <c r="TDR566" s="24">
        <v>0</v>
      </c>
      <c r="TDS566" s="24">
        <v>0</v>
      </c>
      <c r="TDT566" s="24"/>
      <c r="TDU566" s="24" t="e">
        <f>SUM(TDV566:TDY566)</f>
        <v>#REF!</v>
      </c>
      <c r="TDV566" s="24">
        <v>0</v>
      </c>
      <c r="TDW566" s="24">
        <v>0</v>
      </c>
      <c r="TDX566" s="24"/>
      <c r="TDY566" s="24" t="e">
        <f>SUM(TDZ566:TEC566)</f>
        <v>#REF!</v>
      </c>
      <c r="TDZ566" s="24">
        <v>0</v>
      </c>
      <c r="TEA566" s="24">
        <v>0</v>
      </c>
      <c r="TEB566" s="24"/>
      <c r="TEC566" s="24" t="e">
        <f>SUM(TED566:TEG566)</f>
        <v>#REF!</v>
      </c>
      <c r="TED566" s="24">
        <v>0</v>
      </c>
      <c r="TEE566" s="24">
        <v>0</v>
      </c>
      <c r="TEF566" s="24"/>
      <c r="TEG566" s="24" t="e">
        <f>SUM(TEH566:TEK566)</f>
        <v>#REF!</v>
      </c>
      <c r="TEH566" s="24">
        <v>0</v>
      </c>
      <c r="TEI566" s="24">
        <v>0</v>
      </c>
      <c r="TEJ566" s="24"/>
      <c r="TEK566" s="24" t="e">
        <f>SUM(TEL566:TEO566)</f>
        <v>#REF!</v>
      </c>
      <c r="TEL566" s="24">
        <v>0</v>
      </c>
      <c r="TEM566" s="24">
        <v>0</v>
      </c>
      <c r="TEN566" s="24"/>
      <c r="TEO566" s="24" t="e">
        <f>SUM(TEP566:TES566)</f>
        <v>#REF!</v>
      </c>
      <c r="TEP566" s="24">
        <v>0</v>
      </c>
      <c r="TEQ566" s="24">
        <v>0</v>
      </c>
      <c r="TER566" s="24"/>
      <c r="TES566" s="24" t="e">
        <f>SUM(TET566:TEW566)</f>
        <v>#REF!</v>
      </c>
      <c r="TET566" s="24">
        <v>0</v>
      </c>
      <c r="TEU566" s="24">
        <v>0</v>
      </c>
      <c r="TEV566" s="24"/>
      <c r="TEW566" s="24" t="e">
        <f>SUM(TEX566:TFA566)</f>
        <v>#REF!</v>
      </c>
      <c r="TEX566" s="24">
        <v>0</v>
      </c>
      <c r="TEY566" s="24">
        <v>0</v>
      </c>
      <c r="TEZ566" s="24"/>
      <c r="TFA566" s="24" t="e">
        <f>SUM(TFB566:TFE566)</f>
        <v>#REF!</v>
      </c>
      <c r="TFB566" s="24">
        <v>0</v>
      </c>
      <c r="TFC566" s="24">
        <v>0</v>
      </c>
      <c r="TFD566" s="24"/>
      <c r="TFE566" s="24" t="e">
        <f>SUM(TFF566:TFI566)</f>
        <v>#REF!</v>
      </c>
      <c r="TFF566" s="24">
        <v>0</v>
      </c>
      <c r="TFG566" s="24">
        <v>0</v>
      </c>
      <c r="TFH566" s="24"/>
      <c r="TFI566" s="24" t="e">
        <f>SUM(TFJ566:TFM566)</f>
        <v>#REF!</v>
      </c>
      <c r="TFJ566" s="24">
        <v>0</v>
      </c>
      <c r="TFK566" s="24">
        <v>0</v>
      </c>
      <c r="TFL566" s="24"/>
      <c r="TFM566" s="24" t="e">
        <f>SUM(TFN566:TFQ566)</f>
        <v>#REF!</v>
      </c>
      <c r="TFN566" s="24">
        <v>0</v>
      </c>
      <c r="TFO566" s="24">
        <v>0</v>
      </c>
      <c r="TFP566" s="24"/>
      <c r="TFQ566" s="24" t="e">
        <f>SUM(TFR566:TFU566)</f>
        <v>#REF!</v>
      </c>
      <c r="TFR566" s="24">
        <v>0</v>
      </c>
      <c r="TFS566" s="24">
        <v>0</v>
      </c>
      <c r="TFT566" s="24"/>
      <c r="TFU566" s="24" t="e">
        <f>SUM(TFV566:TFY566)</f>
        <v>#REF!</v>
      </c>
      <c r="TFV566" s="24">
        <v>0</v>
      </c>
      <c r="TFW566" s="24">
        <v>0</v>
      </c>
      <c r="TFX566" s="24"/>
      <c r="TFY566" s="24" t="e">
        <f>SUM(TFZ566:TGC566)</f>
        <v>#REF!</v>
      </c>
      <c r="TFZ566" s="24">
        <v>0</v>
      </c>
      <c r="TGA566" s="24">
        <v>0</v>
      </c>
      <c r="TGB566" s="24"/>
      <c r="TGC566" s="24" t="e">
        <f>SUM(TGD566:TGG566)</f>
        <v>#REF!</v>
      </c>
      <c r="TGD566" s="24">
        <v>0</v>
      </c>
      <c r="TGE566" s="24">
        <v>0</v>
      </c>
      <c r="TGF566" s="24"/>
      <c r="TGG566" s="24" t="e">
        <f>SUM(TGH566:TGK566)</f>
        <v>#REF!</v>
      </c>
      <c r="TGH566" s="24">
        <v>0</v>
      </c>
      <c r="TGI566" s="24">
        <v>0</v>
      </c>
      <c r="TGJ566" s="24"/>
      <c r="TGK566" s="24" t="e">
        <f>SUM(TGL566:TGO566)</f>
        <v>#REF!</v>
      </c>
      <c r="TGL566" s="24">
        <v>0</v>
      </c>
      <c r="TGM566" s="24">
        <v>0</v>
      </c>
      <c r="TGN566" s="24"/>
      <c r="TGO566" s="24" t="e">
        <f>SUM(TGP566:TGS566)</f>
        <v>#REF!</v>
      </c>
      <c r="TGP566" s="24">
        <v>0</v>
      </c>
      <c r="TGQ566" s="24">
        <v>0</v>
      </c>
      <c r="TGR566" s="24"/>
      <c r="TGS566" s="24" t="e">
        <f>SUM(TGT566:TGW566)</f>
        <v>#REF!</v>
      </c>
      <c r="TGT566" s="24">
        <v>0</v>
      </c>
      <c r="TGU566" s="24">
        <v>0</v>
      </c>
      <c r="TGV566" s="24"/>
      <c r="TGW566" s="24" t="e">
        <f>SUM(TGX566:THA566)</f>
        <v>#REF!</v>
      </c>
      <c r="TGX566" s="24">
        <v>0</v>
      </c>
      <c r="TGY566" s="24">
        <v>0</v>
      </c>
      <c r="TGZ566" s="24"/>
      <c r="THA566" s="24" t="e">
        <f>SUM(THB566:THE566)</f>
        <v>#REF!</v>
      </c>
      <c r="THB566" s="24">
        <v>0</v>
      </c>
      <c r="THC566" s="24">
        <v>0</v>
      </c>
      <c r="THD566" s="24"/>
      <c r="THE566" s="24" t="e">
        <f>SUM(THF566:THI566)</f>
        <v>#REF!</v>
      </c>
      <c r="THF566" s="24">
        <v>0</v>
      </c>
      <c r="THG566" s="24">
        <v>0</v>
      </c>
      <c r="THH566" s="24"/>
      <c r="THI566" s="24" t="e">
        <f>SUM(THJ566:THM566)</f>
        <v>#REF!</v>
      </c>
      <c r="THJ566" s="24">
        <v>0</v>
      </c>
      <c r="THK566" s="24">
        <v>0</v>
      </c>
      <c r="THL566" s="24"/>
      <c r="THM566" s="24" t="e">
        <f>SUM(THN566:THQ566)</f>
        <v>#REF!</v>
      </c>
      <c r="THN566" s="24">
        <v>0</v>
      </c>
      <c r="THO566" s="24">
        <v>0</v>
      </c>
      <c r="THP566" s="24"/>
      <c r="THQ566" s="24" t="e">
        <f>SUM(THR566:THU566)</f>
        <v>#REF!</v>
      </c>
      <c r="THR566" s="24">
        <v>0</v>
      </c>
      <c r="THS566" s="24">
        <v>0</v>
      </c>
      <c r="THT566" s="24"/>
      <c r="THU566" s="24" t="e">
        <f>SUM(THV566:THY566)</f>
        <v>#REF!</v>
      </c>
      <c r="THV566" s="24">
        <v>0</v>
      </c>
      <c r="THW566" s="24">
        <v>0</v>
      </c>
      <c r="THX566" s="24"/>
      <c r="THY566" s="24" t="e">
        <f>SUM(THZ566:TIC566)</f>
        <v>#REF!</v>
      </c>
      <c r="THZ566" s="24">
        <v>0</v>
      </c>
      <c r="TIA566" s="24">
        <v>0</v>
      </c>
      <c r="TIB566" s="24"/>
      <c r="TIC566" s="24" t="e">
        <f>SUM(TID566:TIG566)</f>
        <v>#REF!</v>
      </c>
      <c r="TID566" s="24">
        <v>0</v>
      </c>
      <c r="TIE566" s="24">
        <v>0</v>
      </c>
      <c r="TIF566" s="24"/>
      <c r="TIG566" s="24" t="e">
        <f>SUM(TIH566:TIK566)</f>
        <v>#REF!</v>
      </c>
      <c r="TIH566" s="24">
        <v>0</v>
      </c>
      <c r="TII566" s="24">
        <v>0</v>
      </c>
      <c r="TIJ566" s="24"/>
      <c r="TIK566" s="24" t="e">
        <f>SUM(TIL566:TIO566)</f>
        <v>#REF!</v>
      </c>
      <c r="TIL566" s="24">
        <v>0</v>
      </c>
      <c r="TIM566" s="24">
        <v>0</v>
      </c>
      <c r="TIN566" s="24"/>
      <c r="TIO566" s="24" t="e">
        <f>SUM(TIP566:TIS566)</f>
        <v>#REF!</v>
      </c>
      <c r="TIP566" s="24">
        <v>0</v>
      </c>
      <c r="TIQ566" s="24">
        <v>0</v>
      </c>
      <c r="TIR566" s="24"/>
      <c r="TIS566" s="24" t="e">
        <f>SUM(TIT566:TIW566)</f>
        <v>#REF!</v>
      </c>
      <c r="TIT566" s="24">
        <v>0</v>
      </c>
      <c r="TIU566" s="24">
        <v>0</v>
      </c>
      <c r="TIV566" s="24"/>
      <c r="TIW566" s="24" t="e">
        <f>SUM(TIX566:TJA566)</f>
        <v>#REF!</v>
      </c>
      <c r="TIX566" s="24">
        <v>0</v>
      </c>
      <c r="TIY566" s="24">
        <v>0</v>
      </c>
      <c r="TIZ566" s="24"/>
      <c r="TJA566" s="24" t="e">
        <f>SUM(TJB566:TJE566)</f>
        <v>#REF!</v>
      </c>
      <c r="TJB566" s="24">
        <v>0</v>
      </c>
      <c r="TJC566" s="24">
        <v>0</v>
      </c>
      <c r="TJD566" s="24"/>
      <c r="TJE566" s="24" t="e">
        <f>SUM(TJF566:TJI566)</f>
        <v>#REF!</v>
      </c>
      <c r="TJF566" s="24">
        <v>0</v>
      </c>
      <c r="TJG566" s="24">
        <v>0</v>
      </c>
      <c r="TJH566" s="24"/>
      <c r="TJI566" s="24" t="e">
        <f>SUM(TJJ566:TJM566)</f>
        <v>#REF!</v>
      </c>
      <c r="TJJ566" s="24">
        <v>0</v>
      </c>
      <c r="TJK566" s="24">
        <v>0</v>
      </c>
      <c r="TJL566" s="24"/>
      <c r="TJM566" s="24" t="e">
        <f>SUM(TJN566:TJQ566)</f>
        <v>#REF!</v>
      </c>
      <c r="TJN566" s="24">
        <v>0</v>
      </c>
      <c r="TJO566" s="24">
        <v>0</v>
      </c>
      <c r="TJP566" s="24"/>
      <c r="TJQ566" s="24" t="e">
        <f>SUM(TJR566:TJU566)</f>
        <v>#REF!</v>
      </c>
      <c r="TJR566" s="24">
        <v>0</v>
      </c>
      <c r="TJS566" s="24">
        <v>0</v>
      </c>
      <c r="TJT566" s="24"/>
      <c r="TJU566" s="24" t="e">
        <f>SUM(TJV566:TJY566)</f>
        <v>#REF!</v>
      </c>
      <c r="TJV566" s="24">
        <v>0</v>
      </c>
      <c r="TJW566" s="24">
        <v>0</v>
      </c>
      <c r="TJX566" s="24"/>
      <c r="TJY566" s="24" t="e">
        <f>SUM(TJZ566:TKC566)</f>
        <v>#REF!</v>
      </c>
      <c r="TJZ566" s="24">
        <v>0</v>
      </c>
      <c r="TKA566" s="24">
        <v>0</v>
      </c>
      <c r="TKB566" s="24"/>
      <c r="TKC566" s="24" t="e">
        <f>SUM(TKD566:TKG566)</f>
        <v>#REF!</v>
      </c>
      <c r="TKD566" s="24">
        <v>0</v>
      </c>
      <c r="TKE566" s="24">
        <v>0</v>
      </c>
      <c r="TKF566" s="24"/>
      <c r="TKG566" s="24" t="e">
        <f>SUM(TKH566:TKK566)</f>
        <v>#REF!</v>
      </c>
      <c r="TKH566" s="24">
        <v>0</v>
      </c>
      <c r="TKI566" s="24">
        <v>0</v>
      </c>
      <c r="TKJ566" s="24"/>
      <c r="TKK566" s="24" t="e">
        <f>SUM(TKL566:TKO566)</f>
        <v>#REF!</v>
      </c>
      <c r="TKL566" s="24">
        <v>0</v>
      </c>
      <c r="TKM566" s="24">
        <v>0</v>
      </c>
      <c r="TKN566" s="24"/>
      <c r="TKO566" s="24" t="e">
        <f>SUM(TKP566:TKS566)</f>
        <v>#REF!</v>
      </c>
      <c r="TKP566" s="24">
        <v>0</v>
      </c>
      <c r="TKQ566" s="24">
        <v>0</v>
      </c>
      <c r="TKR566" s="24"/>
      <c r="TKS566" s="24" t="e">
        <f>SUM(TKT566:TKW566)</f>
        <v>#REF!</v>
      </c>
      <c r="TKT566" s="24">
        <v>0</v>
      </c>
      <c r="TKU566" s="24">
        <v>0</v>
      </c>
      <c r="TKV566" s="24"/>
      <c r="TKW566" s="24" t="e">
        <f>SUM(TKX566:TLA566)</f>
        <v>#REF!</v>
      </c>
      <c r="TKX566" s="24">
        <v>0</v>
      </c>
      <c r="TKY566" s="24">
        <v>0</v>
      </c>
      <c r="TKZ566" s="24"/>
      <c r="TLA566" s="24" t="e">
        <f>SUM(TLB566:TLE566)</f>
        <v>#REF!</v>
      </c>
      <c r="TLB566" s="24">
        <v>0</v>
      </c>
      <c r="TLC566" s="24">
        <v>0</v>
      </c>
      <c r="TLD566" s="24"/>
      <c r="TLE566" s="24" t="e">
        <f>SUM(TLF566:TLI566)</f>
        <v>#REF!</v>
      </c>
      <c r="TLF566" s="24">
        <v>0</v>
      </c>
      <c r="TLG566" s="24">
        <v>0</v>
      </c>
      <c r="TLH566" s="24"/>
      <c r="TLI566" s="24" t="e">
        <f>SUM(TLJ566:TLM566)</f>
        <v>#REF!</v>
      </c>
      <c r="TLJ566" s="24">
        <v>0</v>
      </c>
      <c r="TLK566" s="24">
        <v>0</v>
      </c>
      <c r="TLL566" s="24"/>
      <c r="TLM566" s="24" t="e">
        <f>SUM(TLN566:TLQ566)</f>
        <v>#REF!</v>
      </c>
      <c r="TLN566" s="24">
        <v>0</v>
      </c>
      <c r="TLO566" s="24">
        <v>0</v>
      </c>
      <c r="TLP566" s="24"/>
      <c r="TLQ566" s="24" t="e">
        <f>SUM(TLR566:TLU566)</f>
        <v>#REF!</v>
      </c>
      <c r="TLR566" s="24">
        <v>0</v>
      </c>
      <c r="TLS566" s="24">
        <v>0</v>
      </c>
      <c r="TLT566" s="24"/>
      <c r="TLU566" s="24" t="e">
        <f>SUM(TLV566:TLY566)</f>
        <v>#REF!</v>
      </c>
      <c r="TLV566" s="24">
        <v>0</v>
      </c>
      <c r="TLW566" s="24">
        <v>0</v>
      </c>
      <c r="TLX566" s="24"/>
      <c r="TLY566" s="24" t="e">
        <f>SUM(TLZ566:TMC566)</f>
        <v>#REF!</v>
      </c>
      <c r="TLZ566" s="24">
        <v>0</v>
      </c>
      <c r="TMA566" s="24">
        <v>0</v>
      </c>
      <c r="TMB566" s="24"/>
      <c r="TMC566" s="24" t="e">
        <f>SUM(TMD566:TMG566)</f>
        <v>#REF!</v>
      </c>
      <c r="TMD566" s="24">
        <v>0</v>
      </c>
      <c r="TME566" s="24">
        <v>0</v>
      </c>
      <c r="TMF566" s="24"/>
      <c r="TMG566" s="24" t="e">
        <f>SUM(TMH566:TMK566)</f>
        <v>#REF!</v>
      </c>
      <c r="TMH566" s="24">
        <v>0</v>
      </c>
      <c r="TMI566" s="24">
        <v>0</v>
      </c>
      <c r="TMJ566" s="24"/>
      <c r="TMK566" s="24" t="e">
        <f>SUM(TML566:TMO566)</f>
        <v>#REF!</v>
      </c>
      <c r="TML566" s="24">
        <v>0</v>
      </c>
      <c r="TMM566" s="24">
        <v>0</v>
      </c>
      <c r="TMN566" s="24"/>
      <c r="TMO566" s="24" t="e">
        <f>SUM(TMP566:TMS566)</f>
        <v>#REF!</v>
      </c>
      <c r="TMP566" s="24">
        <v>0</v>
      </c>
      <c r="TMQ566" s="24">
        <v>0</v>
      </c>
      <c r="TMR566" s="24"/>
      <c r="TMS566" s="24" t="e">
        <f>SUM(TMT566:TMW566)</f>
        <v>#REF!</v>
      </c>
      <c r="TMT566" s="24">
        <v>0</v>
      </c>
      <c r="TMU566" s="24">
        <v>0</v>
      </c>
      <c r="TMV566" s="24"/>
      <c r="TMW566" s="24" t="e">
        <f>SUM(TMX566:TNA566)</f>
        <v>#REF!</v>
      </c>
      <c r="TMX566" s="24">
        <v>0</v>
      </c>
      <c r="TMY566" s="24">
        <v>0</v>
      </c>
      <c r="TMZ566" s="24"/>
      <c r="TNA566" s="24" t="e">
        <f>SUM(TNB566:TNE566)</f>
        <v>#REF!</v>
      </c>
      <c r="TNB566" s="24">
        <v>0</v>
      </c>
      <c r="TNC566" s="24">
        <v>0</v>
      </c>
      <c r="TND566" s="24"/>
      <c r="TNE566" s="24" t="e">
        <f>SUM(TNF566:TNI566)</f>
        <v>#REF!</v>
      </c>
      <c r="TNF566" s="24">
        <v>0</v>
      </c>
      <c r="TNG566" s="24">
        <v>0</v>
      </c>
      <c r="TNH566" s="24"/>
      <c r="TNI566" s="24" t="e">
        <f>SUM(TNJ566:TNM566)</f>
        <v>#REF!</v>
      </c>
      <c r="TNJ566" s="24">
        <v>0</v>
      </c>
      <c r="TNK566" s="24">
        <v>0</v>
      </c>
      <c r="TNL566" s="24"/>
      <c r="TNM566" s="24" t="e">
        <f>SUM(TNN566:TNQ566)</f>
        <v>#REF!</v>
      </c>
      <c r="TNN566" s="24">
        <v>0</v>
      </c>
      <c r="TNO566" s="24">
        <v>0</v>
      </c>
      <c r="TNP566" s="24"/>
      <c r="TNQ566" s="24" t="e">
        <f>SUM(TNR566:TNU566)</f>
        <v>#REF!</v>
      </c>
      <c r="TNR566" s="24">
        <v>0</v>
      </c>
      <c r="TNS566" s="24">
        <v>0</v>
      </c>
      <c r="TNT566" s="24"/>
      <c r="TNU566" s="24" t="e">
        <f>SUM(TNV566:TNY566)</f>
        <v>#REF!</v>
      </c>
      <c r="TNV566" s="24">
        <v>0</v>
      </c>
      <c r="TNW566" s="24">
        <v>0</v>
      </c>
      <c r="TNX566" s="24"/>
      <c r="TNY566" s="24" t="e">
        <f>SUM(TNZ566:TOC566)</f>
        <v>#REF!</v>
      </c>
      <c r="TNZ566" s="24">
        <v>0</v>
      </c>
      <c r="TOA566" s="24">
        <v>0</v>
      </c>
      <c r="TOB566" s="24"/>
      <c r="TOC566" s="24" t="e">
        <f>SUM(TOD566:TOG566)</f>
        <v>#REF!</v>
      </c>
      <c r="TOD566" s="24">
        <v>0</v>
      </c>
      <c r="TOE566" s="24">
        <v>0</v>
      </c>
      <c r="TOF566" s="24"/>
      <c r="TOG566" s="24" t="e">
        <f>SUM(TOH566:TOK566)</f>
        <v>#REF!</v>
      </c>
      <c r="TOH566" s="24">
        <v>0</v>
      </c>
      <c r="TOI566" s="24">
        <v>0</v>
      </c>
      <c r="TOJ566" s="24"/>
      <c r="TOK566" s="24" t="e">
        <f>SUM(TOL566:TOO566)</f>
        <v>#REF!</v>
      </c>
      <c r="TOL566" s="24">
        <v>0</v>
      </c>
      <c r="TOM566" s="24">
        <v>0</v>
      </c>
      <c r="TON566" s="24"/>
      <c r="TOO566" s="24" t="e">
        <f>SUM(TOP566:TOS566)</f>
        <v>#REF!</v>
      </c>
      <c r="TOP566" s="24">
        <v>0</v>
      </c>
      <c r="TOQ566" s="24">
        <v>0</v>
      </c>
      <c r="TOR566" s="24"/>
      <c r="TOS566" s="24" t="e">
        <f>SUM(TOT566:TOW566)</f>
        <v>#REF!</v>
      </c>
      <c r="TOT566" s="24">
        <v>0</v>
      </c>
      <c r="TOU566" s="24">
        <v>0</v>
      </c>
      <c r="TOV566" s="24"/>
      <c r="TOW566" s="24" t="e">
        <f>SUM(TOX566:TPA566)</f>
        <v>#REF!</v>
      </c>
      <c r="TOX566" s="24">
        <v>0</v>
      </c>
      <c r="TOY566" s="24">
        <v>0</v>
      </c>
      <c r="TOZ566" s="24"/>
      <c r="TPA566" s="24" t="e">
        <f>SUM(TPB566:TPE566)</f>
        <v>#REF!</v>
      </c>
      <c r="TPB566" s="24">
        <v>0</v>
      </c>
      <c r="TPC566" s="24">
        <v>0</v>
      </c>
      <c r="TPD566" s="24"/>
      <c r="TPE566" s="24" t="e">
        <f>SUM(TPF566:TPI566)</f>
        <v>#REF!</v>
      </c>
      <c r="TPF566" s="24">
        <v>0</v>
      </c>
      <c r="TPG566" s="24">
        <v>0</v>
      </c>
      <c r="TPH566" s="24"/>
      <c r="TPI566" s="24" t="e">
        <f>SUM(TPJ566:TPM566)</f>
        <v>#REF!</v>
      </c>
      <c r="TPJ566" s="24">
        <v>0</v>
      </c>
      <c r="TPK566" s="24">
        <v>0</v>
      </c>
      <c r="TPL566" s="24"/>
      <c r="TPM566" s="24" t="e">
        <f>SUM(TPN566:TPQ566)</f>
        <v>#REF!</v>
      </c>
      <c r="TPN566" s="24">
        <v>0</v>
      </c>
      <c r="TPO566" s="24">
        <v>0</v>
      </c>
      <c r="TPP566" s="24"/>
      <c r="TPQ566" s="24" t="e">
        <f>SUM(TPR566:TPU566)</f>
        <v>#REF!</v>
      </c>
      <c r="TPR566" s="24">
        <v>0</v>
      </c>
      <c r="TPS566" s="24">
        <v>0</v>
      </c>
      <c r="TPT566" s="24"/>
      <c r="TPU566" s="24" t="e">
        <f>SUM(TPV566:TPY566)</f>
        <v>#REF!</v>
      </c>
      <c r="TPV566" s="24">
        <v>0</v>
      </c>
      <c r="TPW566" s="24">
        <v>0</v>
      </c>
      <c r="TPX566" s="24"/>
      <c r="TPY566" s="24" t="e">
        <f>SUM(TPZ566:TQC566)</f>
        <v>#REF!</v>
      </c>
      <c r="TPZ566" s="24">
        <v>0</v>
      </c>
      <c r="TQA566" s="24">
        <v>0</v>
      </c>
      <c r="TQB566" s="24"/>
      <c r="TQC566" s="24" t="e">
        <f>SUM(TQD566:TQG566)</f>
        <v>#REF!</v>
      </c>
      <c r="TQD566" s="24">
        <v>0</v>
      </c>
      <c r="TQE566" s="24">
        <v>0</v>
      </c>
      <c r="TQF566" s="24"/>
      <c r="TQG566" s="24" t="e">
        <f>SUM(TQH566:TQK566)</f>
        <v>#REF!</v>
      </c>
      <c r="TQH566" s="24">
        <v>0</v>
      </c>
      <c r="TQI566" s="24">
        <v>0</v>
      </c>
      <c r="TQJ566" s="24"/>
      <c r="TQK566" s="24" t="e">
        <f>SUM(TQL566:TQO566)</f>
        <v>#REF!</v>
      </c>
      <c r="TQL566" s="24">
        <v>0</v>
      </c>
      <c r="TQM566" s="24">
        <v>0</v>
      </c>
      <c r="TQN566" s="24"/>
      <c r="TQO566" s="24" t="e">
        <f>SUM(TQP566:TQS566)</f>
        <v>#REF!</v>
      </c>
      <c r="TQP566" s="24">
        <v>0</v>
      </c>
      <c r="TQQ566" s="24">
        <v>0</v>
      </c>
      <c r="TQR566" s="24"/>
      <c r="TQS566" s="24" t="e">
        <f>SUM(TQT566:TQW566)</f>
        <v>#REF!</v>
      </c>
      <c r="TQT566" s="24">
        <v>0</v>
      </c>
      <c r="TQU566" s="24">
        <v>0</v>
      </c>
      <c r="TQV566" s="24"/>
      <c r="TQW566" s="24" t="e">
        <f>SUM(TQX566:TRA566)</f>
        <v>#REF!</v>
      </c>
      <c r="TQX566" s="24">
        <v>0</v>
      </c>
      <c r="TQY566" s="24">
        <v>0</v>
      </c>
      <c r="TQZ566" s="24"/>
      <c r="TRA566" s="24" t="e">
        <f>SUM(TRB566:TRE566)</f>
        <v>#REF!</v>
      </c>
      <c r="TRB566" s="24">
        <v>0</v>
      </c>
      <c r="TRC566" s="24">
        <v>0</v>
      </c>
      <c r="TRD566" s="24"/>
      <c r="TRE566" s="24" t="e">
        <f>SUM(TRF566:TRI566)</f>
        <v>#REF!</v>
      </c>
      <c r="TRF566" s="24">
        <v>0</v>
      </c>
      <c r="TRG566" s="24">
        <v>0</v>
      </c>
      <c r="TRH566" s="24"/>
      <c r="TRI566" s="24" t="e">
        <f>SUM(TRJ566:TRM566)</f>
        <v>#REF!</v>
      </c>
      <c r="TRJ566" s="24">
        <v>0</v>
      </c>
      <c r="TRK566" s="24">
        <v>0</v>
      </c>
      <c r="TRL566" s="24"/>
      <c r="TRM566" s="24" t="e">
        <f>SUM(TRN566:TRQ566)</f>
        <v>#REF!</v>
      </c>
      <c r="TRN566" s="24">
        <v>0</v>
      </c>
      <c r="TRO566" s="24">
        <v>0</v>
      </c>
      <c r="TRP566" s="24"/>
      <c r="TRQ566" s="24" t="e">
        <f>SUM(TRR566:TRU566)</f>
        <v>#REF!</v>
      </c>
      <c r="TRR566" s="24">
        <v>0</v>
      </c>
      <c r="TRS566" s="24">
        <v>0</v>
      </c>
      <c r="TRT566" s="24"/>
      <c r="TRU566" s="24" t="e">
        <f>SUM(TRV566:TRY566)</f>
        <v>#REF!</v>
      </c>
      <c r="TRV566" s="24">
        <v>0</v>
      </c>
      <c r="TRW566" s="24">
        <v>0</v>
      </c>
      <c r="TRX566" s="24"/>
      <c r="TRY566" s="24" t="e">
        <f>SUM(TRZ566:TSC566)</f>
        <v>#REF!</v>
      </c>
      <c r="TRZ566" s="24">
        <v>0</v>
      </c>
      <c r="TSA566" s="24">
        <v>0</v>
      </c>
      <c r="TSB566" s="24"/>
      <c r="TSC566" s="24" t="e">
        <f>SUM(TSD566:TSG566)</f>
        <v>#REF!</v>
      </c>
      <c r="TSD566" s="24">
        <v>0</v>
      </c>
      <c r="TSE566" s="24">
        <v>0</v>
      </c>
      <c r="TSF566" s="24"/>
      <c r="TSG566" s="24" t="e">
        <f>SUM(TSH566:TSK566)</f>
        <v>#REF!</v>
      </c>
      <c r="TSH566" s="24">
        <v>0</v>
      </c>
      <c r="TSI566" s="24">
        <v>0</v>
      </c>
      <c r="TSJ566" s="24"/>
      <c r="TSK566" s="24" t="e">
        <f>SUM(TSL566:TSO566)</f>
        <v>#REF!</v>
      </c>
      <c r="TSL566" s="24">
        <v>0</v>
      </c>
      <c r="TSM566" s="24">
        <v>0</v>
      </c>
      <c r="TSN566" s="24"/>
      <c r="TSO566" s="24" t="e">
        <f>SUM(TSP566:TSS566)</f>
        <v>#REF!</v>
      </c>
      <c r="TSP566" s="24">
        <v>0</v>
      </c>
      <c r="TSQ566" s="24">
        <v>0</v>
      </c>
      <c r="TSR566" s="24"/>
      <c r="TSS566" s="24" t="e">
        <f>SUM(TST566:TSW566)</f>
        <v>#REF!</v>
      </c>
      <c r="TST566" s="24">
        <v>0</v>
      </c>
      <c r="TSU566" s="24">
        <v>0</v>
      </c>
      <c r="TSV566" s="24"/>
      <c r="TSW566" s="24" t="e">
        <f>SUM(TSX566:TTA566)</f>
        <v>#REF!</v>
      </c>
      <c r="TSX566" s="24">
        <v>0</v>
      </c>
      <c r="TSY566" s="24">
        <v>0</v>
      </c>
      <c r="TSZ566" s="24"/>
      <c r="TTA566" s="24" t="e">
        <f>SUM(TTB566:TTE566)</f>
        <v>#REF!</v>
      </c>
      <c r="TTB566" s="24">
        <v>0</v>
      </c>
      <c r="TTC566" s="24">
        <v>0</v>
      </c>
      <c r="TTD566" s="24"/>
      <c r="TTE566" s="24" t="e">
        <f>SUM(TTF566:TTI566)</f>
        <v>#REF!</v>
      </c>
      <c r="TTF566" s="24">
        <v>0</v>
      </c>
      <c r="TTG566" s="24">
        <v>0</v>
      </c>
      <c r="TTH566" s="24"/>
      <c r="TTI566" s="24" t="e">
        <f>SUM(TTJ566:TTM566)</f>
        <v>#REF!</v>
      </c>
      <c r="TTJ566" s="24">
        <v>0</v>
      </c>
      <c r="TTK566" s="24">
        <v>0</v>
      </c>
      <c r="TTL566" s="24"/>
      <c r="TTM566" s="24" t="e">
        <f>SUM(TTN566:TTQ566)</f>
        <v>#REF!</v>
      </c>
      <c r="TTN566" s="24">
        <v>0</v>
      </c>
      <c r="TTO566" s="24">
        <v>0</v>
      </c>
      <c r="TTP566" s="24"/>
      <c r="TTQ566" s="24" t="e">
        <f>SUM(TTR566:TTU566)</f>
        <v>#REF!</v>
      </c>
      <c r="TTR566" s="24">
        <v>0</v>
      </c>
      <c r="TTS566" s="24">
        <v>0</v>
      </c>
      <c r="TTT566" s="24"/>
      <c r="TTU566" s="24" t="e">
        <f>SUM(TTV566:TTY566)</f>
        <v>#REF!</v>
      </c>
      <c r="TTV566" s="24">
        <v>0</v>
      </c>
      <c r="TTW566" s="24">
        <v>0</v>
      </c>
      <c r="TTX566" s="24"/>
      <c r="TTY566" s="24" t="e">
        <f>SUM(TTZ566:TUC566)</f>
        <v>#REF!</v>
      </c>
      <c r="TTZ566" s="24">
        <v>0</v>
      </c>
      <c r="TUA566" s="24">
        <v>0</v>
      </c>
      <c r="TUB566" s="24"/>
      <c r="TUC566" s="24" t="e">
        <f>SUM(TUD566:TUG566)</f>
        <v>#REF!</v>
      </c>
      <c r="TUD566" s="24">
        <v>0</v>
      </c>
      <c r="TUE566" s="24">
        <v>0</v>
      </c>
      <c r="TUF566" s="24"/>
      <c r="TUG566" s="24" t="e">
        <f>SUM(TUH566:TUK566)</f>
        <v>#REF!</v>
      </c>
      <c r="TUH566" s="24">
        <v>0</v>
      </c>
      <c r="TUI566" s="24">
        <v>0</v>
      </c>
      <c r="TUJ566" s="24"/>
      <c r="TUK566" s="24" t="e">
        <f>SUM(TUL566:TUO566)</f>
        <v>#REF!</v>
      </c>
      <c r="TUL566" s="24">
        <v>0</v>
      </c>
      <c r="TUM566" s="24">
        <v>0</v>
      </c>
      <c r="TUN566" s="24"/>
      <c r="TUO566" s="24" t="e">
        <f>SUM(TUP566:TUS566)</f>
        <v>#REF!</v>
      </c>
      <c r="TUP566" s="24">
        <v>0</v>
      </c>
      <c r="TUQ566" s="24">
        <v>0</v>
      </c>
      <c r="TUR566" s="24"/>
      <c r="TUS566" s="24" t="e">
        <f>SUM(TUT566:TUW566)</f>
        <v>#REF!</v>
      </c>
      <c r="TUT566" s="24">
        <v>0</v>
      </c>
      <c r="TUU566" s="24">
        <v>0</v>
      </c>
      <c r="TUV566" s="24"/>
      <c r="TUW566" s="24" t="e">
        <f>SUM(TUX566:TVA566)</f>
        <v>#REF!</v>
      </c>
      <c r="TUX566" s="24">
        <v>0</v>
      </c>
      <c r="TUY566" s="24">
        <v>0</v>
      </c>
      <c r="TUZ566" s="24"/>
      <c r="TVA566" s="24" t="e">
        <f>SUM(TVB566:TVE566)</f>
        <v>#REF!</v>
      </c>
      <c r="TVB566" s="24">
        <v>0</v>
      </c>
      <c r="TVC566" s="24">
        <v>0</v>
      </c>
      <c r="TVD566" s="24"/>
      <c r="TVE566" s="24" t="e">
        <f>SUM(TVF566:TVI566)</f>
        <v>#REF!</v>
      </c>
      <c r="TVF566" s="24">
        <v>0</v>
      </c>
      <c r="TVG566" s="24">
        <v>0</v>
      </c>
      <c r="TVH566" s="24"/>
      <c r="TVI566" s="24" t="e">
        <f>SUM(TVJ566:TVM566)</f>
        <v>#REF!</v>
      </c>
      <c r="TVJ566" s="24">
        <v>0</v>
      </c>
      <c r="TVK566" s="24">
        <v>0</v>
      </c>
      <c r="TVL566" s="24"/>
      <c r="TVM566" s="24" t="e">
        <f>SUM(TVN566:TVQ566)</f>
        <v>#REF!</v>
      </c>
      <c r="TVN566" s="24">
        <v>0</v>
      </c>
      <c r="TVO566" s="24">
        <v>0</v>
      </c>
      <c r="TVP566" s="24"/>
      <c r="TVQ566" s="24" t="e">
        <f>SUM(TVR566:TVU566)</f>
        <v>#REF!</v>
      </c>
      <c r="TVR566" s="24">
        <v>0</v>
      </c>
      <c r="TVS566" s="24">
        <v>0</v>
      </c>
      <c r="TVT566" s="24"/>
      <c r="TVU566" s="24" t="e">
        <f>SUM(TVV566:TVY566)</f>
        <v>#REF!</v>
      </c>
      <c r="TVV566" s="24">
        <v>0</v>
      </c>
      <c r="TVW566" s="24">
        <v>0</v>
      </c>
      <c r="TVX566" s="24"/>
      <c r="TVY566" s="24" t="e">
        <f>SUM(TVZ566:TWC566)</f>
        <v>#REF!</v>
      </c>
      <c r="TVZ566" s="24">
        <v>0</v>
      </c>
      <c r="TWA566" s="24">
        <v>0</v>
      </c>
      <c r="TWB566" s="24"/>
      <c r="TWC566" s="24" t="e">
        <f>SUM(TWD566:TWG566)</f>
        <v>#REF!</v>
      </c>
      <c r="TWD566" s="24">
        <v>0</v>
      </c>
      <c r="TWE566" s="24">
        <v>0</v>
      </c>
      <c r="TWF566" s="24"/>
      <c r="TWG566" s="24" t="e">
        <f>SUM(TWH566:TWK566)</f>
        <v>#REF!</v>
      </c>
      <c r="TWH566" s="24">
        <v>0</v>
      </c>
      <c r="TWI566" s="24">
        <v>0</v>
      </c>
      <c r="TWJ566" s="24"/>
      <c r="TWK566" s="24" t="e">
        <f>SUM(TWL566:TWO566)</f>
        <v>#REF!</v>
      </c>
      <c r="TWL566" s="24">
        <v>0</v>
      </c>
      <c r="TWM566" s="24">
        <v>0</v>
      </c>
      <c r="TWN566" s="24"/>
      <c r="TWO566" s="24" t="e">
        <f>SUM(TWP566:TWS566)</f>
        <v>#REF!</v>
      </c>
      <c r="TWP566" s="24">
        <v>0</v>
      </c>
      <c r="TWQ566" s="24">
        <v>0</v>
      </c>
      <c r="TWR566" s="24"/>
      <c r="TWS566" s="24" t="e">
        <f>SUM(TWT566:TWW566)</f>
        <v>#REF!</v>
      </c>
      <c r="TWT566" s="24">
        <v>0</v>
      </c>
      <c r="TWU566" s="24">
        <v>0</v>
      </c>
      <c r="TWV566" s="24"/>
      <c r="TWW566" s="24" t="e">
        <f>SUM(TWX566:TXA566)</f>
        <v>#REF!</v>
      </c>
      <c r="TWX566" s="24">
        <v>0</v>
      </c>
      <c r="TWY566" s="24">
        <v>0</v>
      </c>
      <c r="TWZ566" s="24"/>
      <c r="TXA566" s="24" t="e">
        <f>SUM(TXB566:TXE566)</f>
        <v>#REF!</v>
      </c>
      <c r="TXB566" s="24">
        <v>0</v>
      </c>
      <c r="TXC566" s="24">
        <v>0</v>
      </c>
      <c r="TXD566" s="24"/>
      <c r="TXE566" s="24" t="e">
        <f>SUM(TXF566:TXI566)</f>
        <v>#REF!</v>
      </c>
      <c r="TXF566" s="24">
        <v>0</v>
      </c>
      <c r="TXG566" s="24">
        <v>0</v>
      </c>
      <c r="TXH566" s="24"/>
      <c r="TXI566" s="24" t="e">
        <f>SUM(TXJ566:TXM566)</f>
        <v>#REF!</v>
      </c>
      <c r="TXJ566" s="24">
        <v>0</v>
      </c>
      <c r="TXK566" s="24">
        <v>0</v>
      </c>
      <c r="TXL566" s="24"/>
      <c r="TXM566" s="24" t="e">
        <f>SUM(TXN566:TXQ566)</f>
        <v>#REF!</v>
      </c>
      <c r="TXN566" s="24">
        <v>0</v>
      </c>
      <c r="TXO566" s="24">
        <v>0</v>
      </c>
      <c r="TXP566" s="24"/>
      <c r="TXQ566" s="24" t="e">
        <f>SUM(TXR566:TXU566)</f>
        <v>#REF!</v>
      </c>
      <c r="TXR566" s="24">
        <v>0</v>
      </c>
      <c r="TXS566" s="24">
        <v>0</v>
      </c>
      <c r="TXT566" s="24"/>
      <c r="TXU566" s="24" t="e">
        <f>SUM(TXV566:TXY566)</f>
        <v>#REF!</v>
      </c>
      <c r="TXV566" s="24">
        <v>0</v>
      </c>
      <c r="TXW566" s="24">
        <v>0</v>
      </c>
      <c r="TXX566" s="24"/>
      <c r="TXY566" s="24" t="e">
        <f>SUM(TXZ566:TYC566)</f>
        <v>#REF!</v>
      </c>
      <c r="TXZ566" s="24">
        <v>0</v>
      </c>
      <c r="TYA566" s="24">
        <v>0</v>
      </c>
      <c r="TYB566" s="24"/>
      <c r="TYC566" s="24" t="e">
        <f>SUM(TYD566:TYG566)</f>
        <v>#REF!</v>
      </c>
      <c r="TYD566" s="24">
        <v>0</v>
      </c>
      <c r="TYE566" s="24">
        <v>0</v>
      </c>
      <c r="TYF566" s="24"/>
      <c r="TYG566" s="24" t="e">
        <f>SUM(TYH566:TYK566)</f>
        <v>#REF!</v>
      </c>
      <c r="TYH566" s="24">
        <v>0</v>
      </c>
      <c r="TYI566" s="24">
        <v>0</v>
      </c>
      <c r="TYJ566" s="24"/>
      <c r="TYK566" s="24" t="e">
        <f>SUM(TYL566:TYO566)</f>
        <v>#REF!</v>
      </c>
      <c r="TYL566" s="24">
        <v>0</v>
      </c>
      <c r="TYM566" s="24">
        <v>0</v>
      </c>
      <c r="TYN566" s="24"/>
      <c r="TYO566" s="24" t="e">
        <f>SUM(TYP566:TYS566)</f>
        <v>#REF!</v>
      </c>
      <c r="TYP566" s="24">
        <v>0</v>
      </c>
      <c r="TYQ566" s="24">
        <v>0</v>
      </c>
      <c r="TYR566" s="24"/>
      <c r="TYS566" s="24" t="e">
        <f>SUM(TYT566:TYW566)</f>
        <v>#REF!</v>
      </c>
      <c r="TYT566" s="24">
        <v>0</v>
      </c>
      <c r="TYU566" s="24">
        <v>0</v>
      </c>
      <c r="TYV566" s="24"/>
      <c r="TYW566" s="24" t="e">
        <f>SUM(TYX566:TZA566)</f>
        <v>#REF!</v>
      </c>
      <c r="TYX566" s="24">
        <v>0</v>
      </c>
      <c r="TYY566" s="24">
        <v>0</v>
      </c>
      <c r="TYZ566" s="24"/>
      <c r="TZA566" s="24" t="e">
        <f>SUM(TZB566:TZE566)</f>
        <v>#REF!</v>
      </c>
      <c r="TZB566" s="24">
        <v>0</v>
      </c>
      <c r="TZC566" s="24">
        <v>0</v>
      </c>
      <c r="TZD566" s="24"/>
      <c r="TZE566" s="24" t="e">
        <f>SUM(TZF566:TZI566)</f>
        <v>#REF!</v>
      </c>
      <c r="TZF566" s="24">
        <v>0</v>
      </c>
      <c r="TZG566" s="24">
        <v>0</v>
      </c>
      <c r="TZH566" s="24"/>
      <c r="TZI566" s="24" t="e">
        <f>SUM(TZJ566:TZM566)</f>
        <v>#REF!</v>
      </c>
      <c r="TZJ566" s="24">
        <v>0</v>
      </c>
      <c r="TZK566" s="24">
        <v>0</v>
      </c>
      <c r="TZL566" s="24"/>
      <c r="TZM566" s="24" t="e">
        <f>SUM(TZN566:TZQ566)</f>
        <v>#REF!</v>
      </c>
      <c r="TZN566" s="24">
        <v>0</v>
      </c>
      <c r="TZO566" s="24">
        <v>0</v>
      </c>
      <c r="TZP566" s="24"/>
      <c r="TZQ566" s="24" t="e">
        <f>SUM(TZR566:TZU566)</f>
        <v>#REF!</v>
      </c>
      <c r="TZR566" s="24">
        <v>0</v>
      </c>
      <c r="TZS566" s="24">
        <v>0</v>
      </c>
      <c r="TZT566" s="24"/>
      <c r="TZU566" s="24" t="e">
        <f>SUM(TZV566:TZY566)</f>
        <v>#REF!</v>
      </c>
      <c r="TZV566" s="24">
        <v>0</v>
      </c>
      <c r="TZW566" s="24">
        <v>0</v>
      </c>
      <c r="TZX566" s="24"/>
      <c r="TZY566" s="24" t="e">
        <f>SUM(TZZ566:UAC566)</f>
        <v>#REF!</v>
      </c>
      <c r="TZZ566" s="24">
        <v>0</v>
      </c>
      <c r="UAA566" s="24">
        <v>0</v>
      </c>
      <c r="UAB566" s="24"/>
      <c r="UAC566" s="24" t="e">
        <f>SUM(UAD566:UAG566)</f>
        <v>#REF!</v>
      </c>
      <c r="UAD566" s="24">
        <v>0</v>
      </c>
      <c r="UAE566" s="24">
        <v>0</v>
      </c>
      <c r="UAF566" s="24"/>
      <c r="UAG566" s="24" t="e">
        <f>SUM(UAH566:UAK566)</f>
        <v>#REF!</v>
      </c>
      <c r="UAH566" s="24">
        <v>0</v>
      </c>
      <c r="UAI566" s="24">
        <v>0</v>
      </c>
      <c r="UAJ566" s="24"/>
      <c r="UAK566" s="24" t="e">
        <f>SUM(UAL566:UAO566)</f>
        <v>#REF!</v>
      </c>
      <c r="UAL566" s="24">
        <v>0</v>
      </c>
      <c r="UAM566" s="24">
        <v>0</v>
      </c>
      <c r="UAN566" s="24"/>
      <c r="UAO566" s="24" t="e">
        <f>SUM(UAP566:UAS566)</f>
        <v>#REF!</v>
      </c>
      <c r="UAP566" s="24">
        <v>0</v>
      </c>
      <c r="UAQ566" s="24">
        <v>0</v>
      </c>
      <c r="UAR566" s="24"/>
      <c r="UAS566" s="24" t="e">
        <f>SUM(UAT566:UAW566)</f>
        <v>#REF!</v>
      </c>
      <c r="UAT566" s="24">
        <v>0</v>
      </c>
      <c r="UAU566" s="24">
        <v>0</v>
      </c>
      <c r="UAV566" s="24"/>
      <c r="UAW566" s="24" t="e">
        <f>SUM(UAX566:UBA566)</f>
        <v>#REF!</v>
      </c>
      <c r="UAX566" s="24">
        <v>0</v>
      </c>
      <c r="UAY566" s="24">
        <v>0</v>
      </c>
      <c r="UAZ566" s="24"/>
      <c r="UBA566" s="24" t="e">
        <f>SUM(UBB566:UBE566)</f>
        <v>#REF!</v>
      </c>
      <c r="UBB566" s="24">
        <v>0</v>
      </c>
      <c r="UBC566" s="24">
        <v>0</v>
      </c>
      <c r="UBD566" s="24"/>
      <c r="UBE566" s="24" t="e">
        <f>SUM(UBF566:UBI566)</f>
        <v>#REF!</v>
      </c>
      <c r="UBF566" s="24">
        <v>0</v>
      </c>
      <c r="UBG566" s="24">
        <v>0</v>
      </c>
      <c r="UBH566" s="24"/>
      <c r="UBI566" s="24" t="e">
        <f>SUM(UBJ566:UBM566)</f>
        <v>#REF!</v>
      </c>
      <c r="UBJ566" s="24">
        <v>0</v>
      </c>
      <c r="UBK566" s="24">
        <v>0</v>
      </c>
      <c r="UBL566" s="24"/>
      <c r="UBM566" s="24" t="e">
        <f>SUM(UBN566:UBQ566)</f>
        <v>#REF!</v>
      </c>
      <c r="UBN566" s="24">
        <v>0</v>
      </c>
      <c r="UBO566" s="24">
        <v>0</v>
      </c>
      <c r="UBP566" s="24"/>
      <c r="UBQ566" s="24" t="e">
        <f>SUM(UBR566:UBU566)</f>
        <v>#REF!</v>
      </c>
      <c r="UBR566" s="24">
        <v>0</v>
      </c>
      <c r="UBS566" s="24">
        <v>0</v>
      </c>
      <c r="UBT566" s="24"/>
      <c r="UBU566" s="24" t="e">
        <f>SUM(UBV566:UBY566)</f>
        <v>#REF!</v>
      </c>
      <c r="UBV566" s="24">
        <v>0</v>
      </c>
      <c r="UBW566" s="24">
        <v>0</v>
      </c>
      <c r="UBX566" s="24"/>
      <c r="UBY566" s="24" t="e">
        <f>SUM(UBZ566:UCC566)</f>
        <v>#REF!</v>
      </c>
      <c r="UBZ566" s="24">
        <v>0</v>
      </c>
      <c r="UCA566" s="24">
        <v>0</v>
      </c>
      <c r="UCB566" s="24"/>
      <c r="UCC566" s="24" t="e">
        <f>SUM(UCD566:UCG566)</f>
        <v>#REF!</v>
      </c>
      <c r="UCD566" s="24">
        <v>0</v>
      </c>
      <c r="UCE566" s="24">
        <v>0</v>
      </c>
      <c r="UCF566" s="24"/>
      <c r="UCG566" s="24" t="e">
        <f>SUM(UCH566:UCK566)</f>
        <v>#REF!</v>
      </c>
      <c r="UCH566" s="24">
        <v>0</v>
      </c>
      <c r="UCI566" s="24">
        <v>0</v>
      </c>
      <c r="UCJ566" s="24"/>
      <c r="UCK566" s="24" t="e">
        <f>SUM(UCL566:UCO566)</f>
        <v>#REF!</v>
      </c>
      <c r="UCL566" s="24">
        <v>0</v>
      </c>
      <c r="UCM566" s="24">
        <v>0</v>
      </c>
      <c r="UCN566" s="24"/>
      <c r="UCO566" s="24" t="e">
        <f>SUM(UCP566:UCS566)</f>
        <v>#REF!</v>
      </c>
      <c r="UCP566" s="24">
        <v>0</v>
      </c>
      <c r="UCQ566" s="24">
        <v>0</v>
      </c>
      <c r="UCR566" s="24"/>
      <c r="UCS566" s="24" t="e">
        <f>SUM(UCT566:UCW566)</f>
        <v>#REF!</v>
      </c>
      <c r="UCT566" s="24">
        <v>0</v>
      </c>
      <c r="UCU566" s="24">
        <v>0</v>
      </c>
      <c r="UCV566" s="24"/>
      <c r="UCW566" s="24" t="e">
        <f>SUM(UCX566:UDA566)</f>
        <v>#REF!</v>
      </c>
      <c r="UCX566" s="24">
        <v>0</v>
      </c>
      <c r="UCY566" s="24">
        <v>0</v>
      </c>
      <c r="UCZ566" s="24"/>
      <c r="UDA566" s="24" t="e">
        <f>SUM(UDB566:UDE566)</f>
        <v>#REF!</v>
      </c>
      <c r="UDB566" s="24">
        <v>0</v>
      </c>
      <c r="UDC566" s="24">
        <v>0</v>
      </c>
      <c r="UDD566" s="24"/>
      <c r="UDE566" s="24" t="e">
        <f>SUM(UDF566:UDI566)</f>
        <v>#REF!</v>
      </c>
      <c r="UDF566" s="24">
        <v>0</v>
      </c>
      <c r="UDG566" s="24">
        <v>0</v>
      </c>
      <c r="UDH566" s="24"/>
      <c r="UDI566" s="24" t="e">
        <f>SUM(UDJ566:UDM566)</f>
        <v>#REF!</v>
      </c>
      <c r="UDJ566" s="24">
        <v>0</v>
      </c>
      <c r="UDK566" s="24">
        <v>0</v>
      </c>
      <c r="UDL566" s="24"/>
      <c r="UDM566" s="24" t="e">
        <f>SUM(UDN566:UDQ566)</f>
        <v>#REF!</v>
      </c>
      <c r="UDN566" s="24">
        <v>0</v>
      </c>
      <c r="UDO566" s="24">
        <v>0</v>
      </c>
      <c r="UDP566" s="24"/>
      <c r="UDQ566" s="24" t="e">
        <f>SUM(UDR566:UDU566)</f>
        <v>#REF!</v>
      </c>
      <c r="UDR566" s="24">
        <v>0</v>
      </c>
      <c r="UDS566" s="24">
        <v>0</v>
      </c>
      <c r="UDT566" s="24"/>
      <c r="UDU566" s="24" t="e">
        <f>SUM(UDV566:UDY566)</f>
        <v>#REF!</v>
      </c>
      <c r="UDV566" s="24">
        <v>0</v>
      </c>
      <c r="UDW566" s="24">
        <v>0</v>
      </c>
      <c r="UDX566" s="24"/>
      <c r="UDY566" s="24" t="e">
        <f>SUM(UDZ566:UEC566)</f>
        <v>#REF!</v>
      </c>
      <c r="UDZ566" s="24">
        <v>0</v>
      </c>
      <c r="UEA566" s="24">
        <v>0</v>
      </c>
      <c r="UEB566" s="24"/>
      <c r="UEC566" s="24" t="e">
        <f>SUM(UED566:UEG566)</f>
        <v>#REF!</v>
      </c>
      <c r="UED566" s="24">
        <v>0</v>
      </c>
      <c r="UEE566" s="24">
        <v>0</v>
      </c>
      <c r="UEF566" s="24"/>
      <c r="UEG566" s="24" t="e">
        <f>SUM(UEH566:UEK566)</f>
        <v>#REF!</v>
      </c>
      <c r="UEH566" s="24">
        <v>0</v>
      </c>
      <c r="UEI566" s="24">
        <v>0</v>
      </c>
      <c r="UEJ566" s="24"/>
      <c r="UEK566" s="24" t="e">
        <f>SUM(UEL566:UEO566)</f>
        <v>#REF!</v>
      </c>
      <c r="UEL566" s="24">
        <v>0</v>
      </c>
      <c r="UEM566" s="24">
        <v>0</v>
      </c>
      <c r="UEN566" s="24"/>
      <c r="UEO566" s="24" t="e">
        <f>SUM(UEP566:UES566)</f>
        <v>#REF!</v>
      </c>
      <c r="UEP566" s="24">
        <v>0</v>
      </c>
      <c r="UEQ566" s="24">
        <v>0</v>
      </c>
      <c r="UER566" s="24"/>
      <c r="UES566" s="24" t="e">
        <f>SUM(UET566:UEW566)</f>
        <v>#REF!</v>
      </c>
      <c r="UET566" s="24">
        <v>0</v>
      </c>
      <c r="UEU566" s="24">
        <v>0</v>
      </c>
      <c r="UEV566" s="24"/>
      <c r="UEW566" s="24" t="e">
        <f>SUM(UEX566:UFA566)</f>
        <v>#REF!</v>
      </c>
      <c r="UEX566" s="24">
        <v>0</v>
      </c>
      <c r="UEY566" s="24">
        <v>0</v>
      </c>
      <c r="UEZ566" s="24"/>
      <c r="UFA566" s="24" t="e">
        <f>SUM(UFB566:UFE566)</f>
        <v>#REF!</v>
      </c>
      <c r="UFB566" s="24">
        <v>0</v>
      </c>
      <c r="UFC566" s="24">
        <v>0</v>
      </c>
      <c r="UFD566" s="24"/>
      <c r="UFE566" s="24" t="e">
        <f>SUM(UFF566:UFI566)</f>
        <v>#REF!</v>
      </c>
      <c r="UFF566" s="24">
        <v>0</v>
      </c>
      <c r="UFG566" s="24">
        <v>0</v>
      </c>
      <c r="UFH566" s="24"/>
      <c r="UFI566" s="24" t="e">
        <f>SUM(UFJ566:UFM566)</f>
        <v>#REF!</v>
      </c>
      <c r="UFJ566" s="24">
        <v>0</v>
      </c>
      <c r="UFK566" s="24">
        <v>0</v>
      </c>
      <c r="UFL566" s="24"/>
      <c r="UFM566" s="24" t="e">
        <f>SUM(UFN566:UFQ566)</f>
        <v>#REF!</v>
      </c>
      <c r="UFN566" s="24">
        <v>0</v>
      </c>
      <c r="UFO566" s="24">
        <v>0</v>
      </c>
      <c r="UFP566" s="24"/>
      <c r="UFQ566" s="24" t="e">
        <f>SUM(UFR566:UFU566)</f>
        <v>#REF!</v>
      </c>
      <c r="UFR566" s="24">
        <v>0</v>
      </c>
      <c r="UFS566" s="24">
        <v>0</v>
      </c>
      <c r="UFT566" s="24"/>
      <c r="UFU566" s="24" t="e">
        <f>SUM(UFV566:UFY566)</f>
        <v>#REF!</v>
      </c>
      <c r="UFV566" s="24">
        <v>0</v>
      </c>
      <c r="UFW566" s="24">
        <v>0</v>
      </c>
      <c r="UFX566" s="24"/>
      <c r="UFY566" s="24" t="e">
        <f>SUM(UFZ566:UGC566)</f>
        <v>#REF!</v>
      </c>
      <c r="UFZ566" s="24">
        <v>0</v>
      </c>
      <c r="UGA566" s="24">
        <v>0</v>
      </c>
      <c r="UGB566" s="24"/>
      <c r="UGC566" s="24" t="e">
        <f>SUM(UGD566:UGG566)</f>
        <v>#REF!</v>
      </c>
      <c r="UGD566" s="24">
        <v>0</v>
      </c>
      <c r="UGE566" s="24">
        <v>0</v>
      </c>
      <c r="UGF566" s="24"/>
      <c r="UGG566" s="24" t="e">
        <f>SUM(UGH566:UGK566)</f>
        <v>#REF!</v>
      </c>
      <c r="UGH566" s="24">
        <v>0</v>
      </c>
      <c r="UGI566" s="24">
        <v>0</v>
      </c>
      <c r="UGJ566" s="24"/>
      <c r="UGK566" s="24" t="e">
        <f>SUM(UGL566:UGO566)</f>
        <v>#REF!</v>
      </c>
      <c r="UGL566" s="24">
        <v>0</v>
      </c>
      <c r="UGM566" s="24">
        <v>0</v>
      </c>
      <c r="UGN566" s="24"/>
      <c r="UGO566" s="24" t="e">
        <f>SUM(UGP566:UGS566)</f>
        <v>#REF!</v>
      </c>
      <c r="UGP566" s="24">
        <v>0</v>
      </c>
      <c r="UGQ566" s="24">
        <v>0</v>
      </c>
      <c r="UGR566" s="24"/>
      <c r="UGS566" s="24" t="e">
        <f>SUM(UGT566:UGW566)</f>
        <v>#REF!</v>
      </c>
      <c r="UGT566" s="24">
        <v>0</v>
      </c>
      <c r="UGU566" s="24">
        <v>0</v>
      </c>
      <c r="UGV566" s="24"/>
      <c r="UGW566" s="24" t="e">
        <f>SUM(UGX566:UHA566)</f>
        <v>#REF!</v>
      </c>
      <c r="UGX566" s="24">
        <v>0</v>
      </c>
      <c r="UGY566" s="24">
        <v>0</v>
      </c>
      <c r="UGZ566" s="24"/>
      <c r="UHA566" s="24" t="e">
        <f>SUM(UHB566:UHE566)</f>
        <v>#REF!</v>
      </c>
      <c r="UHB566" s="24">
        <v>0</v>
      </c>
      <c r="UHC566" s="24">
        <v>0</v>
      </c>
      <c r="UHD566" s="24"/>
      <c r="UHE566" s="24" t="e">
        <f>SUM(UHF566:UHI566)</f>
        <v>#REF!</v>
      </c>
      <c r="UHF566" s="24">
        <v>0</v>
      </c>
      <c r="UHG566" s="24">
        <v>0</v>
      </c>
      <c r="UHH566" s="24"/>
      <c r="UHI566" s="24" t="e">
        <f>SUM(UHJ566:UHM566)</f>
        <v>#REF!</v>
      </c>
      <c r="UHJ566" s="24">
        <v>0</v>
      </c>
      <c r="UHK566" s="24">
        <v>0</v>
      </c>
      <c r="UHL566" s="24"/>
      <c r="UHM566" s="24" t="e">
        <f>SUM(UHN566:UHQ566)</f>
        <v>#REF!</v>
      </c>
      <c r="UHN566" s="24">
        <v>0</v>
      </c>
      <c r="UHO566" s="24">
        <v>0</v>
      </c>
      <c r="UHP566" s="24"/>
      <c r="UHQ566" s="24" t="e">
        <f>SUM(UHR566:UHU566)</f>
        <v>#REF!</v>
      </c>
      <c r="UHR566" s="24">
        <v>0</v>
      </c>
      <c r="UHS566" s="24">
        <v>0</v>
      </c>
      <c r="UHT566" s="24"/>
      <c r="UHU566" s="24" t="e">
        <f>SUM(UHV566:UHY566)</f>
        <v>#REF!</v>
      </c>
      <c r="UHV566" s="24">
        <v>0</v>
      </c>
      <c r="UHW566" s="24">
        <v>0</v>
      </c>
      <c r="UHX566" s="24"/>
      <c r="UHY566" s="24" t="e">
        <f>SUM(UHZ566:UIC566)</f>
        <v>#REF!</v>
      </c>
      <c r="UHZ566" s="24">
        <v>0</v>
      </c>
      <c r="UIA566" s="24">
        <v>0</v>
      </c>
      <c r="UIB566" s="24"/>
      <c r="UIC566" s="24" t="e">
        <f>SUM(UID566:UIG566)</f>
        <v>#REF!</v>
      </c>
      <c r="UID566" s="24">
        <v>0</v>
      </c>
      <c r="UIE566" s="24">
        <v>0</v>
      </c>
      <c r="UIF566" s="24"/>
      <c r="UIG566" s="24" t="e">
        <f>SUM(UIH566:UIK566)</f>
        <v>#REF!</v>
      </c>
      <c r="UIH566" s="24">
        <v>0</v>
      </c>
      <c r="UII566" s="24">
        <v>0</v>
      </c>
      <c r="UIJ566" s="24"/>
      <c r="UIK566" s="24" t="e">
        <f>SUM(UIL566:UIO566)</f>
        <v>#REF!</v>
      </c>
      <c r="UIL566" s="24">
        <v>0</v>
      </c>
      <c r="UIM566" s="24">
        <v>0</v>
      </c>
      <c r="UIN566" s="24"/>
      <c r="UIO566" s="24" t="e">
        <f>SUM(UIP566:UIS566)</f>
        <v>#REF!</v>
      </c>
      <c r="UIP566" s="24">
        <v>0</v>
      </c>
      <c r="UIQ566" s="24">
        <v>0</v>
      </c>
      <c r="UIR566" s="24"/>
      <c r="UIS566" s="24" t="e">
        <f>SUM(UIT566:UIW566)</f>
        <v>#REF!</v>
      </c>
      <c r="UIT566" s="24">
        <v>0</v>
      </c>
      <c r="UIU566" s="24">
        <v>0</v>
      </c>
      <c r="UIV566" s="24"/>
      <c r="UIW566" s="24" t="e">
        <f>SUM(UIX566:UJA566)</f>
        <v>#REF!</v>
      </c>
      <c r="UIX566" s="24">
        <v>0</v>
      </c>
      <c r="UIY566" s="24">
        <v>0</v>
      </c>
      <c r="UIZ566" s="24"/>
      <c r="UJA566" s="24" t="e">
        <f>SUM(UJB566:UJE566)</f>
        <v>#REF!</v>
      </c>
      <c r="UJB566" s="24">
        <v>0</v>
      </c>
      <c r="UJC566" s="24">
        <v>0</v>
      </c>
      <c r="UJD566" s="24"/>
      <c r="UJE566" s="24" t="e">
        <f>SUM(UJF566:UJI566)</f>
        <v>#REF!</v>
      </c>
      <c r="UJF566" s="24">
        <v>0</v>
      </c>
      <c r="UJG566" s="24">
        <v>0</v>
      </c>
      <c r="UJH566" s="24"/>
      <c r="UJI566" s="24" t="e">
        <f>SUM(UJJ566:UJM566)</f>
        <v>#REF!</v>
      </c>
      <c r="UJJ566" s="24">
        <v>0</v>
      </c>
      <c r="UJK566" s="24">
        <v>0</v>
      </c>
      <c r="UJL566" s="24"/>
      <c r="UJM566" s="24" t="e">
        <f>SUM(UJN566:UJQ566)</f>
        <v>#REF!</v>
      </c>
      <c r="UJN566" s="24">
        <v>0</v>
      </c>
      <c r="UJO566" s="24">
        <v>0</v>
      </c>
      <c r="UJP566" s="24"/>
      <c r="UJQ566" s="24" t="e">
        <f>SUM(UJR566:UJU566)</f>
        <v>#REF!</v>
      </c>
      <c r="UJR566" s="24">
        <v>0</v>
      </c>
      <c r="UJS566" s="24">
        <v>0</v>
      </c>
      <c r="UJT566" s="24"/>
      <c r="UJU566" s="24" t="e">
        <f>SUM(UJV566:UJY566)</f>
        <v>#REF!</v>
      </c>
      <c r="UJV566" s="24">
        <v>0</v>
      </c>
      <c r="UJW566" s="24">
        <v>0</v>
      </c>
      <c r="UJX566" s="24"/>
      <c r="UJY566" s="24" t="e">
        <f>SUM(UJZ566:UKC566)</f>
        <v>#REF!</v>
      </c>
      <c r="UJZ566" s="24">
        <v>0</v>
      </c>
      <c r="UKA566" s="24">
        <v>0</v>
      </c>
      <c r="UKB566" s="24"/>
      <c r="UKC566" s="24" t="e">
        <f>SUM(UKD566:UKG566)</f>
        <v>#REF!</v>
      </c>
      <c r="UKD566" s="24">
        <v>0</v>
      </c>
      <c r="UKE566" s="24">
        <v>0</v>
      </c>
      <c r="UKF566" s="24"/>
      <c r="UKG566" s="24" t="e">
        <f>SUM(UKH566:UKK566)</f>
        <v>#REF!</v>
      </c>
      <c r="UKH566" s="24">
        <v>0</v>
      </c>
      <c r="UKI566" s="24">
        <v>0</v>
      </c>
      <c r="UKJ566" s="24"/>
      <c r="UKK566" s="24" t="e">
        <f>SUM(UKL566:UKO566)</f>
        <v>#REF!</v>
      </c>
      <c r="UKL566" s="24">
        <v>0</v>
      </c>
      <c r="UKM566" s="24">
        <v>0</v>
      </c>
      <c r="UKN566" s="24"/>
      <c r="UKO566" s="24" t="e">
        <f>SUM(UKP566:UKS566)</f>
        <v>#REF!</v>
      </c>
      <c r="UKP566" s="24">
        <v>0</v>
      </c>
      <c r="UKQ566" s="24">
        <v>0</v>
      </c>
      <c r="UKR566" s="24"/>
      <c r="UKS566" s="24" t="e">
        <f>SUM(UKT566:UKW566)</f>
        <v>#REF!</v>
      </c>
      <c r="UKT566" s="24">
        <v>0</v>
      </c>
      <c r="UKU566" s="24">
        <v>0</v>
      </c>
      <c r="UKV566" s="24"/>
      <c r="UKW566" s="24" t="e">
        <f>SUM(UKX566:ULA566)</f>
        <v>#REF!</v>
      </c>
      <c r="UKX566" s="24">
        <v>0</v>
      </c>
      <c r="UKY566" s="24">
        <v>0</v>
      </c>
      <c r="UKZ566" s="24"/>
      <c r="ULA566" s="24" t="e">
        <f>SUM(ULB566:ULE566)</f>
        <v>#REF!</v>
      </c>
      <c r="ULB566" s="24">
        <v>0</v>
      </c>
      <c r="ULC566" s="24">
        <v>0</v>
      </c>
      <c r="ULD566" s="24"/>
      <c r="ULE566" s="24" t="e">
        <f>SUM(ULF566:ULI566)</f>
        <v>#REF!</v>
      </c>
      <c r="ULF566" s="24">
        <v>0</v>
      </c>
      <c r="ULG566" s="24">
        <v>0</v>
      </c>
      <c r="ULH566" s="24"/>
      <c r="ULI566" s="24" t="e">
        <f>SUM(ULJ566:ULM566)</f>
        <v>#REF!</v>
      </c>
      <c r="ULJ566" s="24">
        <v>0</v>
      </c>
      <c r="ULK566" s="24">
        <v>0</v>
      </c>
      <c r="ULL566" s="24"/>
      <c r="ULM566" s="24" t="e">
        <f>SUM(ULN566:ULQ566)</f>
        <v>#REF!</v>
      </c>
      <c r="ULN566" s="24">
        <v>0</v>
      </c>
      <c r="ULO566" s="24">
        <v>0</v>
      </c>
      <c r="ULP566" s="24"/>
      <c r="ULQ566" s="24" t="e">
        <f>SUM(ULR566:ULU566)</f>
        <v>#REF!</v>
      </c>
      <c r="ULR566" s="24">
        <v>0</v>
      </c>
      <c r="ULS566" s="24">
        <v>0</v>
      </c>
      <c r="ULT566" s="24"/>
      <c r="ULU566" s="24" t="e">
        <f>SUM(ULV566:ULY566)</f>
        <v>#REF!</v>
      </c>
      <c r="ULV566" s="24">
        <v>0</v>
      </c>
      <c r="ULW566" s="24">
        <v>0</v>
      </c>
      <c r="ULX566" s="24"/>
      <c r="ULY566" s="24" t="e">
        <f>SUM(ULZ566:UMC566)</f>
        <v>#REF!</v>
      </c>
      <c r="ULZ566" s="24">
        <v>0</v>
      </c>
      <c r="UMA566" s="24">
        <v>0</v>
      </c>
      <c r="UMB566" s="24"/>
      <c r="UMC566" s="24" t="e">
        <f>SUM(UMD566:UMG566)</f>
        <v>#REF!</v>
      </c>
      <c r="UMD566" s="24">
        <v>0</v>
      </c>
      <c r="UME566" s="24">
        <v>0</v>
      </c>
      <c r="UMF566" s="24"/>
      <c r="UMG566" s="24" t="e">
        <f>SUM(UMH566:UMK566)</f>
        <v>#REF!</v>
      </c>
      <c r="UMH566" s="24">
        <v>0</v>
      </c>
      <c r="UMI566" s="24">
        <v>0</v>
      </c>
      <c r="UMJ566" s="24"/>
      <c r="UMK566" s="24" t="e">
        <f>SUM(UML566:UMO566)</f>
        <v>#REF!</v>
      </c>
      <c r="UML566" s="24">
        <v>0</v>
      </c>
      <c r="UMM566" s="24">
        <v>0</v>
      </c>
      <c r="UMN566" s="24"/>
      <c r="UMO566" s="24" t="e">
        <f>SUM(UMP566:UMS566)</f>
        <v>#REF!</v>
      </c>
      <c r="UMP566" s="24">
        <v>0</v>
      </c>
      <c r="UMQ566" s="24">
        <v>0</v>
      </c>
      <c r="UMR566" s="24"/>
      <c r="UMS566" s="24" t="e">
        <f>SUM(UMT566:UMW566)</f>
        <v>#REF!</v>
      </c>
      <c r="UMT566" s="24">
        <v>0</v>
      </c>
      <c r="UMU566" s="24">
        <v>0</v>
      </c>
      <c r="UMV566" s="24"/>
      <c r="UMW566" s="24" t="e">
        <f>SUM(UMX566:UNA566)</f>
        <v>#REF!</v>
      </c>
      <c r="UMX566" s="24">
        <v>0</v>
      </c>
      <c r="UMY566" s="24">
        <v>0</v>
      </c>
      <c r="UMZ566" s="24"/>
      <c r="UNA566" s="24" t="e">
        <f>SUM(UNB566:UNE566)</f>
        <v>#REF!</v>
      </c>
      <c r="UNB566" s="24">
        <v>0</v>
      </c>
      <c r="UNC566" s="24">
        <v>0</v>
      </c>
      <c r="UND566" s="24"/>
      <c r="UNE566" s="24" t="e">
        <f>SUM(UNF566:UNI566)</f>
        <v>#REF!</v>
      </c>
      <c r="UNF566" s="24">
        <v>0</v>
      </c>
      <c r="UNG566" s="24">
        <v>0</v>
      </c>
      <c r="UNH566" s="24"/>
      <c r="UNI566" s="24" t="e">
        <f>SUM(UNJ566:UNM566)</f>
        <v>#REF!</v>
      </c>
      <c r="UNJ566" s="24">
        <v>0</v>
      </c>
      <c r="UNK566" s="24">
        <v>0</v>
      </c>
      <c r="UNL566" s="24"/>
      <c r="UNM566" s="24" t="e">
        <f>SUM(UNN566:UNQ566)</f>
        <v>#REF!</v>
      </c>
      <c r="UNN566" s="24">
        <v>0</v>
      </c>
      <c r="UNO566" s="24">
        <v>0</v>
      </c>
      <c r="UNP566" s="24"/>
      <c r="UNQ566" s="24" t="e">
        <f>SUM(UNR566:UNU566)</f>
        <v>#REF!</v>
      </c>
      <c r="UNR566" s="24">
        <v>0</v>
      </c>
      <c r="UNS566" s="24">
        <v>0</v>
      </c>
      <c r="UNT566" s="24"/>
      <c r="UNU566" s="24" t="e">
        <f>SUM(UNV566:UNY566)</f>
        <v>#REF!</v>
      </c>
      <c r="UNV566" s="24">
        <v>0</v>
      </c>
      <c r="UNW566" s="24">
        <v>0</v>
      </c>
      <c r="UNX566" s="24"/>
      <c r="UNY566" s="24" t="e">
        <f>SUM(UNZ566:UOC566)</f>
        <v>#REF!</v>
      </c>
      <c r="UNZ566" s="24">
        <v>0</v>
      </c>
      <c r="UOA566" s="24">
        <v>0</v>
      </c>
      <c r="UOB566" s="24"/>
      <c r="UOC566" s="24" t="e">
        <f>SUM(UOD566:UOG566)</f>
        <v>#REF!</v>
      </c>
      <c r="UOD566" s="24">
        <v>0</v>
      </c>
      <c r="UOE566" s="24">
        <v>0</v>
      </c>
      <c r="UOF566" s="24"/>
      <c r="UOG566" s="24" t="e">
        <f>SUM(UOH566:UOK566)</f>
        <v>#REF!</v>
      </c>
      <c r="UOH566" s="24">
        <v>0</v>
      </c>
      <c r="UOI566" s="24">
        <v>0</v>
      </c>
      <c r="UOJ566" s="24"/>
      <c r="UOK566" s="24" t="e">
        <f>SUM(UOL566:UOO566)</f>
        <v>#REF!</v>
      </c>
      <c r="UOL566" s="24">
        <v>0</v>
      </c>
      <c r="UOM566" s="24">
        <v>0</v>
      </c>
      <c r="UON566" s="24"/>
      <c r="UOO566" s="24" t="e">
        <f>SUM(UOP566:UOS566)</f>
        <v>#REF!</v>
      </c>
      <c r="UOP566" s="24">
        <v>0</v>
      </c>
      <c r="UOQ566" s="24">
        <v>0</v>
      </c>
      <c r="UOR566" s="24"/>
      <c r="UOS566" s="24" t="e">
        <f>SUM(UOT566:UOW566)</f>
        <v>#REF!</v>
      </c>
      <c r="UOT566" s="24">
        <v>0</v>
      </c>
      <c r="UOU566" s="24">
        <v>0</v>
      </c>
      <c r="UOV566" s="24"/>
      <c r="UOW566" s="24" t="e">
        <f>SUM(UOX566:UPA566)</f>
        <v>#REF!</v>
      </c>
      <c r="UOX566" s="24">
        <v>0</v>
      </c>
      <c r="UOY566" s="24">
        <v>0</v>
      </c>
      <c r="UOZ566" s="24"/>
      <c r="UPA566" s="24" t="e">
        <f>SUM(UPB566:UPE566)</f>
        <v>#REF!</v>
      </c>
      <c r="UPB566" s="24">
        <v>0</v>
      </c>
      <c r="UPC566" s="24">
        <v>0</v>
      </c>
      <c r="UPD566" s="24"/>
      <c r="UPE566" s="24" t="e">
        <f>SUM(UPF566:UPI566)</f>
        <v>#REF!</v>
      </c>
      <c r="UPF566" s="24">
        <v>0</v>
      </c>
      <c r="UPG566" s="24">
        <v>0</v>
      </c>
      <c r="UPH566" s="24"/>
      <c r="UPI566" s="24" t="e">
        <f>SUM(UPJ566:UPM566)</f>
        <v>#REF!</v>
      </c>
      <c r="UPJ566" s="24">
        <v>0</v>
      </c>
      <c r="UPK566" s="24">
        <v>0</v>
      </c>
      <c r="UPL566" s="24"/>
      <c r="UPM566" s="24" t="e">
        <f>SUM(UPN566:UPQ566)</f>
        <v>#REF!</v>
      </c>
      <c r="UPN566" s="24">
        <v>0</v>
      </c>
      <c r="UPO566" s="24">
        <v>0</v>
      </c>
      <c r="UPP566" s="24"/>
      <c r="UPQ566" s="24" t="e">
        <f>SUM(UPR566:UPU566)</f>
        <v>#REF!</v>
      </c>
      <c r="UPR566" s="24">
        <v>0</v>
      </c>
      <c r="UPS566" s="24">
        <v>0</v>
      </c>
      <c r="UPT566" s="24"/>
      <c r="UPU566" s="24" t="e">
        <f>SUM(UPV566:UPY566)</f>
        <v>#REF!</v>
      </c>
      <c r="UPV566" s="24">
        <v>0</v>
      </c>
      <c r="UPW566" s="24">
        <v>0</v>
      </c>
      <c r="UPX566" s="24"/>
      <c r="UPY566" s="24" t="e">
        <f>SUM(UPZ566:UQC566)</f>
        <v>#REF!</v>
      </c>
      <c r="UPZ566" s="24">
        <v>0</v>
      </c>
      <c r="UQA566" s="24">
        <v>0</v>
      </c>
      <c r="UQB566" s="24"/>
      <c r="UQC566" s="24" t="e">
        <f>SUM(UQD566:UQG566)</f>
        <v>#REF!</v>
      </c>
      <c r="UQD566" s="24">
        <v>0</v>
      </c>
      <c r="UQE566" s="24">
        <v>0</v>
      </c>
      <c r="UQF566" s="24"/>
      <c r="UQG566" s="24" t="e">
        <f>SUM(UQH566:UQK566)</f>
        <v>#REF!</v>
      </c>
      <c r="UQH566" s="24">
        <v>0</v>
      </c>
      <c r="UQI566" s="24">
        <v>0</v>
      </c>
      <c r="UQJ566" s="24"/>
      <c r="UQK566" s="24" t="e">
        <f>SUM(UQL566:UQO566)</f>
        <v>#REF!</v>
      </c>
      <c r="UQL566" s="24">
        <v>0</v>
      </c>
      <c r="UQM566" s="24">
        <v>0</v>
      </c>
      <c r="UQN566" s="24"/>
      <c r="UQO566" s="24" t="e">
        <f>SUM(UQP566:UQS566)</f>
        <v>#REF!</v>
      </c>
      <c r="UQP566" s="24">
        <v>0</v>
      </c>
      <c r="UQQ566" s="24">
        <v>0</v>
      </c>
      <c r="UQR566" s="24"/>
      <c r="UQS566" s="24" t="e">
        <f>SUM(UQT566:UQW566)</f>
        <v>#REF!</v>
      </c>
      <c r="UQT566" s="24">
        <v>0</v>
      </c>
      <c r="UQU566" s="24">
        <v>0</v>
      </c>
      <c r="UQV566" s="24"/>
      <c r="UQW566" s="24" t="e">
        <f>SUM(UQX566:URA566)</f>
        <v>#REF!</v>
      </c>
      <c r="UQX566" s="24">
        <v>0</v>
      </c>
      <c r="UQY566" s="24">
        <v>0</v>
      </c>
      <c r="UQZ566" s="24"/>
      <c r="URA566" s="24" t="e">
        <f>SUM(URB566:URE566)</f>
        <v>#REF!</v>
      </c>
      <c r="URB566" s="24">
        <v>0</v>
      </c>
      <c r="URC566" s="24">
        <v>0</v>
      </c>
      <c r="URD566" s="24"/>
      <c r="URE566" s="24" t="e">
        <f>SUM(URF566:URI566)</f>
        <v>#REF!</v>
      </c>
      <c r="URF566" s="24">
        <v>0</v>
      </c>
      <c r="URG566" s="24">
        <v>0</v>
      </c>
      <c r="URH566" s="24"/>
      <c r="URI566" s="24" t="e">
        <f>SUM(URJ566:URM566)</f>
        <v>#REF!</v>
      </c>
      <c r="URJ566" s="24">
        <v>0</v>
      </c>
      <c r="URK566" s="24">
        <v>0</v>
      </c>
      <c r="URL566" s="24"/>
      <c r="URM566" s="24" t="e">
        <f>SUM(URN566:URQ566)</f>
        <v>#REF!</v>
      </c>
      <c r="URN566" s="24">
        <v>0</v>
      </c>
      <c r="URO566" s="24">
        <v>0</v>
      </c>
      <c r="URP566" s="24"/>
      <c r="URQ566" s="24" t="e">
        <f>SUM(URR566:URU566)</f>
        <v>#REF!</v>
      </c>
      <c r="URR566" s="24">
        <v>0</v>
      </c>
      <c r="URS566" s="24">
        <v>0</v>
      </c>
      <c r="URT566" s="24"/>
      <c r="URU566" s="24" t="e">
        <f>SUM(URV566:URY566)</f>
        <v>#REF!</v>
      </c>
      <c r="URV566" s="24">
        <v>0</v>
      </c>
      <c r="URW566" s="24">
        <v>0</v>
      </c>
      <c r="URX566" s="24"/>
      <c r="URY566" s="24" t="e">
        <f>SUM(URZ566:USC566)</f>
        <v>#REF!</v>
      </c>
      <c r="URZ566" s="24">
        <v>0</v>
      </c>
      <c r="USA566" s="24">
        <v>0</v>
      </c>
      <c r="USB566" s="24"/>
      <c r="USC566" s="24" t="e">
        <f>SUM(USD566:USG566)</f>
        <v>#REF!</v>
      </c>
      <c r="USD566" s="24">
        <v>0</v>
      </c>
      <c r="USE566" s="24">
        <v>0</v>
      </c>
      <c r="USF566" s="24"/>
      <c r="USG566" s="24" t="e">
        <f>SUM(USH566:USK566)</f>
        <v>#REF!</v>
      </c>
      <c r="USH566" s="24">
        <v>0</v>
      </c>
      <c r="USI566" s="24">
        <v>0</v>
      </c>
      <c r="USJ566" s="24"/>
      <c r="USK566" s="24" t="e">
        <f>SUM(USL566:USO566)</f>
        <v>#REF!</v>
      </c>
      <c r="USL566" s="24">
        <v>0</v>
      </c>
      <c r="USM566" s="24">
        <v>0</v>
      </c>
      <c r="USN566" s="24"/>
      <c r="USO566" s="24" t="e">
        <f>SUM(USP566:USS566)</f>
        <v>#REF!</v>
      </c>
      <c r="USP566" s="24">
        <v>0</v>
      </c>
      <c r="USQ566" s="24">
        <v>0</v>
      </c>
      <c r="USR566" s="24"/>
      <c r="USS566" s="24" t="e">
        <f>SUM(UST566:USW566)</f>
        <v>#REF!</v>
      </c>
      <c r="UST566" s="24">
        <v>0</v>
      </c>
      <c r="USU566" s="24">
        <v>0</v>
      </c>
      <c r="USV566" s="24"/>
      <c r="USW566" s="24" t="e">
        <f>SUM(USX566:UTA566)</f>
        <v>#REF!</v>
      </c>
      <c r="USX566" s="24">
        <v>0</v>
      </c>
      <c r="USY566" s="24">
        <v>0</v>
      </c>
      <c r="USZ566" s="24"/>
      <c r="UTA566" s="24" t="e">
        <f>SUM(UTB566:UTE566)</f>
        <v>#REF!</v>
      </c>
      <c r="UTB566" s="24">
        <v>0</v>
      </c>
      <c r="UTC566" s="24">
        <v>0</v>
      </c>
      <c r="UTD566" s="24"/>
      <c r="UTE566" s="24" t="e">
        <f>SUM(UTF566:UTI566)</f>
        <v>#REF!</v>
      </c>
      <c r="UTF566" s="24">
        <v>0</v>
      </c>
      <c r="UTG566" s="24">
        <v>0</v>
      </c>
      <c r="UTH566" s="24"/>
      <c r="UTI566" s="24" t="e">
        <f>SUM(UTJ566:UTM566)</f>
        <v>#REF!</v>
      </c>
      <c r="UTJ566" s="24">
        <v>0</v>
      </c>
      <c r="UTK566" s="24">
        <v>0</v>
      </c>
      <c r="UTL566" s="24"/>
      <c r="UTM566" s="24" t="e">
        <f>SUM(UTN566:UTQ566)</f>
        <v>#REF!</v>
      </c>
      <c r="UTN566" s="24">
        <v>0</v>
      </c>
      <c r="UTO566" s="24">
        <v>0</v>
      </c>
      <c r="UTP566" s="24"/>
      <c r="UTQ566" s="24" t="e">
        <f>SUM(UTR566:UTU566)</f>
        <v>#REF!</v>
      </c>
      <c r="UTR566" s="24">
        <v>0</v>
      </c>
      <c r="UTS566" s="24">
        <v>0</v>
      </c>
      <c r="UTT566" s="24"/>
      <c r="UTU566" s="24" t="e">
        <f>SUM(UTV566:UTY566)</f>
        <v>#REF!</v>
      </c>
      <c r="UTV566" s="24">
        <v>0</v>
      </c>
      <c r="UTW566" s="24">
        <v>0</v>
      </c>
      <c r="UTX566" s="24"/>
      <c r="UTY566" s="24" t="e">
        <f>SUM(UTZ566:UUC566)</f>
        <v>#REF!</v>
      </c>
      <c r="UTZ566" s="24">
        <v>0</v>
      </c>
      <c r="UUA566" s="24">
        <v>0</v>
      </c>
      <c r="UUB566" s="24"/>
      <c r="UUC566" s="24" t="e">
        <f>SUM(UUD566:UUG566)</f>
        <v>#REF!</v>
      </c>
      <c r="UUD566" s="24">
        <v>0</v>
      </c>
      <c r="UUE566" s="24">
        <v>0</v>
      </c>
      <c r="UUF566" s="24"/>
      <c r="UUG566" s="24" t="e">
        <f>SUM(UUH566:UUK566)</f>
        <v>#REF!</v>
      </c>
      <c r="UUH566" s="24">
        <v>0</v>
      </c>
      <c r="UUI566" s="24">
        <v>0</v>
      </c>
      <c r="UUJ566" s="24"/>
      <c r="UUK566" s="24" t="e">
        <f>SUM(UUL566:UUO566)</f>
        <v>#REF!</v>
      </c>
      <c r="UUL566" s="24">
        <v>0</v>
      </c>
      <c r="UUM566" s="24">
        <v>0</v>
      </c>
      <c r="UUN566" s="24"/>
      <c r="UUO566" s="24" t="e">
        <f>SUM(UUP566:UUS566)</f>
        <v>#REF!</v>
      </c>
      <c r="UUP566" s="24">
        <v>0</v>
      </c>
      <c r="UUQ566" s="24">
        <v>0</v>
      </c>
      <c r="UUR566" s="24"/>
      <c r="UUS566" s="24" t="e">
        <f>SUM(UUT566:UUW566)</f>
        <v>#REF!</v>
      </c>
      <c r="UUT566" s="24">
        <v>0</v>
      </c>
      <c r="UUU566" s="24">
        <v>0</v>
      </c>
      <c r="UUV566" s="24"/>
      <c r="UUW566" s="24" t="e">
        <f>SUM(UUX566:UVA566)</f>
        <v>#REF!</v>
      </c>
      <c r="UUX566" s="24">
        <v>0</v>
      </c>
      <c r="UUY566" s="24">
        <v>0</v>
      </c>
      <c r="UUZ566" s="24"/>
      <c r="UVA566" s="24" t="e">
        <f>SUM(UVB566:UVE566)</f>
        <v>#REF!</v>
      </c>
      <c r="UVB566" s="24">
        <v>0</v>
      </c>
      <c r="UVC566" s="24">
        <v>0</v>
      </c>
      <c r="UVD566" s="24"/>
      <c r="UVE566" s="24" t="e">
        <f>SUM(UVF566:UVI566)</f>
        <v>#REF!</v>
      </c>
      <c r="UVF566" s="24">
        <v>0</v>
      </c>
      <c r="UVG566" s="24">
        <v>0</v>
      </c>
      <c r="UVH566" s="24"/>
      <c r="UVI566" s="24" t="e">
        <f>SUM(UVJ566:UVM566)</f>
        <v>#REF!</v>
      </c>
      <c r="UVJ566" s="24">
        <v>0</v>
      </c>
      <c r="UVK566" s="24">
        <v>0</v>
      </c>
      <c r="UVL566" s="24"/>
      <c r="UVM566" s="24" t="e">
        <f>SUM(UVN566:UVQ566)</f>
        <v>#REF!</v>
      </c>
      <c r="UVN566" s="24">
        <v>0</v>
      </c>
      <c r="UVO566" s="24">
        <v>0</v>
      </c>
      <c r="UVP566" s="24"/>
      <c r="UVQ566" s="24" t="e">
        <f>SUM(UVR566:UVU566)</f>
        <v>#REF!</v>
      </c>
      <c r="UVR566" s="24">
        <v>0</v>
      </c>
      <c r="UVS566" s="24">
        <v>0</v>
      </c>
      <c r="UVT566" s="24"/>
      <c r="UVU566" s="24" t="e">
        <f>SUM(UVV566:UVY566)</f>
        <v>#REF!</v>
      </c>
      <c r="UVV566" s="24">
        <v>0</v>
      </c>
      <c r="UVW566" s="24">
        <v>0</v>
      </c>
      <c r="UVX566" s="24"/>
      <c r="UVY566" s="24" t="e">
        <f>SUM(UVZ566:UWC566)</f>
        <v>#REF!</v>
      </c>
      <c r="UVZ566" s="24">
        <v>0</v>
      </c>
      <c r="UWA566" s="24">
        <v>0</v>
      </c>
      <c r="UWB566" s="24"/>
      <c r="UWC566" s="24" t="e">
        <f>SUM(UWD566:UWG566)</f>
        <v>#REF!</v>
      </c>
      <c r="UWD566" s="24">
        <v>0</v>
      </c>
      <c r="UWE566" s="24">
        <v>0</v>
      </c>
      <c r="UWF566" s="24"/>
      <c r="UWG566" s="24" t="e">
        <f>SUM(UWH566:UWK566)</f>
        <v>#REF!</v>
      </c>
      <c r="UWH566" s="24">
        <v>0</v>
      </c>
      <c r="UWI566" s="24">
        <v>0</v>
      </c>
      <c r="UWJ566" s="24"/>
      <c r="UWK566" s="24" t="e">
        <f>SUM(UWL566:UWO566)</f>
        <v>#REF!</v>
      </c>
      <c r="UWL566" s="24">
        <v>0</v>
      </c>
      <c r="UWM566" s="24">
        <v>0</v>
      </c>
      <c r="UWN566" s="24"/>
      <c r="UWO566" s="24" t="e">
        <f>SUM(UWP566:UWS566)</f>
        <v>#REF!</v>
      </c>
      <c r="UWP566" s="24">
        <v>0</v>
      </c>
      <c r="UWQ566" s="24">
        <v>0</v>
      </c>
      <c r="UWR566" s="24"/>
      <c r="UWS566" s="24" t="e">
        <f>SUM(UWT566:UWW566)</f>
        <v>#REF!</v>
      </c>
      <c r="UWT566" s="24">
        <v>0</v>
      </c>
      <c r="UWU566" s="24">
        <v>0</v>
      </c>
      <c r="UWV566" s="24"/>
      <c r="UWW566" s="24" t="e">
        <f>SUM(UWX566:UXA566)</f>
        <v>#REF!</v>
      </c>
      <c r="UWX566" s="24">
        <v>0</v>
      </c>
      <c r="UWY566" s="24">
        <v>0</v>
      </c>
      <c r="UWZ566" s="24"/>
      <c r="UXA566" s="24" t="e">
        <f>SUM(UXB566:UXE566)</f>
        <v>#REF!</v>
      </c>
      <c r="UXB566" s="24">
        <v>0</v>
      </c>
      <c r="UXC566" s="24">
        <v>0</v>
      </c>
      <c r="UXD566" s="24"/>
      <c r="UXE566" s="24" t="e">
        <f>SUM(UXF566:UXI566)</f>
        <v>#REF!</v>
      </c>
      <c r="UXF566" s="24">
        <v>0</v>
      </c>
      <c r="UXG566" s="24">
        <v>0</v>
      </c>
      <c r="UXH566" s="24"/>
      <c r="UXI566" s="24" t="e">
        <f>SUM(UXJ566:UXM566)</f>
        <v>#REF!</v>
      </c>
      <c r="UXJ566" s="24">
        <v>0</v>
      </c>
      <c r="UXK566" s="24">
        <v>0</v>
      </c>
      <c r="UXL566" s="24"/>
      <c r="UXM566" s="24" t="e">
        <f>SUM(UXN566:UXQ566)</f>
        <v>#REF!</v>
      </c>
      <c r="UXN566" s="24">
        <v>0</v>
      </c>
      <c r="UXO566" s="24">
        <v>0</v>
      </c>
      <c r="UXP566" s="24"/>
      <c r="UXQ566" s="24" t="e">
        <f>SUM(UXR566:UXU566)</f>
        <v>#REF!</v>
      </c>
      <c r="UXR566" s="24">
        <v>0</v>
      </c>
      <c r="UXS566" s="24">
        <v>0</v>
      </c>
      <c r="UXT566" s="24"/>
      <c r="UXU566" s="24" t="e">
        <f>SUM(UXV566:UXY566)</f>
        <v>#REF!</v>
      </c>
      <c r="UXV566" s="24">
        <v>0</v>
      </c>
      <c r="UXW566" s="24">
        <v>0</v>
      </c>
      <c r="UXX566" s="24"/>
      <c r="UXY566" s="24" t="e">
        <f>SUM(UXZ566:UYC566)</f>
        <v>#REF!</v>
      </c>
      <c r="UXZ566" s="24">
        <v>0</v>
      </c>
      <c r="UYA566" s="24">
        <v>0</v>
      </c>
      <c r="UYB566" s="24"/>
      <c r="UYC566" s="24" t="e">
        <f>SUM(UYD566:UYG566)</f>
        <v>#REF!</v>
      </c>
      <c r="UYD566" s="24">
        <v>0</v>
      </c>
      <c r="UYE566" s="24">
        <v>0</v>
      </c>
      <c r="UYF566" s="24"/>
      <c r="UYG566" s="24" t="e">
        <f>SUM(UYH566:UYK566)</f>
        <v>#REF!</v>
      </c>
      <c r="UYH566" s="24">
        <v>0</v>
      </c>
      <c r="UYI566" s="24">
        <v>0</v>
      </c>
      <c r="UYJ566" s="24"/>
      <c r="UYK566" s="24" t="e">
        <f>SUM(UYL566:UYO566)</f>
        <v>#REF!</v>
      </c>
      <c r="UYL566" s="24">
        <v>0</v>
      </c>
      <c r="UYM566" s="24">
        <v>0</v>
      </c>
      <c r="UYN566" s="24"/>
      <c r="UYO566" s="24" t="e">
        <f>SUM(UYP566:UYS566)</f>
        <v>#REF!</v>
      </c>
      <c r="UYP566" s="24">
        <v>0</v>
      </c>
      <c r="UYQ566" s="24">
        <v>0</v>
      </c>
      <c r="UYR566" s="24"/>
      <c r="UYS566" s="24" t="e">
        <f>SUM(UYT566:UYW566)</f>
        <v>#REF!</v>
      </c>
      <c r="UYT566" s="24">
        <v>0</v>
      </c>
      <c r="UYU566" s="24">
        <v>0</v>
      </c>
      <c r="UYV566" s="24"/>
      <c r="UYW566" s="24" t="e">
        <f>SUM(UYX566:UZA566)</f>
        <v>#REF!</v>
      </c>
      <c r="UYX566" s="24">
        <v>0</v>
      </c>
      <c r="UYY566" s="24">
        <v>0</v>
      </c>
      <c r="UYZ566" s="24"/>
      <c r="UZA566" s="24" t="e">
        <f>SUM(UZB566:UZE566)</f>
        <v>#REF!</v>
      </c>
      <c r="UZB566" s="24">
        <v>0</v>
      </c>
      <c r="UZC566" s="24">
        <v>0</v>
      </c>
      <c r="UZD566" s="24"/>
      <c r="UZE566" s="24" t="e">
        <f>SUM(UZF566:UZI566)</f>
        <v>#REF!</v>
      </c>
      <c r="UZF566" s="24">
        <v>0</v>
      </c>
      <c r="UZG566" s="24">
        <v>0</v>
      </c>
      <c r="UZH566" s="24"/>
      <c r="UZI566" s="24" t="e">
        <f>SUM(UZJ566:UZM566)</f>
        <v>#REF!</v>
      </c>
      <c r="UZJ566" s="24">
        <v>0</v>
      </c>
      <c r="UZK566" s="24">
        <v>0</v>
      </c>
      <c r="UZL566" s="24"/>
      <c r="UZM566" s="24" t="e">
        <f>SUM(UZN566:UZQ566)</f>
        <v>#REF!</v>
      </c>
      <c r="UZN566" s="24">
        <v>0</v>
      </c>
      <c r="UZO566" s="24">
        <v>0</v>
      </c>
      <c r="UZP566" s="24"/>
      <c r="UZQ566" s="24" t="e">
        <f>SUM(UZR566:UZU566)</f>
        <v>#REF!</v>
      </c>
      <c r="UZR566" s="24">
        <v>0</v>
      </c>
      <c r="UZS566" s="24">
        <v>0</v>
      </c>
      <c r="UZT566" s="24"/>
      <c r="UZU566" s="24" t="e">
        <f>SUM(UZV566:UZY566)</f>
        <v>#REF!</v>
      </c>
      <c r="UZV566" s="24">
        <v>0</v>
      </c>
      <c r="UZW566" s="24">
        <v>0</v>
      </c>
      <c r="UZX566" s="24"/>
      <c r="UZY566" s="24" t="e">
        <f>SUM(UZZ566:VAC566)</f>
        <v>#REF!</v>
      </c>
      <c r="UZZ566" s="24">
        <v>0</v>
      </c>
      <c r="VAA566" s="24">
        <v>0</v>
      </c>
      <c r="VAB566" s="24"/>
      <c r="VAC566" s="24" t="e">
        <f>SUM(VAD566:VAG566)</f>
        <v>#REF!</v>
      </c>
      <c r="VAD566" s="24">
        <v>0</v>
      </c>
      <c r="VAE566" s="24">
        <v>0</v>
      </c>
      <c r="VAF566" s="24"/>
      <c r="VAG566" s="24" t="e">
        <f>SUM(VAH566:VAK566)</f>
        <v>#REF!</v>
      </c>
      <c r="VAH566" s="24">
        <v>0</v>
      </c>
      <c r="VAI566" s="24">
        <v>0</v>
      </c>
      <c r="VAJ566" s="24"/>
      <c r="VAK566" s="24" t="e">
        <f>SUM(VAL566:VAO566)</f>
        <v>#REF!</v>
      </c>
      <c r="VAL566" s="24">
        <v>0</v>
      </c>
      <c r="VAM566" s="24">
        <v>0</v>
      </c>
      <c r="VAN566" s="24"/>
      <c r="VAO566" s="24" t="e">
        <f>SUM(VAP566:VAS566)</f>
        <v>#REF!</v>
      </c>
      <c r="VAP566" s="24">
        <v>0</v>
      </c>
      <c r="VAQ566" s="24">
        <v>0</v>
      </c>
      <c r="VAR566" s="24"/>
      <c r="VAS566" s="24" t="e">
        <f>SUM(VAT566:VAW566)</f>
        <v>#REF!</v>
      </c>
      <c r="VAT566" s="24">
        <v>0</v>
      </c>
      <c r="VAU566" s="24">
        <v>0</v>
      </c>
      <c r="VAV566" s="24"/>
      <c r="VAW566" s="24" t="e">
        <f>SUM(VAX566:VBA566)</f>
        <v>#REF!</v>
      </c>
      <c r="VAX566" s="24">
        <v>0</v>
      </c>
      <c r="VAY566" s="24">
        <v>0</v>
      </c>
      <c r="VAZ566" s="24"/>
      <c r="VBA566" s="24" t="e">
        <f>SUM(VBB566:VBE566)</f>
        <v>#REF!</v>
      </c>
      <c r="VBB566" s="24">
        <v>0</v>
      </c>
      <c r="VBC566" s="24">
        <v>0</v>
      </c>
      <c r="VBD566" s="24"/>
      <c r="VBE566" s="24" t="e">
        <f>SUM(VBF566:VBI566)</f>
        <v>#REF!</v>
      </c>
      <c r="VBF566" s="24">
        <v>0</v>
      </c>
      <c r="VBG566" s="24">
        <v>0</v>
      </c>
      <c r="VBH566" s="24"/>
      <c r="VBI566" s="24" t="e">
        <f>SUM(VBJ566:VBM566)</f>
        <v>#REF!</v>
      </c>
      <c r="VBJ566" s="24">
        <v>0</v>
      </c>
      <c r="VBK566" s="24">
        <v>0</v>
      </c>
      <c r="VBL566" s="24"/>
      <c r="VBM566" s="24" t="e">
        <f>SUM(VBN566:VBQ566)</f>
        <v>#REF!</v>
      </c>
      <c r="VBN566" s="24">
        <v>0</v>
      </c>
      <c r="VBO566" s="24">
        <v>0</v>
      </c>
      <c r="VBP566" s="24"/>
      <c r="VBQ566" s="24" t="e">
        <f>SUM(VBR566:VBU566)</f>
        <v>#REF!</v>
      </c>
      <c r="VBR566" s="24">
        <v>0</v>
      </c>
      <c r="VBS566" s="24">
        <v>0</v>
      </c>
      <c r="VBT566" s="24"/>
      <c r="VBU566" s="24" t="e">
        <f>SUM(VBV566:VBY566)</f>
        <v>#REF!</v>
      </c>
      <c r="VBV566" s="24">
        <v>0</v>
      </c>
      <c r="VBW566" s="24">
        <v>0</v>
      </c>
      <c r="VBX566" s="24"/>
      <c r="VBY566" s="24" t="e">
        <f>SUM(VBZ566:VCC566)</f>
        <v>#REF!</v>
      </c>
      <c r="VBZ566" s="24">
        <v>0</v>
      </c>
      <c r="VCA566" s="24">
        <v>0</v>
      </c>
      <c r="VCB566" s="24"/>
      <c r="VCC566" s="24" t="e">
        <f>SUM(VCD566:VCG566)</f>
        <v>#REF!</v>
      </c>
      <c r="VCD566" s="24">
        <v>0</v>
      </c>
      <c r="VCE566" s="24">
        <v>0</v>
      </c>
      <c r="VCF566" s="24"/>
      <c r="VCG566" s="24" t="e">
        <f>SUM(VCH566:VCK566)</f>
        <v>#REF!</v>
      </c>
      <c r="VCH566" s="24">
        <v>0</v>
      </c>
      <c r="VCI566" s="24">
        <v>0</v>
      </c>
      <c r="VCJ566" s="24"/>
      <c r="VCK566" s="24" t="e">
        <f>SUM(VCL566:VCO566)</f>
        <v>#REF!</v>
      </c>
      <c r="VCL566" s="24">
        <v>0</v>
      </c>
      <c r="VCM566" s="24">
        <v>0</v>
      </c>
      <c r="VCN566" s="24"/>
      <c r="VCO566" s="24" t="e">
        <f>SUM(VCP566:VCS566)</f>
        <v>#REF!</v>
      </c>
      <c r="VCP566" s="24">
        <v>0</v>
      </c>
      <c r="VCQ566" s="24">
        <v>0</v>
      </c>
      <c r="VCR566" s="24"/>
      <c r="VCS566" s="24" t="e">
        <f>SUM(VCT566:VCW566)</f>
        <v>#REF!</v>
      </c>
      <c r="VCT566" s="24">
        <v>0</v>
      </c>
      <c r="VCU566" s="24">
        <v>0</v>
      </c>
      <c r="VCV566" s="24"/>
      <c r="VCW566" s="24" t="e">
        <f>SUM(VCX566:VDA566)</f>
        <v>#REF!</v>
      </c>
      <c r="VCX566" s="24">
        <v>0</v>
      </c>
      <c r="VCY566" s="24">
        <v>0</v>
      </c>
      <c r="VCZ566" s="24"/>
      <c r="VDA566" s="24" t="e">
        <f>SUM(VDB566:VDE566)</f>
        <v>#REF!</v>
      </c>
      <c r="VDB566" s="24">
        <v>0</v>
      </c>
      <c r="VDC566" s="24">
        <v>0</v>
      </c>
      <c r="VDD566" s="24"/>
      <c r="VDE566" s="24" t="e">
        <f>SUM(VDF566:VDI566)</f>
        <v>#REF!</v>
      </c>
      <c r="VDF566" s="24">
        <v>0</v>
      </c>
      <c r="VDG566" s="24">
        <v>0</v>
      </c>
      <c r="VDH566" s="24"/>
      <c r="VDI566" s="24" t="e">
        <f>SUM(VDJ566:VDM566)</f>
        <v>#REF!</v>
      </c>
      <c r="VDJ566" s="24">
        <v>0</v>
      </c>
      <c r="VDK566" s="24">
        <v>0</v>
      </c>
      <c r="VDL566" s="24"/>
      <c r="VDM566" s="24" t="e">
        <f>SUM(VDN566:VDQ566)</f>
        <v>#REF!</v>
      </c>
      <c r="VDN566" s="24">
        <v>0</v>
      </c>
      <c r="VDO566" s="24">
        <v>0</v>
      </c>
      <c r="VDP566" s="24"/>
      <c r="VDQ566" s="24" t="e">
        <f>SUM(VDR566:VDU566)</f>
        <v>#REF!</v>
      </c>
      <c r="VDR566" s="24">
        <v>0</v>
      </c>
      <c r="VDS566" s="24">
        <v>0</v>
      </c>
      <c r="VDT566" s="24"/>
      <c r="VDU566" s="24" t="e">
        <f>SUM(VDV566:VDY566)</f>
        <v>#REF!</v>
      </c>
      <c r="VDV566" s="24">
        <v>0</v>
      </c>
      <c r="VDW566" s="24">
        <v>0</v>
      </c>
      <c r="VDX566" s="24"/>
      <c r="VDY566" s="24" t="e">
        <f>SUM(VDZ566:VEC566)</f>
        <v>#REF!</v>
      </c>
      <c r="VDZ566" s="24">
        <v>0</v>
      </c>
      <c r="VEA566" s="24">
        <v>0</v>
      </c>
      <c r="VEB566" s="24"/>
      <c r="VEC566" s="24" t="e">
        <f>SUM(VED566:VEG566)</f>
        <v>#REF!</v>
      </c>
      <c r="VED566" s="24">
        <v>0</v>
      </c>
      <c r="VEE566" s="24">
        <v>0</v>
      </c>
      <c r="VEF566" s="24"/>
      <c r="VEG566" s="24" t="e">
        <f>SUM(VEH566:VEK566)</f>
        <v>#REF!</v>
      </c>
      <c r="VEH566" s="24">
        <v>0</v>
      </c>
      <c r="VEI566" s="24">
        <v>0</v>
      </c>
      <c r="VEJ566" s="24"/>
      <c r="VEK566" s="24" t="e">
        <f>SUM(VEL566:VEO566)</f>
        <v>#REF!</v>
      </c>
      <c r="VEL566" s="24">
        <v>0</v>
      </c>
      <c r="VEM566" s="24">
        <v>0</v>
      </c>
      <c r="VEN566" s="24"/>
      <c r="VEO566" s="24" t="e">
        <f>SUM(VEP566:VES566)</f>
        <v>#REF!</v>
      </c>
      <c r="VEP566" s="24">
        <v>0</v>
      </c>
      <c r="VEQ566" s="24">
        <v>0</v>
      </c>
      <c r="VER566" s="24"/>
      <c r="VES566" s="24" t="e">
        <f>SUM(VET566:VEW566)</f>
        <v>#REF!</v>
      </c>
      <c r="VET566" s="24">
        <v>0</v>
      </c>
      <c r="VEU566" s="24">
        <v>0</v>
      </c>
      <c r="VEV566" s="24"/>
      <c r="VEW566" s="24" t="e">
        <f>SUM(VEX566:VFA566)</f>
        <v>#REF!</v>
      </c>
      <c r="VEX566" s="24">
        <v>0</v>
      </c>
      <c r="VEY566" s="24">
        <v>0</v>
      </c>
      <c r="VEZ566" s="24"/>
      <c r="VFA566" s="24" t="e">
        <f>SUM(VFB566:VFE566)</f>
        <v>#REF!</v>
      </c>
      <c r="VFB566" s="24">
        <v>0</v>
      </c>
      <c r="VFC566" s="24">
        <v>0</v>
      </c>
      <c r="VFD566" s="24"/>
      <c r="VFE566" s="24" t="e">
        <f>SUM(VFF566:VFI566)</f>
        <v>#REF!</v>
      </c>
      <c r="VFF566" s="24">
        <v>0</v>
      </c>
      <c r="VFG566" s="24">
        <v>0</v>
      </c>
      <c r="VFH566" s="24"/>
      <c r="VFI566" s="24" t="e">
        <f>SUM(VFJ566:VFM566)</f>
        <v>#REF!</v>
      </c>
      <c r="VFJ566" s="24">
        <v>0</v>
      </c>
      <c r="VFK566" s="24">
        <v>0</v>
      </c>
      <c r="VFL566" s="24"/>
      <c r="VFM566" s="24" t="e">
        <f>SUM(VFN566:VFQ566)</f>
        <v>#REF!</v>
      </c>
      <c r="VFN566" s="24">
        <v>0</v>
      </c>
      <c r="VFO566" s="24">
        <v>0</v>
      </c>
      <c r="VFP566" s="24"/>
      <c r="VFQ566" s="24" t="e">
        <f>SUM(VFR566:VFU566)</f>
        <v>#REF!</v>
      </c>
      <c r="VFR566" s="24">
        <v>0</v>
      </c>
      <c r="VFS566" s="24">
        <v>0</v>
      </c>
      <c r="VFT566" s="24"/>
      <c r="VFU566" s="24" t="e">
        <f>SUM(VFV566:VFY566)</f>
        <v>#REF!</v>
      </c>
      <c r="VFV566" s="24">
        <v>0</v>
      </c>
      <c r="VFW566" s="24">
        <v>0</v>
      </c>
      <c r="VFX566" s="24"/>
      <c r="VFY566" s="24" t="e">
        <f>SUM(VFZ566:VGC566)</f>
        <v>#REF!</v>
      </c>
      <c r="VFZ566" s="24">
        <v>0</v>
      </c>
      <c r="VGA566" s="24">
        <v>0</v>
      </c>
      <c r="VGB566" s="24"/>
      <c r="VGC566" s="24" t="e">
        <f>SUM(VGD566:VGG566)</f>
        <v>#REF!</v>
      </c>
      <c r="VGD566" s="24">
        <v>0</v>
      </c>
      <c r="VGE566" s="24">
        <v>0</v>
      </c>
      <c r="VGF566" s="24"/>
      <c r="VGG566" s="24" t="e">
        <f>SUM(VGH566:VGK566)</f>
        <v>#REF!</v>
      </c>
      <c r="VGH566" s="24">
        <v>0</v>
      </c>
      <c r="VGI566" s="24">
        <v>0</v>
      </c>
      <c r="VGJ566" s="24"/>
      <c r="VGK566" s="24" t="e">
        <f>SUM(VGL566:VGO566)</f>
        <v>#REF!</v>
      </c>
      <c r="VGL566" s="24">
        <v>0</v>
      </c>
      <c r="VGM566" s="24">
        <v>0</v>
      </c>
      <c r="VGN566" s="24"/>
      <c r="VGO566" s="24" t="e">
        <f>SUM(VGP566:VGS566)</f>
        <v>#REF!</v>
      </c>
      <c r="VGP566" s="24">
        <v>0</v>
      </c>
      <c r="VGQ566" s="24">
        <v>0</v>
      </c>
      <c r="VGR566" s="24"/>
      <c r="VGS566" s="24" t="e">
        <f>SUM(VGT566:VGW566)</f>
        <v>#REF!</v>
      </c>
      <c r="VGT566" s="24">
        <v>0</v>
      </c>
      <c r="VGU566" s="24">
        <v>0</v>
      </c>
      <c r="VGV566" s="24"/>
      <c r="VGW566" s="24" t="e">
        <f>SUM(VGX566:VHA566)</f>
        <v>#REF!</v>
      </c>
      <c r="VGX566" s="24">
        <v>0</v>
      </c>
      <c r="VGY566" s="24">
        <v>0</v>
      </c>
      <c r="VGZ566" s="24"/>
      <c r="VHA566" s="24" t="e">
        <f>SUM(VHB566:VHE566)</f>
        <v>#REF!</v>
      </c>
      <c r="VHB566" s="24">
        <v>0</v>
      </c>
      <c r="VHC566" s="24">
        <v>0</v>
      </c>
      <c r="VHD566" s="24"/>
      <c r="VHE566" s="24" t="e">
        <f>SUM(VHF566:VHI566)</f>
        <v>#REF!</v>
      </c>
      <c r="VHF566" s="24">
        <v>0</v>
      </c>
      <c r="VHG566" s="24">
        <v>0</v>
      </c>
      <c r="VHH566" s="24"/>
      <c r="VHI566" s="24" t="e">
        <f>SUM(VHJ566:VHM566)</f>
        <v>#REF!</v>
      </c>
      <c r="VHJ566" s="24">
        <v>0</v>
      </c>
      <c r="VHK566" s="24">
        <v>0</v>
      </c>
      <c r="VHL566" s="24"/>
      <c r="VHM566" s="24" t="e">
        <f>SUM(VHN566:VHQ566)</f>
        <v>#REF!</v>
      </c>
      <c r="VHN566" s="24">
        <v>0</v>
      </c>
      <c r="VHO566" s="24">
        <v>0</v>
      </c>
      <c r="VHP566" s="24"/>
      <c r="VHQ566" s="24" t="e">
        <f>SUM(VHR566:VHU566)</f>
        <v>#REF!</v>
      </c>
      <c r="VHR566" s="24">
        <v>0</v>
      </c>
      <c r="VHS566" s="24">
        <v>0</v>
      </c>
      <c r="VHT566" s="24"/>
      <c r="VHU566" s="24" t="e">
        <f>SUM(VHV566:VHY566)</f>
        <v>#REF!</v>
      </c>
      <c r="VHV566" s="24">
        <v>0</v>
      </c>
      <c r="VHW566" s="24">
        <v>0</v>
      </c>
      <c r="VHX566" s="24"/>
      <c r="VHY566" s="24" t="e">
        <f>SUM(VHZ566:VIC566)</f>
        <v>#REF!</v>
      </c>
      <c r="VHZ566" s="24">
        <v>0</v>
      </c>
      <c r="VIA566" s="24">
        <v>0</v>
      </c>
      <c r="VIB566" s="24"/>
      <c r="VIC566" s="24" t="e">
        <f>SUM(VID566:VIG566)</f>
        <v>#REF!</v>
      </c>
      <c r="VID566" s="24">
        <v>0</v>
      </c>
      <c r="VIE566" s="24">
        <v>0</v>
      </c>
      <c r="VIF566" s="24"/>
      <c r="VIG566" s="24" t="e">
        <f>SUM(VIH566:VIK566)</f>
        <v>#REF!</v>
      </c>
      <c r="VIH566" s="24">
        <v>0</v>
      </c>
      <c r="VII566" s="24">
        <v>0</v>
      </c>
      <c r="VIJ566" s="24"/>
      <c r="VIK566" s="24" t="e">
        <f>SUM(VIL566:VIO566)</f>
        <v>#REF!</v>
      </c>
      <c r="VIL566" s="24">
        <v>0</v>
      </c>
      <c r="VIM566" s="24">
        <v>0</v>
      </c>
      <c r="VIN566" s="24"/>
      <c r="VIO566" s="24" t="e">
        <f>SUM(VIP566:VIS566)</f>
        <v>#REF!</v>
      </c>
      <c r="VIP566" s="24">
        <v>0</v>
      </c>
      <c r="VIQ566" s="24">
        <v>0</v>
      </c>
      <c r="VIR566" s="24"/>
      <c r="VIS566" s="24" t="e">
        <f>SUM(VIT566:VIW566)</f>
        <v>#REF!</v>
      </c>
      <c r="VIT566" s="24">
        <v>0</v>
      </c>
      <c r="VIU566" s="24">
        <v>0</v>
      </c>
      <c r="VIV566" s="24"/>
      <c r="VIW566" s="24" t="e">
        <f>SUM(VIX566:VJA566)</f>
        <v>#REF!</v>
      </c>
      <c r="VIX566" s="24">
        <v>0</v>
      </c>
      <c r="VIY566" s="24">
        <v>0</v>
      </c>
      <c r="VIZ566" s="24"/>
      <c r="VJA566" s="24" t="e">
        <f>SUM(VJB566:VJE566)</f>
        <v>#REF!</v>
      </c>
      <c r="VJB566" s="24">
        <v>0</v>
      </c>
      <c r="VJC566" s="24">
        <v>0</v>
      </c>
      <c r="VJD566" s="24"/>
      <c r="VJE566" s="24" t="e">
        <f>SUM(VJF566:VJI566)</f>
        <v>#REF!</v>
      </c>
      <c r="VJF566" s="24">
        <v>0</v>
      </c>
      <c r="VJG566" s="24">
        <v>0</v>
      </c>
      <c r="VJH566" s="24"/>
      <c r="VJI566" s="24" t="e">
        <f>SUM(VJJ566:VJM566)</f>
        <v>#REF!</v>
      </c>
      <c r="VJJ566" s="24">
        <v>0</v>
      </c>
      <c r="VJK566" s="24">
        <v>0</v>
      </c>
      <c r="VJL566" s="24"/>
      <c r="VJM566" s="24" t="e">
        <f>SUM(VJN566:VJQ566)</f>
        <v>#REF!</v>
      </c>
      <c r="VJN566" s="24">
        <v>0</v>
      </c>
      <c r="VJO566" s="24">
        <v>0</v>
      </c>
      <c r="VJP566" s="24"/>
      <c r="VJQ566" s="24" t="e">
        <f>SUM(VJR566:VJU566)</f>
        <v>#REF!</v>
      </c>
      <c r="VJR566" s="24">
        <v>0</v>
      </c>
      <c r="VJS566" s="24">
        <v>0</v>
      </c>
      <c r="VJT566" s="24"/>
      <c r="VJU566" s="24" t="e">
        <f>SUM(VJV566:VJY566)</f>
        <v>#REF!</v>
      </c>
      <c r="VJV566" s="24">
        <v>0</v>
      </c>
      <c r="VJW566" s="24">
        <v>0</v>
      </c>
      <c r="VJX566" s="24"/>
      <c r="VJY566" s="24" t="e">
        <f>SUM(VJZ566:VKC566)</f>
        <v>#REF!</v>
      </c>
      <c r="VJZ566" s="24">
        <v>0</v>
      </c>
      <c r="VKA566" s="24">
        <v>0</v>
      </c>
      <c r="VKB566" s="24"/>
      <c r="VKC566" s="24" t="e">
        <f>SUM(VKD566:VKG566)</f>
        <v>#REF!</v>
      </c>
      <c r="VKD566" s="24">
        <v>0</v>
      </c>
      <c r="VKE566" s="24">
        <v>0</v>
      </c>
      <c r="VKF566" s="24"/>
      <c r="VKG566" s="24" t="e">
        <f>SUM(VKH566:VKK566)</f>
        <v>#REF!</v>
      </c>
      <c r="VKH566" s="24">
        <v>0</v>
      </c>
      <c r="VKI566" s="24">
        <v>0</v>
      </c>
      <c r="VKJ566" s="24"/>
      <c r="VKK566" s="24" t="e">
        <f>SUM(VKL566:VKO566)</f>
        <v>#REF!</v>
      </c>
      <c r="VKL566" s="24">
        <v>0</v>
      </c>
      <c r="VKM566" s="24">
        <v>0</v>
      </c>
      <c r="VKN566" s="24"/>
      <c r="VKO566" s="24" t="e">
        <f>SUM(VKP566:VKS566)</f>
        <v>#REF!</v>
      </c>
      <c r="VKP566" s="24">
        <v>0</v>
      </c>
      <c r="VKQ566" s="24">
        <v>0</v>
      </c>
      <c r="VKR566" s="24"/>
      <c r="VKS566" s="24" t="e">
        <f>SUM(VKT566:VKW566)</f>
        <v>#REF!</v>
      </c>
      <c r="VKT566" s="24">
        <v>0</v>
      </c>
      <c r="VKU566" s="24">
        <v>0</v>
      </c>
      <c r="VKV566" s="24"/>
      <c r="VKW566" s="24" t="e">
        <f>SUM(VKX566:VLA566)</f>
        <v>#REF!</v>
      </c>
      <c r="VKX566" s="24">
        <v>0</v>
      </c>
      <c r="VKY566" s="24">
        <v>0</v>
      </c>
      <c r="VKZ566" s="24"/>
      <c r="VLA566" s="24" t="e">
        <f>SUM(VLB566:VLE566)</f>
        <v>#REF!</v>
      </c>
      <c r="VLB566" s="24">
        <v>0</v>
      </c>
      <c r="VLC566" s="24">
        <v>0</v>
      </c>
      <c r="VLD566" s="24"/>
      <c r="VLE566" s="24" t="e">
        <f>SUM(VLF566:VLI566)</f>
        <v>#REF!</v>
      </c>
      <c r="VLF566" s="24">
        <v>0</v>
      </c>
      <c r="VLG566" s="24">
        <v>0</v>
      </c>
      <c r="VLH566" s="24"/>
      <c r="VLI566" s="24" t="e">
        <f>SUM(VLJ566:VLM566)</f>
        <v>#REF!</v>
      </c>
      <c r="VLJ566" s="24">
        <v>0</v>
      </c>
      <c r="VLK566" s="24">
        <v>0</v>
      </c>
      <c r="VLL566" s="24"/>
      <c r="VLM566" s="24" t="e">
        <f>SUM(VLN566:VLQ566)</f>
        <v>#REF!</v>
      </c>
      <c r="VLN566" s="24">
        <v>0</v>
      </c>
      <c r="VLO566" s="24">
        <v>0</v>
      </c>
      <c r="VLP566" s="24"/>
      <c r="VLQ566" s="24" t="e">
        <f>SUM(VLR566:VLU566)</f>
        <v>#REF!</v>
      </c>
      <c r="VLR566" s="24">
        <v>0</v>
      </c>
      <c r="VLS566" s="24">
        <v>0</v>
      </c>
      <c r="VLT566" s="24"/>
      <c r="VLU566" s="24" t="e">
        <f>SUM(VLV566:VLY566)</f>
        <v>#REF!</v>
      </c>
      <c r="VLV566" s="24">
        <v>0</v>
      </c>
      <c r="VLW566" s="24">
        <v>0</v>
      </c>
      <c r="VLX566" s="24"/>
      <c r="VLY566" s="24" t="e">
        <f>SUM(VLZ566:VMC566)</f>
        <v>#REF!</v>
      </c>
      <c r="VLZ566" s="24">
        <v>0</v>
      </c>
      <c r="VMA566" s="24">
        <v>0</v>
      </c>
      <c r="VMB566" s="24"/>
      <c r="VMC566" s="24" t="e">
        <f>SUM(VMD566:VMG566)</f>
        <v>#REF!</v>
      </c>
      <c r="VMD566" s="24">
        <v>0</v>
      </c>
      <c r="VME566" s="24">
        <v>0</v>
      </c>
      <c r="VMF566" s="24"/>
      <c r="VMG566" s="24" t="e">
        <f>SUM(VMH566:VMK566)</f>
        <v>#REF!</v>
      </c>
      <c r="VMH566" s="24">
        <v>0</v>
      </c>
      <c r="VMI566" s="24">
        <v>0</v>
      </c>
      <c r="VMJ566" s="24"/>
      <c r="VMK566" s="24" t="e">
        <f>SUM(VML566:VMO566)</f>
        <v>#REF!</v>
      </c>
      <c r="VML566" s="24">
        <v>0</v>
      </c>
      <c r="VMM566" s="24">
        <v>0</v>
      </c>
      <c r="VMN566" s="24"/>
      <c r="VMO566" s="24" t="e">
        <f>SUM(VMP566:VMS566)</f>
        <v>#REF!</v>
      </c>
      <c r="VMP566" s="24">
        <v>0</v>
      </c>
      <c r="VMQ566" s="24">
        <v>0</v>
      </c>
      <c r="VMR566" s="24"/>
      <c r="VMS566" s="24" t="e">
        <f>SUM(VMT566:VMW566)</f>
        <v>#REF!</v>
      </c>
      <c r="VMT566" s="24">
        <v>0</v>
      </c>
      <c r="VMU566" s="24">
        <v>0</v>
      </c>
      <c r="VMV566" s="24"/>
      <c r="VMW566" s="24" t="e">
        <f>SUM(VMX566:VNA566)</f>
        <v>#REF!</v>
      </c>
      <c r="VMX566" s="24">
        <v>0</v>
      </c>
      <c r="VMY566" s="24">
        <v>0</v>
      </c>
      <c r="VMZ566" s="24"/>
      <c r="VNA566" s="24" t="e">
        <f>SUM(VNB566:VNE566)</f>
        <v>#REF!</v>
      </c>
      <c r="VNB566" s="24">
        <v>0</v>
      </c>
      <c r="VNC566" s="24">
        <v>0</v>
      </c>
      <c r="VND566" s="24"/>
      <c r="VNE566" s="24" t="e">
        <f>SUM(VNF566:VNI566)</f>
        <v>#REF!</v>
      </c>
      <c r="VNF566" s="24">
        <v>0</v>
      </c>
      <c r="VNG566" s="24">
        <v>0</v>
      </c>
      <c r="VNH566" s="24"/>
      <c r="VNI566" s="24" t="e">
        <f>SUM(VNJ566:VNM566)</f>
        <v>#REF!</v>
      </c>
      <c r="VNJ566" s="24">
        <v>0</v>
      </c>
      <c r="VNK566" s="24">
        <v>0</v>
      </c>
      <c r="VNL566" s="24"/>
      <c r="VNM566" s="24" t="e">
        <f>SUM(VNN566:VNQ566)</f>
        <v>#REF!</v>
      </c>
      <c r="VNN566" s="24">
        <v>0</v>
      </c>
      <c r="VNO566" s="24">
        <v>0</v>
      </c>
      <c r="VNP566" s="24"/>
      <c r="VNQ566" s="24" t="e">
        <f>SUM(VNR566:VNU566)</f>
        <v>#REF!</v>
      </c>
      <c r="VNR566" s="24">
        <v>0</v>
      </c>
      <c r="VNS566" s="24">
        <v>0</v>
      </c>
      <c r="VNT566" s="24"/>
      <c r="VNU566" s="24" t="e">
        <f>SUM(VNV566:VNY566)</f>
        <v>#REF!</v>
      </c>
      <c r="VNV566" s="24">
        <v>0</v>
      </c>
      <c r="VNW566" s="24">
        <v>0</v>
      </c>
      <c r="VNX566" s="24"/>
      <c r="VNY566" s="24" t="e">
        <f>SUM(VNZ566:VOC566)</f>
        <v>#REF!</v>
      </c>
      <c r="VNZ566" s="24">
        <v>0</v>
      </c>
      <c r="VOA566" s="24">
        <v>0</v>
      </c>
      <c r="VOB566" s="24"/>
      <c r="VOC566" s="24" t="e">
        <f>SUM(VOD566:VOG566)</f>
        <v>#REF!</v>
      </c>
      <c r="VOD566" s="24">
        <v>0</v>
      </c>
      <c r="VOE566" s="24">
        <v>0</v>
      </c>
      <c r="VOF566" s="24"/>
      <c r="VOG566" s="24" t="e">
        <f>SUM(VOH566:VOK566)</f>
        <v>#REF!</v>
      </c>
      <c r="VOH566" s="24">
        <v>0</v>
      </c>
      <c r="VOI566" s="24">
        <v>0</v>
      </c>
      <c r="VOJ566" s="24"/>
      <c r="VOK566" s="24" t="e">
        <f>SUM(VOL566:VOO566)</f>
        <v>#REF!</v>
      </c>
      <c r="VOL566" s="24">
        <v>0</v>
      </c>
      <c r="VOM566" s="24">
        <v>0</v>
      </c>
      <c r="VON566" s="24"/>
      <c r="VOO566" s="24" t="e">
        <f>SUM(VOP566:VOS566)</f>
        <v>#REF!</v>
      </c>
      <c r="VOP566" s="24">
        <v>0</v>
      </c>
      <c r="VOQ566" s="24">
        <v>0</v>
      </c>
      <c r="VOR566" s="24"/>
      <c r="VOS566" s="24" t="e">
        <f>SUM(VOT566:VOW566)</f>
        <v>#REF!</v>
      </c>
      <c r="VOT566" s="24">
        <v>0</v>
      </c>
      <c r="VOU566" s="24">
        <v>0</v>
      </c>
      <c r="VOV566" s="24"/>
      <c r="VOW566" s="24" t="e">
        <f>SUM(VOX566:VPA566)</f>
        <v>#REF!</v>
      </c>
      <c r="VOX566" s="24">
        <v>0</v>
      </c>
      <c r="VOY566" s="24">
        <v>0</v>
      </c>
      <c r="VOZ566" s="24"/>
      <c r="VPA566" s="24" t="e">
        <f>SUM(VPB566:VPE566)</f>
        <v>#REF!</v>
      </c>
      <c r="VPB566" s="24">
        <v>0</v>
      </c>
      <c r="VPC566" s="24">
        <v>0</v>
      </c>
      <c r="VPD566" s="24"/>
      <c r="VPE566" s="24" t="e">
        <f>SUM(VPF566:VPI566)</f>
        <v>#REF!</v>
      </c>
      <c r="VPF566" s="24">
        <v>0</v>
      </c>
      <c r="VPG566" s="24">
        <v>0</v>
      </c>
      <c r="VPH566" s="24"/>
      <c r="VPI566" s="24" t="e">
        <f>SUM(VPJ566:VPM566)</f>
        <v>#REF!</v>
      </c>
      <c r="VPJ566" s="24">
        <v>0</v>
      </c>
      <c r="VPK566" s="24">
        <v>0</v>
      </c>
      <c r="VPL566" s="24"/>
      <c r="VPM566" s="24" t="e">
        <f>SUM(VPN566:VPQ566)</f>
        <v>#REF!</v>
      </c>
      <c r="VPN566" s="24">
        <v>0</v>
      </c>
      <c r="VPO566" s="24">
        <v>0</v>
      </c>
      <c r="VPP566" s="24"/>
      <c r="VPQ566" s="24" t="e">
        <f>SUM(VPR566:VPU566)</f>
        <v>#REF!</v>
      </c>
      <c r="VPR566" s="24">
        <v>0</v>
      </c>
      <c r="VPS566" s="24">
        <v>0</v>
      </c>
      <c r="VPT566" s="24"/>
      <c r="VPU566" s="24" t="e">
        <f>SUM(VPV566:VPY566)</f>
        <v>#REF!</v>
      </c>
      <c r="VPV566" s="24">
        <v>0</v>
      </c>
      <c r="VPW566" s="24">
        <v>0</v>
      </c>
      <c r="VPX566" s="24"/>
      <c r="VPY566" s="24" t="e">
        <f>SUM(VPZ566:VQC566)</f>
        <v>#REF!</v>
      </c>
      <c r="VPZ566" s="24">
        <v>0</v>
      </c>
      <c r="VQA566" s="24">
        <v>0</v>
      </c>
      <c r="VQB566" s="24"/>
      <c r="VQC566" s="24" t="e">
        <f>SUM(VQD566:VQG566)</f>
        <v>#REF!</v>
      </c>
      <c r="VQD566" s="24">
        <v>0</v>
      </c>
      <c r="VQE566" s="24">
        <v>0</v>
      </c>
      <c r="VQF566" s="24"/>
      <c r="VQG566" s="24" t="e">
        <f>SUM(VQH566:VQK566)</f>
        <v>#REF!</v>
      </c>
      <c r="VQH566" s="24">
        <v>0</v>
      </c>
      <c r="VQI566" s="24">
        <v>0</v>
      </c>
      <c r="VQJ566" s="24"/>
      <c r="VQK566" s="24" t="e">
        <f>SUM(VQL566:VQO566)</f>
        <v>#REF!</v>
      </c>
      <c r="VQL566" s="24">
        <v>0</v>
      </c>
      <c r="VQM566" s="24">
        <v>0</v>
      </c>
      <c r="VQN566" s="24"/>
      <c r="VQO566" s="24" t="e">
        <f>SUM(VQP566:VQS566)</f>
        <v>#REF!</v>
      </c>
      <c r="VQP566" s="24">
        <v>0</v>
      </c>
      <c r="VQQ566" s="24">
        <v>0</v>
      </c>
      <c r="VQR566" s="24"/>
      <c r="VQS566" s="24" t="e">
        <f>SUM(VQT566:VQW566)</f>
        <v>#REF!</v>
      </c>
      <c r="VQT566" s="24">
        <v>0</v>
      </c>
      <c r="VQU566" s="24">
        <v>0</v>
      </c>
      <c r="VQV566" s="24"/>
      <c r="VQW566" s="24" t="e">
        <f>SUM(VQX566:VRA566)</f>
        <v>#REF!</v>
      </c>
      <c r="VQX566" s="24">
        <v>0</v>
      </c>
      <c r="VQY566" s="24">
        <v>0</v>
      </c>
      <c r="VQZ566" s="24"/>
      <c r="VRA566" s="24" t="e">
        <f>SUM(VRB566:VRE566)</f>
        <v>#REF!</v>
      </c>
      <c r="VRB566" s="24">
        <v>0</v>
      </c>
      <c r="VRC566" s="24">
        <v>0</v>
      </c>
      <c r="VRD566" s="24"/>
      <c r="VRE566" s="24" t="e">
        <f>SUM(VRF566:VRI566)</f>
        <v>#REF!</v>
      </c>
      <c r="VRF566" s="24">
        <v>0</v>
      </c>
      <c r="VRG566" s="24">
        <v>0</v>
      </c>
      <c r="VRH566" s="24"/>
      <c r="VRI566" s="24" t="e">
        <f>SUM(VRJ566:VRM566)</f>
        <v>#REF!</v>
      </c>
      <c r="VRJ566" s="24">
        <v>0</v>
      </c>
      <c r="VRK566" s="24">
        <v>0</v>
      </c>
      <c r="VRL566" s="24"/>
      <c r="VRM566" s="24" t="e">
        <f>SUM(VRN566:VRQ566)</f>
        <v>#REF!</v>
      </c>
      <c r="VRN566" s="24">
        <v>0</v>
      </c>
      <c r="VRO566" s="24">
        <v>0</v>
      </c>
      <c r="VRP566" s="24"/>
      <c r="VRQ566" s="24" t="e">
        <f>SUM(VRR566:VRU566)</f>
        <v>#REF!</v>
      </c>
      <c r="VRR566" s="24">
        <v>0</v>
      </c>
      <c r="VRS566" s="24">
        <v>0</v>
      </c>
      <c r="VRT566" s="24"/>
      <c r="VRU566" s="24" t="e">
        <f>SUM(VRV566:VRY566)</f>
        <v>#REF!</v>
      </c>
      <c r="VRV566" s="24">
        <v>0</v>
      </c>
      <c r="VRW566" s="24">
        <v>0</v>
      </c>
      <c r="VRX566" s="24"/>
      <c r="VRY566" s="24" t="e">
        <f>SUM(VRZ566:VSC566)</f>
        <v>#REF!</v>
      </c>
      <c r="VRZ566" s="24">
        <v>0</v>
      </c>
      <c r="VSA566" s="24">
        <v>0</v>
      </c>
      <c r="VSB566" s="24"/>
      <c r="VSC566" s="24" t="e">
        <f>SUM(VSD566:VSG566)</f>
        <v>#REF!</v>
      </c>
      <c r="VSD566" s="24">
        <v>0</v>
      </c>
      <c r="VSE566" s="24">
        <v>0</v>
      </c>
      <c r="VSF566" s="24"/>
      <c r="VSG566" s="24" t="e">
        <f>SUM(VSH566:VSK566)</f>
        <v>#REF!</v>
      </c>
      <c r="VSH566" s="24">
        <v>0</v>
      </c>
      <c r="VSI566" s="24">
        <v>0</v>
      </c>
      <c r="VSJ566" s="24"/>
      <c r="VSK566" s="24" t="e">
        <f>SUM(VSL566:VSO566)</f>
        <v>#REF!</v>
      </c>
      <c r="VSL566" s="24">
        <v>0</v>
      </c>
      <c r="VSM566" s="24">
        <v>0</v>
      </c>
      <c r="VSN566" s="24"/>
      <c r="VSO566" s="24" t="e">
        <f>SUM(VSP566:VSS566)</f>
        <v>#REF!</v>
      </c>
      <c r="VSP566" s="24">
        <v>0</v>
      </c>
      <c r="VSQ566" s="24">
        <v>0</v>
      </c>
      <c r="VSR566" s="24"/>
      <c r="VSS566" s="24" t="e">
        <f>SUM(VST566:VSW566)</f>
        <v>#REF!</v>
      </c>
      <c r="VST566" s="24">
        <v>0</v>
      </c>
      <c r="VSU566" s="24">
        <v>0</v>
      </c>
      <c r="VSV566" s="24"/>
      <c r="VSW566" s="24" t="e">
        <f>SUM(VSX566:VTA566)</f>
        <v>#REF!</v>
      </c>
      <c r="VSX566" s="24">
        <v>0</v>
      </c>
      <c r="VSY566" s="24">
        <v>0</v>
      </c>
      <c r="VSZ566" s="24"/>
      <c r="VTA566" s="24" t="e">
        <f>SUM(VTB566:VTE566)</f>
        <v>#REF!</v>
      </c>
      <c r="VTB566" s="24">
        <v>0</v>
      </c>
      <c r="VTC566" s="24">
        <v>0</v>
      </c>
      <c r="VTD566" s="24"/>
      <c r="VTE566" s="24" t="e">
        <f>SUM(VTF566:VTI566)</f>
        <v>#REF!</v>
      </c>
      <c r="VTF566" s="24">
        <v>0</v>
      </c>
      <c r="VTG566" s="24">
        <v>0</v>
      </c>
      <c r="VTH566" s="24"/>
      <c r="VTI566" s="24" t="e">
        <f>SUM(VTJ566:VTM566)</f>
        <v>#REF!</v>
      </c>
      <c r="VTJ566" s="24">
        <v>0</v>
      </c>
      <c r="VTK566" s="24">
        <v>0</v>
      </c>
      <c r="VTL566" s="24"/>
      <c r="VTM566" s="24" t="e">
        <f>SUM(VTN566:VTQ566)</f>
        <v>#REF!</v>
      </c>
      <c r="VTN566" s="24">
        <v>0</v>
      </c>
      <c r="VTO566" s="24">
        <v>0</v>
      </c>
      <c r="VTP566" s="24"/>
      <c r="VTQ566" s="24" t="e">
        <f>SUM(VTR566:VTU566)</f>
        <v>#REF!</v>
      </c>
      <c r="VTR566" s="24">
        <v>0</v>
      </c>
      <c r="VTS566" s="24">
        <v>0</v>
      </c>
      <c r="VTT566" s="24"/>
      <c r="VTU566" s="24" t="e">
        <f>SUM(VTV566:VTY566)</f>
        <v>#REF!</v>
      </c>
      <c r="VTV566" s="24">
        <v>0</v>
      </c>
      <c r="VTW566" s="24">
        <v>0</v>
      </c>
      <c r="VTX566" s="24"/>
      <c r="VTY566" s="24" t="e">
        <f>SUM(VTZ566:VUC566)</f>
        <v>#REF!</v>
      </c>
      <c r="VTZ566" s="24">
        <v>0</v>
      </c>
      <c r="VUA566" s="24">
        <v>0</v>
      </c>
      <c r="VUB566" s="24"/>
      <c r="VUC566" s="24" t="e">
        <f>SUM(VUD566:VUG566)</f>
        <v>#REF!</v>
      </c>
      <c r="VUD566" s="24">
        <v>0</v>
      </c>
      <c r="VUE566" s="24">
        <v>0</v>
      </c>
      <c r="VUF566" s="24"/>
      <c r="VUG566" s="24" t="e">
        <f>SUM(VUH566:VUK566)</f>
        <v>#REF!</v>
      </c>
      <c r="VUH566" s="24">
        <v>0</v>
      </c>
      <c r="VUI566" s="24">
        <v>0</v>
      </c>
      <c r="VUJ566" s="24"/>
      <c r="VUK566" s="24" t="e">
        <f>SUM(VUL566:VUO566)</f>
        <v>#REF!</v>
      </c>
      <c r="VUL566" s="24">
        <v>0</v>
      </c>
      <c r="VUM566" s="24">
        <v>0</v>
      </c>
      <c r="VUN566" s="24"/>
      <c r="VUO566" s="24" t="e">
        <f>SUM(VUP566:VUS566)</f>
        <v>#REF!</v>
      </c>
      <c r="VUP566" s="24">
        <v>0</v>
      </c>
      <c r="VUQ566" s="24">
        <v>0</v>
      </c>
      <c r="VUR566" s="24"/>
      <c r="VUS566" s="24" t="e">
        <f>SUM(VUT566:VUW566)</f>
        <v>#REF!</v>
      </c>
      <c r="VUT566" s="24">
        <v>0</v>
      </c>
      <c r="VUU566" s="24">
        <v>0</v>
      </c>
      <c r="VUV566" s="24"/>
      <c r="VUW566" s="24" t="e">
        <f>SUM(VUX566:VVA566)</f>
        <v>#REF!</v>
      </c>
      <c r="VUX566" s="24">
        <v>0</v>
      </c>
      <c r="VUY566" s="24">
        <v>0</v>
      </c>
      <c r="VUZ566" s="24"/>
      <c r="VVA566" s="24" t="e">
        <f>SUM(VVB566:VVE566)</f>
        <v>#REF!</v>
      </c>
      <c r="VVB566" s="24">
        <v>0</v>
      </c>
      <c r="VVC566" s="24">
        <v>0</v>
      </c>
      <c r="VVD566" s="24"/>
      <c r="VVE566" s="24" t="e">
        <f>SUM(VVF566:VVI566)</f>
        <v>#REF!</v>
      </c>
      <c r="VVF566" s="24">
        <v>0</v>
      </c>
      <c r="VVG566" s="24">
        <v>0</v>
      </c>
      <c r="VVH566" s="24"/>
      <c r="VVI566" s="24" t="e">
        <f>SUM(VVJ566:VVM566)</f>
        <v>#REF!</v>
      </c>
      <c r="VVJ566" s="24">
        <v>0</v>
      </c>
      <c r="VVK566" s="24">
        <v>0</v>
      </c>
      <c r="VVL566" s="24"/>
      <c r="VVM566" s="24" t="e">
        <f>SUM(VVN566:VVQ566)</f>
        <v>#REF!</v>
      </c>
      <c r="VVN566" s="24">
        <v>0</v>
      </c>
      <c r="VVO566" s="24">
        <v>0</v>
      </c>
      <c r="VVP566" s="24"/>
      <c r="VVQ566" s="24" t="e">
        <f>SUM(VVR566:VVU566)</f>
        <v>#REF!</v>
      </c>
      <c r="VVR566" s="24">
        <v>0</v>
      </c>
      <c r="VVS566" s="24">
        <v>0</v>
      </c>
      <c r="VVT566" s="24"/>
      <c r="VVU566" s="24" t="e">
        <f>SUM(VVV566:VVY566)</f>
        <v>#REF!</v>
      </c>
      <c r="VVV566" s="24">
        <v>0</v>
      </c>
      <c r="VVW566" s="24">
        <v>0</v>
      </c>
      <c r="VVX566" s="24"/>
      <c r="VVY566" s="24" t="e">
        <f>SUM(VVZ566:VWC566)</f>
        <v>#REF!</v>
      </c>
      <c r="VVZ566" s="24">
        <v>0</v>
      </c>
      <c r="VWA566" s="24">
        <v>0</v>
      </c>
      <c r="VWB566" s="24"/>
      <c r="VWC566" s="24" t="e">
        <f>SUM(VWD566:VWG566)</f>
        <v>#REF!</v>
      </c>
      <c r="VWD566" s="24">
        <v>0</v>
      </c>
      <c r="VWE566" s="24">
        <v>0</v>
      </c>
      <c r="VWF566" s="24"/>
      <c r="VWG566" s="24" t="e">
        <f>SUM(VWH566:VWK566)</f>
        <v>#REF!</v>
      </c>
      <c r="VWH566" s="24">
        <v>0</v>
      </c>
      <c r="VWI566" s="24">
        <v>0</v>
      </c>
      <c r="VWJ566" s="24"/>
      <c r="VWK566" s="24" t="e">
        <f>SUM(VWL566:VWO566)</f>
        <v>#REF!</v>
      </c>
      <c r="VWL566" s="24">
        <v>0</v>
      </c>
      <c r="VWM566" s="24">
        <v>0</v>
      </c>
      <c r="VWN566" s="24"/>
      <c r="VWO566" s="24" t="e">
        <f>SUM(VWP566:VWS566)</f>
        <v>#REF!</v>
      </c>
      <c r="VWP566" s="24">
        <v>0</v>
      </c>
      <c r="VWQ566" s="24">
        <v>0</v>
      </c>
      <c r="VWR566" s="24"/>
      <c r="VWS566" s="24" t="e">
        <f>SUM(VWT566:VWW566)</f>
        <v>#REF!</v>
      </c>
      <c r="VWT566" s="24">
        <v>0</v>
      </c>
      <c r="VWU566" s="24">
        <v>0</v>
      </c>
      <c r="VWV566" s="24"/>
      <c r="VWW566" s="24" t="e">
        <f>SUM(VWX566:VXA566)</f>
        <v>#REF!</v>
      </c>
      <c r="VWX566" s="24">
        <v>0</v>
      </c>
      <c r="VWY566" s="24">
        <v>0</v>
      </c>
      <c r="VWZ566" s="24"/>
      <c r="VXA566" s="24" t="e">
        <f>SUM(VXB566:VXE566)</f>
        <v>#REF!</v>
      </c>
      <c r="VXB566" s="24">
        <v>0</v>
      </c>
      <c r="VXC566" s="24">
        <v>0</v>
      </c>
      <c r="VXD566" s="24"/>
      <c r="VXE566" s="24" t="e">
        <f>SUM(VXF566:VXI566)</f>
        <v>#REF!</v>
      </c>
      <c r="VXF566" s="24">
        <v>0</v>
      </c>
      <c r="VXG566" s="24">
        <v>0</v>
      </c>
      <c r="VXH566" s="24"/>
      <c r="VXI566" s="24" t="e">
        <f>SUM(VXJ566:VXM566)</f>
        <v>#REF!</v>
      </c>
      <c r="VXJ566" s="24">
        <v>0</v>
      </c>
      <c r="VXK566" s="24">
        <v>0</v>
      </c>
      <c r="VXL566" s="24"/>
      <c r="VXM566" s="24" t="e">
        <f>SUM(VXN566:VXQ566)</f>
        <v>#REF!</v>
      </c>
      <c r="VXN566" s="24">
        <v>0</v>
      </c>
      <c r="VXO566" s="24">
        <v>0</v>
      </c>
      <c r="VXP566" s="24"/>
      <c r="VXQ566" s="24" t="e">
        <f>SUM(VXR566:VXU566)</f>
        <v>#REF!</v>
      </c>
      <c r="VXR566" s="24">
        <v>0</v>
      </c>
      <c r="VXS566" s="24">
        <v>0</v>
      </c>
      <c r="VXT566" s="24"/>
      <c r="VXU566" s="24" t="e">
        <f>SUM(VXV566:VXY566)</f>
        <v>#REF!</v>
      </c>
      <c r="VXV566" s="24">
        <v>0</v>
      </c>
      <c r="VXW566" s="24">
        <v>0</v>
      </c>
      <c r="VXX566" s="24"/>
      <c r="VXY566" s="24" t="e">
        <f>SUM(VXZ566:VYC566)</f>
        <v>#REF!</v>
      </c>
      <c r="VXZ566" s="24">
        <v>0</v>
      </c>
      <c r="VYA566" s="24">
        <v>0</v>
      </c>
      <c r="VYB566" s="24"/>
      <c r="VYC566" s="24" t="e">
        <f>SUM(VYD566:VYG566)</f>
        <v>#REF!</v>
      </c>
      <c r="VYD566" s="24">
        <v>0</v>
      </c>
      <c r="VYE566" s="24">
        <v>0</v>
      </c>
      <c r="VYF566" s="24"/>
      <c r="VYG566" s="24" t="e">
        <f>SUM(VYH566:VYK566)</f>
        <v>#REF!</v>
      </c>
      <c r="VYH566" s="24">
        <v>0</v>
      </c>
      <c r="VYI566" s="24">
        <v>0</v>
      </c>
      <c r="VYJ566" s="24"/>
      <c r="VYK566" s="24" t="e">
        <f>SUM(VYL566:VYO566)</f>
        <v>#REF!</v>
      </c>
      <c r="VYL566" s="24">
        <v>0</v>
      </c>
      <c r="VYM566" s="24">
        <v>0</v>
      </c>
      <c r="VYN566" s="24"/>
      <c r="VYO566" s="24" t="e">
        <f>SUM(VYP566:VYS566)</f>
        <v>#REF!</v>
      </c>
      <c r="VYP566" s="24">
        <v>0</v>
      </c>
      <c r="VYQ566" s="24">
        <v>0</v>
      </c>
      <c r="VYR566" s="24"/>
      <c r="VYS566" s="24" t="e">
        <f>SUM(VYT566:VYW566)</f>
        <v>#REF!</v>
      </c>
      <c r="VYT566" s="24">
        <v>0</v>
      </c>
      <c r="VYU566" s="24">
        <v>0</v>
      </c>
      <c r="VYV566" s="24"/>
      <c r="VYW566" s="24" t="e">
        <f>SUM(VYX566:VZA566)</f>
        <v>#REF!</v>
      </c>
      <c r="VYX566" s="24">
        <v>0</v>
      </c>
      <c r="VYY566" s="24">
        <v>0</v>
      </c>
      <c r="VYZ566" s="24"/>
      <c r="VZA566" s="24" t="e">
        <f>SUM(VZB566:VZE566)</f>
        <v>#REF!</v>
      </c>
      <c r="VZB566" s="24">
        <v>0</v>
      </c>
      <c r="VZC566" s="24">
        <v>0</v>
      </c>
      <c r="VZD566" s="24"/>
      <c r="VZE566" s="24" t="e">
        <f>SUM(VZF566:VZI566)</f>
        <v>#REF!</v>
      </c>
      <c r="VZF566" s="24">
        <v>0</v>
      </c>
      <c r="VZG566" s="24">
        <v>0</v>
      </c>
      <c r="VZH566" s="24"/>
      <c r="VZI566" s="24" t="e">
        <f>SUM(VZJ566:VZM566)</f>
        <v>#REF!</v>
      </c>
      <c r="VZJ566" s="24">
        <v>0</v>
      </c>
      <c r="VZK566" s="24">
        <v>0</v>
      </c>
      <c r="VZL566" s="24"/>
      <c r="VZM566" s="24" t="e">
        <f>SUM(VZN566:VZQ566)</f>
        <v>#REF!</v>
      </c>
      <c r="VZN566" s="24">
        <v>0</v>
      </c>
      <c r="VZO566" s="24">
        <v>0</v>
      </c>
      <c r="VZP566" s="24"/>
      <c r="VZQ566" s="24" t="e">
        <f>SUM(VZR566:VZU566)</f>
        <v>#REF!</v>
      </c>
      <c r="VZR566" s="24">
        <v>0</v>
      </c>
      <c r="VZS566" s="24">
        <v>0</v>
      </c>
      <c r="VZT566" s="24"/>
      <c r="VZU566" s="24" t="e">
        <f>SUM(VZV566:VZY566)</f>
        <v>#REF!</v>
      </c>
      <c r="VZV566" s="24">
        <v>0</v>
      </c>
      <c r="VZW566" s="24">
        <v>0</v>
      </c>
      <c r="VZX566" s="24"/>
      <c r="VZY566" s="24" t="e">
        <f>SUM(VZZ566:WAC566)</f>
        <v>#REF!</v>
      </c>
      <c r="VZZ566" s="24">
        <v>0</v>
      </c>
      <c r="WAA566" s="24">
        <v>0</v>
      </c>
      <c r="WAB566" s="24"/>
      <c r="WAC566" s="24" t="e">
        <f>SUM(WAD566:WAG566)</f>
        <v>#REF!</v>
      </c>
      <c r="WAD566" s="24">
        <v>0</v>
      </c>
      <c r="WAE566" s="24">
        <v>0</v>
      </c>
      <c r="WAF566" s="24"/>
      <c r="WAG566" s="24" t="e">
        <f>SUM(WAH566:WAK566)</f>
        <v>#REF!</v>
      </c>
      <c r="WAH566" s="24">
        <v>0</v>
      </c>
      <c r="WAI566" s="24">
        <v>0</v>
      </c>
      <c r="WAJ566" s="24"/>
      <c r="WAK566" s="24" t="e">
        <f>SUM(WAL566:WAO566)</f>
        <v>#REF!</v>
      </c>
      <c r="WAL566" s="24">
        <v>0</v>
      </c>
      <c r="WAM566" s="24">
        <v>0</v>
      </c>
      <c r="WAN566" s="24"/>
      <c r="WAO566" s="24" t="e">
        <f>SUM(WAP566:WAS566)</f>
        <v>#REF!</v>
      </c>
      <c r="WAP566" s="24">
        <v>0</v>
      </c>
      <c r="WAQ566" s="24">
        <v>0</v>
      </c>
      <c r="WAR566" s="24"/>
      <c r="WAS566" s="24" t="e">
        <f>SUM(WAT566:WAW566)</f>
        <v>#REF!</v>
      </c>
      <c r="WAT566" s="24">
        <v>0</v>
      </c>
      <c r="WAU566" s="24">
        <v>0</v>
      </c>
      <c r="WAV566" s="24"/>
      <c r="WAW566" s="24" t="e">
        <f>SUM(WAX566:WBA566)</f>
        <v>#REF!</v>
      </c>
      <c r="WAX566" s="24">
        <v>0</v>
      </c>
      <c r="WAY566" s="24">
        <v>0</v>
      </c>
      <c r="WAZ566" s="24"/>
      <c r="WBA566" s="24" t="e">
        <f>SUM(WBB566:WBE566)</f>
        <v>#REF!</v>
      </c>
      <c r="WBB566" s="24">
        <v>0</v>
      </c>
      <c r="WBC566" s="24">
        <v>0</v>
      </c>
      <c r="WBD566" s="24"/>
      <c r="WBE566" s="24" t="e">
        <f>SUM(WBF566:WBI566)</f>
        <v>#REF!</v>
      </c>
      <c r="WBF566" s="24">
        <v>0</v>
      </c>
      <c r="WBG566" s="24">
        <v>0</v>
      </c>
      <c r="WBH566" s="24"/>
      <c r="WBI566" s="24" t="e">
        <f>SUM(WBJ566:WBM566)</f>
        <v>#REF!</v>
      </c>
      <c r="WBJ566" s="24">
        <v>0</v>
      </c>
      <c r="WBK566" s="24">
        <v>0</v>
      </c>
      <c r="WBL566" s="24"/>
      <c r="WBM566" s="24" t="e">
        <f>SUM(WBN566:WBQ566)</f>
        <v>#REF!</v>
      </c>
      <c r="WBN566" s="24">
        <v>0</v>
      </c>
      <c r="WBO566" s="24">
        <v>0</v>
      </c>
      <c r="WBP566" s="24"/>
      <c r="WBQ566" s="24" t="e">
        <f>SUM(WBR566:WBU566)</f>
        <v>#REF!</v>
      </c>
      <c r="WBR566" s="24">
        <v>0</v>
      </c>
      <c r="WBS566" s="24">
        <v>0</v>
      </c>
      <c r="WBT566" s="24"/>
      <c r="WBU566" s="24" t="e">
        <f>SUM(WBV566:WBY566)</f>
        <v>#REF!</v>
      </c>
      <c r="WBV566" s="24">
        <v>0</v>
      </c>
      <c r="WBW566" s="24">
        <v>0</v>
      </c>
      <c r="WBX566" s="24"/>
      <c r="WBY566" s="24" t="e">
        <f>SUM(WBZ566:WCC566)</f>
        <v>#REF!</v>
      </c>
      <c r="WBZ566" s="24">
        <v>0</v>
      </c>
      <c r="WCA566" s="24">
        <v>0</v>
      </c>
      <c r="WCB566" s="24"/>
      <c r="WCC566" s="24" t="e">
        <f>SUM(WCD566:WCG566)</f>
        <v>#REF!</v>
      </c>
      <c r="WCD566" s="24">
        <v>0</v>
      </c>
      <c r="WCE566" s="24">
        <v>0</v>
      </c>
      <c r="WCF566" s="24"/>
      <c r="WCG566" s="24" t="e">
        <f>SUM(WCH566:WCK566)</f>
        <v>#REF!</v>
      </c>
      <c r="WCH566" s="24">
        <v>0</v>
      </c>
      <c r="WCI566" s="24">
        <v>0</v>
      </c>
      <c r="WCJ566" s="24"/>
      <c r="WCK566" s="24" t="e">
        <f>SUM(WCL566:WCO566)</f>
        <v>#REF!</v>
      </c>
      <c r="WCL566" s="24">
        <v>0</v>
      </c>
      <c r="WCM566" s="24">
        <v>0</v>
      </c>
      <c r="WCN566" s="24"/>
      <c r="WCO566" s="24" t="e">
        <f>SUM(WCP566:WCS566)</f>
        <v>#REF!</v>
      </c>
      <c r="WCP566" s="24">
        <v>0</v>
      </c>
      <c r="WCQ566" s="24">
        <v>0</v>
      </c>
      <c r="WCR566" s="24"/>
      <c r="WCS566" s="24" t="e">
        <f>SUM(WCT566:WCW566)</f>
        <v>#REF!</v>
      </c>
      <c r="WCT566" s="24">
        <v>0</v>
      </c>
      <c r="WCU566" s="24">
        <v>0</v>
      </c>
      <c r="WCV566" s="24"/>
      <c r="WCW566" s="24" t="e">
        <f>SUM(WCX566:WDA566)</f>
        <v>#REF!</v>
      </c>
      <c r="WCX566" s="24">
        <v>0</v>
      </c>
      <c r="WCY566" s="24">
        <v>0</v>
      </c>
      <c r="WCZ566" s="24"/>
      <c r="WDA566" s="24" t="e">
        <f>SUM(WDB566:WDE566)</f>
        <v>#REF!</v>
      </c>
      <c r="WDB566" s="24">
        <v>0</v>
      </c>
      <c r="WDC566" s="24">
        <v>0</v>
      </c>
      <c r="WDD566" s="24"/>
      <c r="WDE566" s="24" t="e">
        <f>SUM(WDF566:WDI566)</f>
        <v>#REF!</v>
      </c>
      <c r="WDF566" s="24">
        <v>0</v>
      </c>
      <c r="WDG566" s="24">
        <v>0</v>
      </c>
      <c r="WDH566" s="24"/>
      <c r="WDI566" s="24" t="e">
        <f>SUM(WDJ566:WDM566)</f>
        <v>#REF!</v>
      </c>
      <c r="WDJ566" s="24">
        <v>0</v>
      </c>
      <c r="WDK566" s="24">
        <v>0</v>
      </c>
      <c r="WDL566" s="24"/>
      <c r="WDM566" s="24" t="e">
        <f>SUM(WDN566:WDQ566)</f>
        <v>#REF!</v>
      </c>
      <c r="WDN566" s="24">
        <v>0</v>
      </c>
      <c r="WDO566" s="24">
        <v>0</v>
      </c>
      <c r="WDP566" s="24"/>
      <c r="WDQ566" s="24" t="e">
        <f>SUM(WDR566:WDU566)</f>
        <v>#REF!</v>
      </c>
      <c r="WDR566" s="24">
        <v>0</v>
      </c>
      <c r="WDS566" s="24">
        <v>0</v>
      </c>
      <c r="WDT566" s="24"/>
      <c r="WDU566" s="24" t="e">
        <f>SUM(WDV566:WDY566)</f>
        <v>#REF!</v>
      </c>
      <c r="WDV566" s="24">
        <v>0</v>
      </c>
      <c r="WDW566" s="24">
        <v>0</v>
      </c>
      <c r="WDX566" s="24"/>
      <c r="WDY566" s="24" t="e">
        <f>SUM(WDZ566:WEC566)</f>
        <v>#REF!</v>
      </c>
      <c r="WDZ566" s="24">
        <v>0</v>
      </c>
      <c r="WEA566" s="24">
        <v>0</v>
      </c>
      <c r="WEB566" s="24"/>
      <c r="WEC566" s="24" t="e">
        <f>SUM(WED566:WEG566)</f>
        <v>#REF!</v>
      </c>
      <c r="WED566" s="24">
        <v>0</v>
      </c>
      <c r="WEE566" s="24">
        <v>0</v>
      </c>
      <c r="WEF566" s="24"/>
      <c r="WEG566" s="24" t="e">
        <f>SUM(WEH566:WEK566)</f>
        <v>#REF!</v>
      </c>
      <c r="WEH566" s="24">
        <v>0</v>
      </c>
      <c r="WEI566" s="24">
        <v>0</v>
      </c>
      <c r="WEJ566" s="24"/>
      <c r="WEK566" s="24" t="e">
        <f>SUM(WEL566:WEO566)</f>
        <v>#REF!</v>
      </c>
      <c r="WEL566" s="24">
        <v>0</v>
      </c>
      <c r="WEM566" s="24">
        <v>0</v>
      </c>
      <c r="WEN566" s="24"/>
      <c r="WEO566" s="24" t="e">
        <f>SUM(WEP566:WES566)</f>
        <v>#REF!</v>
      </c>
      <c r="WEP566" s="24">
        <v>0</v>
      </c>
      <c r="WEQ566" s="24">
        <v>0</v>
      </c>
      <c r="WER566" s="24"/>
      <c r="WES566" s="24" t="e">
        <f>SUM(WET566:WEW566)</f>
        <v>#REF!</v>
      </c>
      <c r="WET566" s="24">
        <v>0</v>
      </c>
      <c r="WEU566" s="24">
        <v>0</v>
      </c>
      <c r="WEV566" s="24"/>
      <c r="WEW566" s="24" t="e">
        <f>SUM(WEX566:WFA566)</f>
        <v>#REF!</v>
      </c>
      <c r="WEX566" s="24">
        <v>0</v>
      </c>
      <c r="WEY566" s="24">
        <v>0</v>
      </c>
      <c r="WEZ566" s="24"/>
      <c r="WFA566" s="24" t="e">
        <f>SUM(WFB566:WFE566)</f>
        <v>#REF!</v>
      </c>
      <c r="WFB566" s="24">
        <v>0</v>
      </c>
      <c r="WFC566" s="24">
        <v>0</v>
      </c>
      <c r="WFD566" s="24"/>
      <c r="WFE566" s="24" t="e">
        <f>SUM(WFF566:WFI566)</f>
        <v>#REF!</v>
      </c>
      <c r="WFF566" s="24">
        <v>0</v>
      </c>
      <c r="WFG566" s="24">
        <v>0</v>
      </c>
      <c r="WFH566" s="24"/>
      <c r="WFI566" s="24" t="e">
        <f>SUM(WFJ566:WFM566)</f>
        <v>#REF!</v>
      </c>
      <c r="WFJ566" s="24">
        <v>0</v>
      </c>
      <c r="WFK566" s="24">
        <v>0</v>
      </c>
      <c r="WFL566" s="24"/>
      <c r="WFM566" s="24" t="e">
        <f>SUM(WFN566:WFQ566)</f>
        <v>#REF!</v>
      </c>
      <c r="WFN566" s="24">
        <v>0</v>
      </c>
      <c r="WFO566" s="24">
        <v>0</v>
      </c>
      <c r="WFP566" s="24"/>
      <c r="WFQ566" s="24" t="e">
        <f>SUM(WFR566:WFU566)</f>
        <v>#REF!</v>
      </c>
      <c r="WFR566" s="24">
        <v>0</v>
      </c>
      <c r="WFS566" s="24">
        <v>0</v>
      </c>
      <c r="WFT566" s="24"/>
      <c r="WFU566" s="24" t="e">
        <f>SUM(WFV566:WFY566)</f>
        <v>#REF!</v>
      </c>
      <c r="WFV566" s="24">
        <v>0</v>
      </c>
      <c r="WFW566" s="24">
        <v>0</v>
      </c>
      <c r="WFX566" s="24"/>
      <c r="WFY566" s="24" t="e">
        <f>SUM(WFZ566:WGC566)</f>
        <v>#REF!</v>
      </c>
      <c r="WFZ566" s="24">
        <v>0</v>
      </c>
      <c r="WGA566" s="24">
        <v>0</v>
      </c>
      <c r="WGB566" s="24"/>
      <c r="WGC566" s="24" t="e">
        <f>SUM(WGD566:WGG566)</f>
        <v>#REF!</v>
      </c>
      <c r="WGD566" s="24">
        <v>0</v>
      </c>
      <c r="WGE566" s="24">
        <v>0</v>
      </c>
      <c r="WGF566" s="24"/>
      <c r="WGG566" s="24" t="e">
        <f>SUM(WGH566:WGK566)</f>
        <v>#REF!</v>
      </c>
      <c r="WGH566" s="24">
        <v>0</v>
      </c>
      <c r="WGI566" s="24">
        <v>0</v>
      </c>
      <c r="WGJ566" s="24"/>
      <c r="WGK566" s="24" t="e">
        <f>SUM(WGL566:WGO566)</f>
        <v>#REF!</v>
      </c>
      <c r="WGL566" s="24">
        <v>0</v>
      </c>
      <c r="WGM566" s="24">
        <v>0</v>
      </c>
      <c r="WGN566" s="24"/>
      <c r="WGO566" s="24" t="e">
        <f>SUM(WGP566:WGS566)</f>
        <v>#REF!</v>
      </c>
      <c r="WGP566" s="24">
        <v>0</v>
      </c>
      <c r="WGQ566" s="24">
        <v>0</v>
      </c>
      <c r="WGR566" s="24"/>
      <c r="WGS566" s="24" t="e">
        <f>SUM(WGT566:WGW566)</f>
        <v>#REF!</v>
      </c>
      <c r="WGT566" s="24">
        <v>0</v>
      </c>
      <c r="WGU566" s="24">
        <v>0</v>
      </c>
      <c r="WGV566" s="24"/>
      <c r="WGW566" s="24" t="e">
        <f>SUM(WGX566:WHA566)</f>
        <v>#REF!</v>
      </c>
      <c r="WGX566" s="24">
        <v>0</v>
      </c>
      <c r="WGY566" s="24">
        <v>0</v>
      </c>
      <c r="WGZ566" s="24"/>
      <c r="WHA566" s="24" t="e">
        <f>SUM(WHB566:WHE566)</f>
        <v>#REF!</v>
      </c>
      <c r="WHB566" s="24">
        <v>0</v>
      </c>
      <c r="WHC566" s="24">
        <v>0</v>
      </c>
      <c r="WHD566" s="24"/>
      <c r="WHE566" s="24" t="e">
        <f>SUM(WHF566:WHI566)</f>
        <v>#REF!</v>
      </c>
      <c r="WHF566" s="24">
        <v>0</v>
      </c>
      <c r="WHG566" s="24">
        <v>0</v>
      </c>
      <c r="WHH566" s="24"/>
      <c r="WHI566" s="24" t="e">
        <f>SUM(WHJ566:WHM566)</f>
        <v>#REF!</v>
      </c>
      <c r="WHJ566" s="24">
        <v>0</v>
      </c>
      <c r="WHK566" s="24">
        <v>0</v>
      </c>
      <c r="WHL566" s="24"/>
      <c r="WHM566" s="24" t="e">
        <f>SUM(WHN566:WHQ566)</f>
        <v>#REF!</v>
      </c>
      <c r="WHN566" s="24">
        <v>0</v>
      </c>
      <c r="WHO566" s="24">
        <v>0</v>
      </c>
      <c r="WHP566" s="24"/>
      <c r="WHQ566" s="24" t="e">
        <f>SUM(WHR566:WHU566)</f>
        <v>#REF!</v>
      </c>
      <c r="WHR566" s="24">
        <v>0</v>
      </c>
      <c r="WHS566" s="24">
        <v>0</v>
      </c>
      <c r="WHT566" s="24"/>
      <c r="WHU566" s="24" t="e">
        <f>SUM(WHV566:WHY566)</f>
        <v>#REF!</v>
      </c>
      <c r="WHV566" s="24">
        <v>0</v>
      </c>
      <c r="WHW566" s="24">
        <v>0</v>
      </c>
      <c r="WHX566" s="24"/>
      <c r="WHY566" s="24" t="e">
        <f>SUM(WHZ566:WIC566)</f>
        <v>#REF!</v>
      </c>
      <c r="WHZ566" s="24">
        <v>0</v>
      </c>
      <c r="WIA566" s="24">
        <v>0</v>
      </c>
      <c r="WIB566" s="24"/>
      <c r="WIC566" s="24" t="e">
        <f>SUM(WID566:WIG566)</f>
        <v>#REF!</v>
      </c>
      <c r="WID566" s="24">
        <v>0</v>
      </c>
      <c r="WIE566" s="24">
        <v>0</v>
      </c>
      <c r="WIF566" s="24"/>
      <c r="WIG566" s="24" t="e">
        <f>SUM(WIH566:WIK566)</f>
        <v>#REF!</v>
      </c>
      <c r="WIH566" s="24">
        <v>0</v>
      </c>
      <c r="WII566" s="24">
        <v>0</v>
      </c>
      <c r="WIJ566" s="24"/>
      <c r="WIK566" s="24" t="e">
        <f>SUM(WIL566:WIO566)</f>
        <v>#REF!</v>
      </c>
      <c r="WIL566" s="24">
        <v>0</v>
      </c>
      <c r="WIM566" s="24">
        <v>0</v>
      </c>
      <c r="WIN566" s="24"/>
      <c r="WIO566" s="24" t="e">
        <f>SUM(WIP566:WIS566)</f>
        <v>#REF!</v>
      </c>
      <c r="WIP566" s="24">
        <v>0</v>
      </c>
      <c r="WIQ566" s="24">
        <v>0</v>
      </c>
      <c r="WIR566" s="24"/>
      <c r="WIS566" s="24" t="e">
        <f>SUM(WIT566:WIW566)</f>
        <v>#REF!</v>
      </c>
      <c r="WIT566" s="24">
        <v>0</v>
      </c>
      <c r="WIU566" s="24">
        <v>0</v>
      </c>
      <c r="WIV566" s="24"/>
      <c r="WIW566" s="24" t="e">
        <f>SUM(WIX566:WJA566)</f>
        <v>#REF!</v>
      </c>
      <c r="WIX566" s="24">
        <v>0</v>
      </c>
      <c r="WIY566" s="24">
        <v>0</v>
      </c>
      <c r="WIZ566" s="24"/>
      <c r="WJA566" s="24" t="e">
        <f>SUM(WJB566:WJE566)</f>
        <v>#REF!</v>
      </c>
      <c r="WJB566" s="24">
        <v>0</v>
      </c>
      <c r="WJC566" s="24">
        <v>0</v>
      </c>
      <c r="WJD566" s="24"/>
      <c r="WJE566" s="24" t="e">
        <f>SUM(WJF566:WJI566)</f>
        <v>#REF!</v>
      </c>
      <c r="WJF566" s="24">
        <v>0</v>
      </c>
      <c r="WJG566" s="24">
        <v>0</v>
      </c>
      <c r="WJH566" s="24"/>
      <c r="WJI566" s="24" t="e">
        <f>SUM(WJJ566:WJM566)</f>
        <v>#REF!</v>
      </c>
      <c r="WJJ566" s="24">
        <v>0</v>
      </c>
      <c r="WJK566" s="24">
        <v>0</v>
      </c>
      <c r="WJL566" s="24"/>
      <c r="WJM566" s="24" t="e">
        <f>SUM(WJN566:WJQ566)</f>
        <v>#REF!</v>
      </c>
      <c r="WJN566" s="24">
        <v>0</v>
      </c>
      <c r="WJO566" s="24">
        <v>0</v>
      </c>
      <c r="WJP566" s="24"/>
      <c r="WJQ566" s="24" t="e">
        <f>SUM(WJR566:WJU566)</f>
        <v>#REF!</v>
      </c>
      <c r="WJR566" s="24">
        <v>0</v>
      </c>
      <c r="WJS566" s="24">
        <v>0</v>
      </c>
      <c r="WJT566" s="24"/>
      <c r="WJU566" s="24" t="e">
        <f>SUM(WJV566:WJY566)</f>
        <v>#REF!</v>
      </c>
      <c r="WJV566" s="24">
        <v>0</v>
      </c>
      <c r="WJW566" s="24">
        <v>0</v>
      </c>
      <c r="WJX566" s="24"/>
      <c r="WJY566" s="24" t="e">
        <f>SUM(WJZ566:WKC566)</f>
        <v>#REF!</v>
      </c>
      <c r="WJZ566" s="24">
        <v>0</v>
      </c>
      <c r="WKA566" s="24">
        <v>0</v>
      </c>
      <c r="WKB566" s="24"/>
      <c r="WKC566" s="24" t="e">
        <f>SUM(WKD566:WKG566)</f>
        <v>#REF!</v>
      </c>
      <c r="WKD566" s="24">
        <v>0</v>
      </c>
      <c r="WKE566" s="24">
        <v>0</v>
      </c>
      <c r="WKF566" s="24"/>
      <c r="WKG566" s="24" t="e">
        <f>SUM(WKH566:WKK566)</f>
        <v>#REF!</v>
      </c>
      <c r="WKH566" s="24">
        <v>0</v>
      </c>
      <c r="WKI566" s="24">
        <v>0</v>
      </c>
      <c r="WKJ566" s="24"/>
      <c r="WKK566" s="24" t="e">
        <f>SUM(WKL566:WKO566)</f>
        <v>#REF!</v>
      </c>
      <c r="WKL566" s="24">
        <v>0</v>
      </c>
      <c r="WKM566" s="24">
        <v>0</v>
      </c>
      <c r="WKN566" s="24"/>
      <c r="WKO566" s="24" t="e">
        <f>SUM(WKP566:WKS566)</f>
        <v>#REF!</v>
      </c>
      <c r="WKP566" s="24">
        <v>0</v>
      </c>
      <c r="WKQ566" s="24">
        <v>0</v>
      </c>
      <c r="WKR566" s="24"/>
      <c r="WKS566" s="24" t="e">
        <f>SUM(WKT566:WKW566)</f>
        <v>#REF!</v>
      </c>
      <c r="WKT566" s="24">
        <v>0</v>
      </c>
      <c r="WKU566" s="24">
        <v>0</v>
      </c>
      <c r="WKV566" s="24"/>
      <c r="WKW566" s="24" t="e">
        <f>SUM(WKX566:WLA566)</f>
        <v>#REF!</v>
      </c>
      <c r="WKX566" s="24">
        <v>0</v>
      </c>
      <c r="WKY566" s="24">
        <v>0</v>
      </c>
      <c r="WKZ566" s="24"/>
      <c r="WLA566" s="24" t="e">
        <f>SUM(WLB566:WLE566)</f>
        <v>#REF!</v>
      </c>
      <c r="WLB566" s="24">
        <v>0</v>
      </c>
      <c r="WLC566" s="24">
        <v>0</v>
      </c>
      <c r="WLD566" s="24"/>
      <c r="WLE566" s="24" t="e">
        <f>SUM(WLF566:WLI566)</f>
        <v>#REF!</v>
      </c>
      <c r="WLF566" s="24">
        <v>0</v>
      </c>
      <c r="WLG566" s="24">
        <v>0</v>
      </c>
      <c r="WLH566" s="24"/>
      <c r="WLI566" s="24" t="e">
        <f>SUM(WLJ566:WLM566)</f>
        <v>#REF!</v>
      </c>
      <c r="WLJ566" s="24">
        <v>0</v>
      </c>
      <c r="WLK566" s="24">
        <v>0</v>
      </c>
      <c r="WLL566" s="24"/>
      <c r="WLM566" s="24" t="e">
        <f>SUM(WLN566:WLQ566)</f>
        <v>#REF!</v>
      </c>
      <c r="WLN566" s="24">
        <v>0</v>
      </c>
      <c r="WLO566" s="24">
        <v>0</v>
      </c>
      <c r="WLP566" s="24"/>
      <c r="WLQ566" s="24" t="e">
        <f>SUM(WLR566:WLU566)</f>
        <v>#REF!</v>
      </c>
      <c r="WLR566" s="24">
        <v>0</v>
      </c>
      <c r="WLS566" s="24">
        <v>0</v>
      </c>
      <c r="WLT566" s="24"/>
      <c r="WLU566" s="24" t="e">
        <f>SUM(WLV566:WLY566)</f>
        <v>#REF!</v>
      </c>
      <c r="WLV566" s="24">
        <v>0</v>
      </c>
      <c r="WLW566" s="24">
        <v>0</v>
      </c>
      <c r="WLX566" s="24"/>
      <c r="WLY566" s="24" t="e">
        <f>SUM(WLZ566:WMC566)</f>
        <v>#REF!</v>
      </c>
      <c r="WLZ566" s="24">
        <v>0</v>
      </c>
      <c r="WMA566" s="24">
        <v>0</v>
      </c>
      <c r="WMB566" s="24"/>
      <c r="WMC566" s="24" t="e">
        <f>SUM(WMD566:WMG566)</f>
        <v>#REF!</v>
      </c>
      <c r="WMD566" s="24">
        <v>0</v>
      </c>
      <c r="WME566" s="24">
        <v>0</v>
      </c>
      <c r="WMF566" s="24"/>
      <c r="WMG566" s="24" t="e">
        <f>SUM(WMH566:WMK566)</f>
        <v>#REF!</v>
      </c>
      <c r="WMH566" s="24">
        <v>0</v>
      </c>
      <c r="WMI566" s="24">
        <v>0</v>
      </c>
      <c r="WMJ566" s="24"/>
      <c r="WMK566" s="24" t="e">
        <f>SUM(WML566:WMO566)</f>
        <v>#REF!</v>
      </c>
      <c r="WML566" s="24">
        <v>0</v>
      </c>
      <c r="WMM566" s="24">
        <v>0</v>
      </c>
      <c r="WMN566" s="24"/>
      <c r="WMO566" s="24" t="e">
        <f>SUM(WMP566:WMS566)</f>
        <v>#REF!</v>
      </c>
      <c r="WMP566" s="24">
        <v>0</v>
      </c>
      <c r="WMQ566" s="24">
        <v>0</v>
      </c>
      <c r="WMR566" s="24"/>
      <c r="WMS566" s="24" t="e">
        <f>SUM(WMT566:WMW566)</f>
        <v>#REF!</v>
      </c>
      <c r="WMT566" s="24">
        <v>0</v>
      </c>
      <c r="WMU566" s="24">
        <v>0</v>
      </c>
      <c r="WMV566" s="24"/>
      <c r="WMW566" s="24" t="e">
        <f>SUM(WMX566:WNA566)</f>
        <v>#REF!</v>
      </c>
      <c r="WMX566" s="24">
        <v>0</v>
      </c>
      <c r="WMY566" s="24">
        <v>0</v>
      </c>
      <c r="WMZ566" s="24"/>
      <c r="WNA566" s="24" t="e">
        <f>SUM(WNB566:WNE566)</f>
        <v>#REF!</v>
      </c>
      <c r="WNB566" s="24">
        <v>0</v>
      </c>
      <c r="WNC566" s="24">
        <v>0</v>
      </c>
      <c r="WND566" s="24"/>
      <c r="WNE566" s="24" t="e">
        <f>SUM(WNF566:WNI566)</f>
        <v>#REF!</v>
      </c>
      <c r="WNF566" s="24">
        <v>0</v>
      </c>
      <c r="WNG566" s="24">
        <v>0</v>
      </c>
      <c r="WNH566" s="24"/>
      <c r="WNI566" s="24" t="e">
        <f>SUM(WNJ566:WNM566)</f>
        <v>#REF!</v>
      </c>
      <c r="WNJ566" s="24">
        <v>0</v>
      </c>
      <c r="WNK566" s="24">
        <v>0</v>
      </c>
      <c r="WNL566" s="24"/>
      <c r="WNM566" s="24" t="e">
        <f>SUM(WNN566:WNQ566)</f>
        <v>#REF!</v>
      </c>
      <c r="WNN566" s="24">
        <v>0</v>
      </c>
      <c r="WNO566" s="24">
        <v>0</v>
      </c>
      <c r="WNP566" s="24"/>
      <c r="WNQ566" s="24" t="e">
        <f>SUM(WNR566:WNU566)</f>
        <v>#REF!</v>
      </c>
      <c r="WNR566" s="24">
        <v>0</v>
      </c>
      <c r="WNS566" s="24">
        <v>0</v>
      </c>
      <c r="WNT566" s="24"/>
      <c r="WNU566" s="24" t="e">
        <f>SUM(WNV566:WNY566)</f>
        <v>#REF!</v>
      </c>
      <c r="WNV566" s="24">
        <v>0</v>
      </c>
      <c r="WNW566" s="24">
        <v>0</v>
      </c>
      <c r="WNX566" s="24"/>
      <c r="WNY566" s="24" t="e">
        <f>SUM(WNZ566:WOC566)</f>
        <v>#REF!</v>
      </c>
      <c r="WNZ566" s="24">
        <v>0</v>
      </c>
      <c r="WOA566" s="24">
        <v>0</v>
      </c>
      <c r="WOB566" s="24"/>
      <c r="WOC566" s="24" t="e">
        <f>SUM(WOD566:WOG566)</f>
        <v>#REF!</v>
      </c>
      <c r="WOD566" s="24">
        <v>0</v>
      </c>
      <c r="WOE566" s="24">
        <v>0</v>
      </c>
      <c r="WOF566" s="24"/>
      <c r="WOG566" s="24" t="e">
        <f>SUM(WOH566:WOK566)</f>
        <v>#REF!</v>
      </c>
      <c r="WOH566" s="24">
        <v>0</v>
      </c>
      <c r="WOI566" s="24">
        <v>0</v>
      </c>
      <c r="WOJ566" s="24"/>
      <c r="WOK566" s="24" t="e">
        <f>SUM(WOL566:WOO566)</f>
        <v>#REF!</v>
      </c>
      <c r="WOL566" s="24">
        <v>0</v>
      </c>
      <c r="WOM566" s="24">
        <v>0</v>
      </c>
      <c r="WON566" s="24"/>
      <c r="WOO566" s="24" t="e">
        <f>SUM(WOP566:WOS566)</f>
        <v>#REF!</v>
      </c>
      <c r="WOP566" s="24">
        <v>0</v>
      </c>
      <c r="WOQ566" s="24">
        <v>0</v>
      </c>
      <c r="WOR566" s="24"/>
      <c r="WOS566" s="24" t="e">
        <f>SUM(WOT566:WOW566)</f>
        <v>#REF!</v>
      </c>
      <c r="WOT566" s="24">
        <v>0</v>
      </c>
      <c r="WOU566" s="24">
        <v>0</v>
      </c>
      <c r="WOV566" s="24"/>
      <c r="WOW566" s="24" t="e">
        <f>SUM(WOX566:WPA566)</f>
        <v>#REF!</v>
      </c>
      <c r="WOX566" s="24">
        <v>0</v>
      </c>
      <c r="WOY566" s="24">
        <v>0</v>
      </c>
      <c r="WOZ566" s="24"/>
      <c r="WPA566" s="24" t="e">
        <f>SUM(WPB566:WPE566)</f>
        <v>#REF!</v>
      </c>
      <c r="WPB566" s="24">
        <v>0</v>
      </c>
      <c r="WPC566" s="24">
        <v>0</v>
      </c>
      <c r="WPD566" s="24"/>
      <c r="WPE566" s="24" t="e">
        <f>SUM(WPF566:WPI566)</f>
        <v>#REF!</v>
      </c>
      <c r="WPF566" s="24">
        <v>0</v>
      </c>
      <c r="WPG566" s="24">
        <v>0</v>
      </c>
      <c r="WPH566" s="24"/>
      <c r="WPI566" s="24" t="e">
        <f>SUM(WPJ566:WPM566)</f>
        <v>#REF!</v>
      </c>
      <c r="WPJ566" s="24">
        <v>0</v>
      </c>
      <c r="WPK566" s="24">
        <v>0</v>
      </c>
      <c r="WPL566" s="24"/>
      <c r="WPM566" s="24" t="e">
        <f>SUM(WPN566:WPQ566)</f>
        <v>#REF!</v>
      </c>
      <c r="WPN566" s="24">
        <v>0</v>
      </c>
      <c r="WPO566" s="24">
        <v>0</v>
      </c>
      <c r="WPP566" s="24"/>
      <c r="WPQ566" s="24" t="e">
        <f>SUM(WPR566:WPU566)</f>
        <v>#REF!</v>
      </c>
      <c r="WPR566" s="24">
        <v>0</v>
      </c>
      <c r="WPS566" s="24">
        <v>0</v>
      </c>
      <c r="WPT566" s="24"/>
      <c r="WPU566" s="24" t="e">
        <f>SUM(WPV566:WPY566)</f>
        <v>#REF!</v>
      </c>
      <c r="WPV566" s="24">
        <v>0</v>
      </c>
      <c r="WPW566" s="24">
        <v>0</v>
      </c>
      <c r="WPX566" s="24"/>
      <c r="WPY566" s="24" t="e">
        <f>SUM(WPZ566:WQC566)</f>
        <v>#REF!</v>
      </c>
      <c r="WPZ566" s="24">
        <v>0</v>
      </c>
      <c r="WQA566" s="24">
        <v>0</v>
      </c>
      <c r="WQB566" s="24"/>
      <c r="WQC566" s="24" t="e">
        <f>SUM(WQD566:WQG566)</f>
        <v>#REF!</v>
      </c>
      <c r="WQD566" s="24">
        <v>0</v>
      </c>
      <c r="WQE566" s="24">
        <v>0</v>
      </c>
      <c r="WQF566" s="24"/>
      <c r="WQG566" s="24" t="e">
        <f>SUM(WQH566:WQK566)</f>
        <v>#REF!</v>
      </c>
      <c r="WQH566" s="24">
        <v>0</v>
      </c>
      <c r="WQI566" s="24">
        <v>0</v>
      </c>
      <c r="WQJ566" s="24"/>
      <c r="WQK566" s="24" t="e">
        <f>SUM(WQL566:WQO566)</f>
        <v>#REF!</v>
      </c>
      <c r="WQL566" s="24">
        <v>0</v>
      </c>
      <c r="WQM566" s="24">
        <v>0</v>
      </c>
      <c r="WQN566" s="24"/>
      <c r="WQO566" s="24" t="e">
        <f>SUM(WQP566:WQS566)</f>
        <v>#REF!</v>
      </c>
      <c r="WQP566" s="24">
        <v>0</v>
      </c>
      <c r="WQQ566" s="24">
        <v>0</v>
      </c>
      <c r="WQR566" s="24"/>
      <c r="WQS566" s="24" t="e">
        <f>SUM(WQT566:WQW566)</f>
        <v>#REF!</v>
      </c>
      <c r="WQT566" s="24">
        <v>0</v>
      </c>
      <c r="WQU566" s="24">
        <v>0</v>
      </c>
      <c r="WQV566" s="24"/>
      <c r="WQW566" s="24" t="e">
        <f>SUM(WQX566:WRA566)</f>
        <v>#REF!</v>
      </c>
      <c r="WQX566" s="24">
        <v>0</v>
      </c>
      <c r="WQY566" s="24">
        <v>0</v>
      </c>
      <c r="WQZ566" s="24"/>
      <c r="WRA566" s="24" t="e">
        <f>SUM(WRB566:WRE566)</f>
        <v>#REF!</v>
      </c>
      <c r="WRB566" s="24">
        <v>0</v>
      </c>
      <c r="WRC566" s="24">
        <v>0</v>
      </c>
      <c r="WRD566" s="24"/>
      <c r="WRE566" s="24" t="e">
        <f>SUM(WRF566:WRI566)</f>
        <v>#REF!</v>
      </c>
      <c r="WRF566" s="24">
        <v>0</v>
      </c>
      <c r="WRG566" s="24">
        <v>0</v>
      </c>
      <c r="WRH566" s="24"/>
      <c r="WRI566" s="24" t="e">
        <f>SUM(WRJ566:WRM566)</f>
        <v>#REF!</v>
      </c>
      <c r="WRJ566" s="24">
        <v>0</v>
      </c>
      <c r="WRK566" s="24">
        <v>0</v>
      </c>
      <c r="WRL566" s="24"/>
      <c r="WRM566" s="24" t="e">
        <f>SUM(WRN566:WRQ566)</f>
        <v>#REF!</v>
      </c>
      <c r="WRN566" s="24">
        <v>0</v>
      </c>
      <c r="WRO566" s="24">
        <v>0</v>
      </c>
      <c r="WRP566" s="24"/>
      <c r="WRQ566" s="24" t="e">
        <f>SUM(WRR566:WRU566)</f>
        <v>#REF!</v>
      </c>
      <c r="WRR566" s="24">
        <v>0</v>
      </c>
      <c r="WRS566" s="24">
        <v>0</v>
      </c>
      <c r="WRT566" s="24"/>
      <c r="WRU566" s="24" t="e">
        <f>SUM(WRV566:WRY566)</f>
        <v>#REF!</v>
      </c>
      <c r="WRV566" s="24">
        <v>0</v>
      </c>
      <c r="WRW566" s="24">
        <v>0</v>
      </c>
      <c r="WRX566" s="24"/>
      <c r="WRY566" s="24" t="e">
        <f>SUM(WRZ566:WSC566)</f>
        <v>#REF!</v>
      </c>
      <c r="WRZ566" s="24">
        <v>0</v>
      </c>
      <c r="WSA566" s="24">
        <v>0</v>
      </c>
      <c r="WSB566" s="24"/>
      <c r="WSC566" s="24" t="e">
        <f>SUM(WSD566:WSG566)</f>
        <v>#REF!</v>
      </c>
      <c r="WSD566" s="24">
        <v>0</v>
      </c>
      <c r="WSE566" s="24">
        <v>0</v>
      </c>
      <c r="WSF566" s="24"/>
      <c r="WSG566" s="24" t="e">
        <f>SUM(WSH566:WSK566)</f>
        <v>#REF!</v>
      </c>
      <c r="WSH566" s="24">
        <v>0</v>
      </c>
      <c r="WSI566" s="24">
        <v>0</v>
      </c>
      <c r="WSJ566" s="24"/>
      <c r="WSK566" s="24" t="e">
        <f>SUM(WSL566:WSO566)</f>
        <v>#REF!</v>
      </c>
      <c r="WSL566" s="24">
        <v>0</v>
      </c>
      <c r="WSM566" s="24">
        <v>0</v>
      </c>
      <c r="WSN566" s="24"/>
      <c r="WSO566" s="24" t="e">
        <f>SUM(WSP566:WSS566)</f>
        <v>#REF!</v>
      </c>
      <c r="WSP566" s="24">
        <v>0</v>
      </c>
      <c r="WSQ566" s="24">
        <v>0</v>
      </c>
      <c r="WSR566" s="24"/>
      <c r="WSS566" s="24" t="e">
        <f>SUM(WST566:WSW566)</f>
        <v>#REF!</v>
      </c>
      <c r="WST566" s="24">
        <v>0</v>
      </c>
      <c r="WSU566" s="24">
        <v>0</v>
      </c>
      <c r="WSV566" s="24"/>
      <c r="WSW566" s="24" t="e">
        <f>SUM(WSX566:WTA566)</f>
        <v>#REF!</v>
      </c>
      <c r="WSX566" s="24">
        <v>0</v>
      </c>
      <c r="WSY566" s="24">
        <v>0</v>
      </c>
      <c r="WSZ566" s="24"/>
      <c r="WTA566" s="24" t="e">
        <f>SUM(WTB566:WTE566)</f>
        <v>#REF!</v>
      </c>
      <c r="WTB566" s="24">
        <v>0</v>
      </c>
      <c r="WTC566" s="24">
        <v>0</v>
      </c>
      <c r="WTD566" s="24"/>
      <c r="WTE566" s="24" t="e">
        <f>SUM(WTF566:WTI566)</f>
        <v>#REF!</v>
      </c>
      <c r="WTF566" s="24">
        <v>0</v>
      </c>
      <c r="WTG566" s="24">
        <v>0</v>
      </c>
      <c r="WTH566" s="24"/>
      <c r="WTI566" s="24" t="e">
        <f>SUM(WTJ566:WTM566)</f>
        <v>#REF!</v>
      </c>
      <c r="WTJ566" s="24">
        <v>0</v>
      </c>
      <c r="WTK566" s="24">
        <v>0</v>
      </c>
      <c r="WTL566" s="24"/>
      <c r="WTM566" s="24" t="e">
        <f>SUM(WTN566:WTQ566)</f>
        <v>#REF!</v>
      </c>
      <c r="WTN566" s="24">
        <v>0</v>
      </c>
      <c r="WTO566" s="24">
        <v>0</v>
      </c>
      <c r="WTP566" s="24"/>
      <c r="WTQ566" s="24" t="e">
        <f>SUM(WTR566:WTU566)</f>
        <v>#REF!</v>
      </c>
      <c r="WTR566" s="24">
        <v>0</v>
      </c>
      <c r="WTS566" s="24">
        <v>0</v>
      </c>
      <c r="WTT566" s="24"/>
      <c r="WTU566" s="24" t="e">
        <f>SUM(WTV566:WTY566)</f>
        <v>#REF!</v>
      </c>
      <c r="WTV566" s="24">
        <v>0</v>
      </c>
      <c r="WTW566" s="24">
        <v>0</v>
      </c>
      <c r="WTX566" s="24"/>
      <c r="WTY566" s="24" t="e">
        <f>SUM(WTZ566:WUC566)</f>
        <v>#REF!</v>
      </c>
      <c r="WTZ566" s="24">
        <v>0</v>
      </c>
      <c r="WUA566" s="24">
        <v>0</v>
      </c>
      <c r="WUB566" s="24"/>
      <c r="WUC566" s="24" t="e">
        <f>SUM(WUD566:WUG566)</f>
        <v>#REF!</v>
      </c>
      <c r="WUD566" s="24">
        <v>0</v>
      </c>
      <c r="WUE566" s="24">
        <v>0</v>
      </c>
      <c r="WUF566" s="24"/>
      <c r="WUG566" s="24" t="e">
        <f>SUM(WUH566:WUK566)</f>
        <v>#REF!</v>
      </c>
      <c r="WUH566" s="24">
        <v>0</v>
      </c>
      <c r="WUI566" s="24">
        <v>0</v>
      </c>
      <c r="WUJ566" s="24"/>
      <c r="WUK566" s="24" t="e">
        <f>SUM(WUL566:WUO566)</f>
        <v>#REF!</v>
      </c>
      <c r="WUL566" s="24">
        <v>0</v>
      </c>
      <c r="WUM566" s="24">
        <v>0</v>
      </c>
      <c r="WUN566" s="24"/>
      <c r="WUO566" s="24" t="e">
        <f>SUM(WUP566:WUS566)</f>
        <v>#REF!</v>
      </c>
      <c r="WUP566" s="24">
        <v>0</v>
      </c>
      <c r="WUQ566" s="24">
        <v>0</v>
      </c>
      <c r="WUR566" s="24"/>
      <c r="WUS566" s="24" t="e">
        <f>SUM(WUT566:WUW566)</f>
        <v>#REF!</v>
      </c>
      <c r="WUT566" s="24">
        <v>0</v>
      </c>
      <c r="WUU566" s="24">
        <v>0</v>
      </c>
      <c r="WUV566" s="24"/>
      <c r="WUW566" s="24" t="e">
        <f>SUM(WUX566:WVA566)</f>
        <v>#REF!</v>
      </c>
      <c r="WUX566" s="24">
        <v>0</v>
      </c>
      <c r="WUY566" s="24">
        <v>0</v>
      </c>
      <c r="WUZ566" s="24"/>
      <c r="WVA566" s="24" t="e">
        <f>SUM(WVB566:WVE566)</f>
        <v>#REF!</v>
      </c>
      <c r="WVB566" s="24">
        <v>0</v>
      </c>
      <c r="WVC566" s="24">
        <v>0</v>
      </c>
      <c r="WVD566" s="24"/>
      <c r="WVE566" s="24" t="e">
        <f>SUM(WVF566:WVI566)</f>
        <v>#REF!</v>
      </c>
      <c r="WVF566" s="24">
        <v>0</v>
      </c>
      <c r="WVG566" s="24">
        <v>0</v>
      </c>
      <c r="WVH566" s="24"/>
      <c r="WVI566" s="24" t="e">
        <f>SUM(WVJ566:WVM566)</f>
        <v>#REF!</v>
      </c>
      <c r="WVJ566" s="24">
        <v>0</v>
      </c>
      <c r="WVK566" s="24">
        <v>0</v>
      </c>
      <c r="WVL566" s="24"/>
      <c r="WVM566" s="24" t="e">
        <f>SUM(WVN566:WVQ566)</f>
        <v>#REF!</v>
      </c>
      <c r="WVN566" s="24">
        <v>0</v>
      </c>
      <c r="WVO566" s="24">
        <v>0</v>
      </c>
      <c r="WVP566" s="24"/>
      <c r="WVQ566" s="24" t="e">
        <f>SUM(WVR566:WVU566)</f>
        <v>#REF!</v>
      </c>
      <c r="WVR566" s="24">
        <v>0</v>
      </c>
      <c r="WVS566" s="24">
        <v>0</v>
      </c>
      <c r="WVT566" s="24"/>
      <c r="WVU566" s="24" t="e">
        <f>SUM(WVV566:WVY566)</f>
        <v>#REF!</v>
      </c>
      <c r="WVV566" s="24">
        <v>0</v>
      </c>
      <c r="WVW566" s="24">
        <v>0</v>
      </c>
      <c r="WVX566" s="24"/>
      <c r="WVY566" s="24" t="e">
        <f>SUM(WVZ566:WWC566)</f>
        <v>#REF!</v>
      </c>
      <c r="WVZ566" s="24">
        <v>0</v>
      </c>
      <c r="WWA566" s="24">
        <v>0</v>
      </c>
      <c r="WWB566" s="24"/>
      <c r="WWC566" s="24" t="e">
        <f>SUM(WWD566:WWG566)</f>
        <v>#REF!</v>
      </c>
      <c r="WWD566" s="24">
        <v>0</v>
      </c>
      <c r="WWE566" s="24">
        <v>0</v>
      </c>
      <c r="WWF566" s="24"/>
      <c r="WWG566" s="24" t="e">
        <f>SUM(WWH566:WWK566)</f>
        <v>#REF!</v>
      </c>
      <c r="WWH566" s="24">
        <v>0</v>
      </c>
      <c r="WWI566" s="24">
        <v>0</v>
      </c>
      <c r="WWJ566" s="24"/>
      <c r="WWK566" s="24" t="e">
        <f>SUM(WWL566:WWO566)</f>
        <v>#REF!</v>
      </c>
      <c r="WWL566" s="24">
        <v>0</v>
      </c>
      <c r="WWM566" s="24">
        <v>0</v>
      </c>
      <c r="WWN566" s="24"/>
      <c r="WWO566" s="24" t="e">
        <f>SUM(WWP566:WWS566)</f>
        <v>#REF!</v>
      </c>
      <c r="WWP566" s="24">
        <v>0</v>
      </c>
      <c r="WWQ566" s="24">
        <v>0</v>
      </c>
      <c r="WWR566" s="24"/>
      <c r="WWS566" s="24" t="e">
        <f>SUM(WWT566:WWW566)</f>
        <v>#REF!</v>
      </c>
      <c r="WWT566" s="24">
        <v>0</v>
      </c>
      <c r="WWU566" s="24">
        <v>0</v>
      </c>
      <c r="WWV566" s="24"/>
      <c r="WWW566" s="24" t="e">
        <f>SUM(WWX566:WXA566)</f>
        <v>#REF!</v>
      </c>
      <c r="WWX566" s="24">
        <v>0</v>
      </c>
      <c r="WWY566" s="24">
        <v>0</v>
      </c>
      <c r="WWZ566" s="24"/>
      <c r="WXA566" s="24" t="e">
        <f>SUM(WXB566:WXE566)</f>
        <v>#REF!</v>
      </c>
      <c r="WXB566" s="24">
        <v>0</v>
      </c>
      <c r="WXC566" s="24">
        <v>0</v>
      </c>
      <c r="WXD566" s="24"/>
      <c r="WXE566" s="24" t="e">
        <f>SUM(WXF566:WXI566)</f>
        <v>#REF!</v>
      </c>
      <c r="WXF566" s="24">
        <v>0</v>
      </c>
      <c r="WXG566" s="24">
        <v>0</v>
      </c>
      <c r="WXH566" s="24"/>
      <c r="WXI566" s="24" t="e">
        <f>SUM(WXJ566:WXM566)</f>
        <v>#REF!</v>
      </c>
      <c r="WXJ566" s="24">
        <v>0</v>
      </c>
      <c r="WXK566" s="24">
        <v>0</v>
      </c>
      <c r="WXL566" s="24"/>
      <c r="WXM566" s="24" t="e">
        <f>SUM(WXN566:WXQ566)</f>
        <v>#REF!</v>
      </c>
      <c r="WXN566" s="24">
        <v>0</v>
      </c>
      <c r="WXO566" s="24">
        <v>0</v>
      </c>
      <c r="WXP566" s="24"/>
      <c r="WXQ566" s="24" t="e">
        <f>SUM(WXR566:WXU566)</f>
        <v>#REF!</v>
      </c>
      <c r="WXR566" s="24">
        <v>0</v>
      </c>
      <c r="WXS566" s="24">
        <v>0</v>
      </c>
      <c r="WXT566" s="24"/>
      <c r="WXU566" s="24" t="e">
        <f>SUM(WXV566:WXY566)</f>
        <v>#REF!</v>
      </c>
      <c r="WXV566" s="24">
        <v>0</v>
      </c>
      <c r="WXW566" s="24">
        <v>0</v>
      </c>
      <c r="WXX566" s="24"/>
      <c r="WXY566" s="24" t="e">
        <f>SUM(WXZ566:WYC566)</f>
        <v>#REF!</v>
      </c>
      <c r="WXZ566" s="24">
        <v>0</v>
      </c>
      <c r="WYA566" s="24">
        <v>0</v>
      </c>
      <c r="WYB566" s="24"/>
      <c r="WYC566" s="24" t="e">
        <f>SUM(WYD566:WYG566)</f>
        <v>#REF!</v>
      </c>
      <c r="WYD566" s="24">
        <v>0</v>
      </c>
      <c r="WYE566" s="24">
        <v>0</v>
      </c>
      <c r="WYF566" s="24"/>
      <c r="WYG566" s="24" t="e">
        <f>SUM(WYH566:WYK566)</f>
        <v>#REF!</v>
      </c>
      <c r="WYH566" s="24">
        <v>0</v>
      </c>
      <c r="WYI566" s="24">
        <v>0</v>
      </c>
      <c r="WYJ566" s="24"/>
      <c r="WYK566" s="24" t="e">
        <f>SUM(WYL566:WYO566)</f>
        <v>#REF!</v>
      </c>
      <c r="WYL566" s="24">
        <v>0</v>
      </c>
      <c r="WYM566" s="24">
        <v>0</v>
      </c>
      <c r="WYN566" s="24"/>
      <c r="WYO566" s="24" t="e">
        <f>SUM(WYP566:WYS566)</f>
        <v>#REF!</v>
      </c>
      <c r="WYP566" s="24">
        <v>0</v>
      </c>
      <c r="WYQ566" s="24">
        <v>0</v>
      </c>
      <c r="WYR566" s="24"/>
      <c r="WYS566" s="24" t="e">
        <f>SUM(WYT566:WYW566)</f>
        <v>#REF!</v>
      </c>
      <c r="WYT566" s="24">
        <v>0</v>
      </c>
      <c r="WYU566" s="24">
        <v>0</v>
      </c>
      <c r="WYV566" s="24"/>
      <c r="WYW566" s="24" t="e">
        <f>SUM(WYX566:WZA566)</f>
        <v>#REF!</v>
      </c>
      <c r="WYX566" s="24">
        <v>0</v>
      </c>
      <c r="WYY566" s="24">
        <v>0</v>
      </c>
      <c r="WYZ566" s="24"/>
      <c r="WZA566" s="24" t="e">
        <f>SUM(WZB566:WZE566)</f>
        <v>#REF!</v>
      </c>
      <c r="WZB566" s="24">
        <v>0</v>
      </c>
      <c r="WZC566" s="24">
        <v>0</v>
      </c>
      <c r="WZD566" s="24"/>
      <c r="WZE566" s="24" t="e">
        <f>SUM(WZF566:WZI566)</f>
        <v>#REF!</v>
      </c>
      <c r="WZF566" s="24">
        <v>0</v>
      </c>
      <c r="WZG566" s="24">
        <v>0</v>
      </c>
      <c r="WZH566" s="24"/>
      <c r="WZI566" s="24" t="e">
        <f>SUM(WZJ566:WZM566)</f>
        <v>#REF!</v>
      </c>
      <c r="WZJ566" s="24">
        <v>0</v>
      </c>
      <c r="WZK566" s="24">
        <v>0</v>
      </c>
      <c r="WZL566" s="24"/>
      <c r="WZM566" s="24" t="e">
        <f>SUM(WZN566:WZQ566)</f>
        <v>#REF!</v>
      </c>
      <c r="WZN566" s="24">
        <v>0</v>
      </c>
      <c r="WZO566" s="24">
        <v>0</v>
      </c>
      <c r="WZP566" s="24"/>
      <c r="WZQ566" s="24" t="e">
        <f>SUM(WZR566:WZU566)</f>
        <v>#REF!</v>
      </c>
      <c r="WZR566" s="24">
        <v>0</v>
      </c>
      <c r="WZS566" s="24">
        <v>0</v>
      </c>
      <c r="WZT566" s="24"/>
      <c r="WZU566" s="24" t="e">
        <f>SUM(WZV566:WZY566)</f>
        <v>#REF!</v>
      </c>
      <c r="WZV566" s="24">
        <v>0</v>
      </c>
      <c r="WZW566" s="24">
        <v>0</v>
      </c>
      <c r="WZX566" s="24"/>
      <c r="WZY566" s="24" t="e">
        <f>SUM(WZZ566:XAC566)</f>
        <v>#REF!</v>
      </c>
      <c r="WZZ566" s="24">
        <v>0</v>
      </c>
      <c r="XAA566" s="24">
        <v>0</v>
      </c>
      <c r="XAB566" s="24"/>
      <c r="XAC566" s="24" t="e">
        <f>SUM(XAD566:XAG566)</f>
        <v>#REF!</v>
      </c>
      <c r="XAD566" s="24">
        <v>0</v>
      </c>
      <c r="XAE566" s="24">
        <v>0</v>
      </c>
      <c r="XAF566" s="24"/>
      <c r="XAG566" s="24" t="e">
        <f>SUM(XAH566:XAK566)</f>
        <v>#REF!</v>
      </c>
      <c r="XAH566" s="24">
        <v>0</v>
      </c>
      <c r="XAI566" s="24">
        <v>0</v>
      </c>
      <c r="XAJ566" s="24"/>
      <c r="XAK566" s="24" t="e">
        <f>SUM(XAL566:XAO566)</f>
        <v>#REF!</v>
      </c>
      <c r="XAL566" s="24">
        <v>0</v>
      </c>
      <c r="XAM566" s="24">
        <v>0</v>
      </c>
      <c r="XAN566" s="24"/>
      <c r="XAO566" s="24" t="e">
        <f>SUM(XAP566:XAS566)</f>
        <v>#REF!</v>
      </c>
      <c r="XAP566" s="24">
        <v>0</v>
      </c>
      <c r="XAQ566" s="24">
        <v>0</v>
      </c>
      <c r="XAR566" s="24"/>
      <c r="XAS566" s="24" t="e">
        <f>SUM(XAT566:XAW566)</f>
        <v>#REF!</v>
      </c>
      <c r="XAT566" s="24">
        <v>0</v>
      </c>
      <c r="XAU566" s="24">
        <v>0</v>
      </c>
      <c r="XAV566" s="24"/>
      <c r="XAW566" s="24" t="e">
        <f>SUM(XAX566:XBA566)</f>
        <v>#REF!</v>
      </c>
      <c r="XAX566" s="24">
        <v>0</v>
      </c>
      <c r="XAY566" s="24">
        <v>0</v>
      </c>
      <c r="XAZ566" s="24"/>
      <c r="XBA566" s="24" t="e">
        <f>SUM(XBB566:XBE566)</f>
        <v>#REF!</v>
      </c>
      <c r="XBB566" s="24">
        <v>0</v>
      </c>
      <c r="XBC566" s="24">
        <v>0</v>
      </c>
      <c r="XBD566" s="24"/>
      <c r="XBE566" s="24" t="e">
        <f>SUM(XBF566:XBI566)</f>
        <v>#REF!</v>
      </c>
      <c r="XBF566" s="24">
        <v>0</v>
      </c>
      <c r="XBG566" s="24">
        <v>0</v>
      </c>
      <c r="XBH566" s="24"/>
      <c r="XBI566" s="24" t="e">
        <f>SUM(XBJ566:XBM566)</f>
        <v>#REF!</v>
      </c>
      <c r="XBJ566" s="24">
        <v>0</v>
      </c>
      <c r="XBK566" s="24">
        <v>0</v>
      </c>
      <c r="XBL566" s="24"/>
      <c r="XBM566" s="24" t="e">
        <f>SUM(XBN566:XBQ566)</f>
        <v>#REF!</v>
      </c>
      <c r="XBN566" s="24">
        <v>0</v>
      </c>
      <c r="XBO566" s="24">
        <v>0</v>
      </c>
      <c r="XBP566" s="24"/>
      <c r="XBQ566" s="24" t="e">
        <f>SUM(XBR566:XBU566)</f>
        <v>#REF!</v>
      </c>
      <c r="XBR566" s="24">
        <v>0</v>
      </c>
      <c r="XBS566" s="24">
        <v>0</v>
      </c>
      <c r="XBT566" s="24"/>
      <c r="XBU566" s="24" t="e">
        <f>SUM(XBV566:XBY566)</f>
        <v>#REF!</v>
      </c>
      <c r="XBV566" s="24">
        <v>0</v>
      </c>
      <c r="XBW566" s="24">
        <v>0</v>
      </c>
      <c r="XBX566" s="24"/>
      <c r="XBY566" s="24" t="e">
        <f>SUM(XBZ566:XCC566)</f>
        <v>#REF!</v>
      </c>
      <c r="XBZ566" s="24">
        <v>0</v>
      </c>
      <c r="XCA566" s="24">
        <v>0</v>
      </c>
      <c r="XCB566" s="24"/>
      <c r="XCC566" s="24" t="e">
        <f>SUM(XCD566:XCG566)</f>
        <v>#REF!</v>
      </c>
      <c r="XCD566" s="24">
        <v>0</v>
      </c>
      <c r="XCE566" s="24">
        <v>0</v>
      </c>
      <c r="XCF566" s="24"/>
      <c r="XCG566" s="24" t="e">
        <f>SUM(XCH566:XCK566)</f>
        <v>#REF!</v>
      </c>
      <c r="XCH566" s="24">
        <v>0</v>
      </c>
      <c r="XCI566" s="24">
        <v>0</v>
      </c>
      <c r="XCJ566" s="24"/>
      <c r="XCK566" s="24" t="e">
        <f>SUM(XCL566:XCO566)</f>
        <v>#REF!</v>
      </c>
      <c r="XCL566" s="24">
        <v>0</v>
      </c>
      <c r="XCM566" s="24">
        <v>0</v>
      </c>
      <c r="XCN566" s="24"/>
      <c r="XCO566" s="24" t="e">
        <f>SUM(XCP566:XCS566)</f>
        <v>#REF!</v>
      </c>
      <c r="XCP566" s="24">
        <v>0</v>
      </c>
      <c r="XCQ566" s="24">
        <v>0</v>
      </c>
      <c r="XCR566" s="24"/>
      <c r="XCS566" s="24" t="e">
        <f>SUM(XCT566:XCW566)</f>
        <v>#REF!</v>
      </c>
      <c r="XCT566" s="24">
        <v>0</v>
      </c>
      <c r="XCU566" s="24">
        <v>0</v>
      </c>
      <c r="XCV566" s="24"/>
      <c r="XCW566" s="24" t="e">
        <f>SUM(XCX566:XDA566)</f>
        <v>#REF!</v>
      </c>
      <c r="XCX566" s="24">
        <v>0</v>
      </c>
      <c r="XCY566" s="24">
        <v>0</v>
      </c>
      <c r="XCZ566" s="24"/>
      <c r="XDA566" s="24" t="e">
        <f>SUM(XDB566:XDE566)</f>
        <v>#REF!</v>
      </c>
      <c r="XDB566" s="24">
        <v>0</v>
      </c>
      <c r="XDC566" s="24">
        <v>0</v>
      </c>
      <c r="XDD566" s="24"/>
      <c r="XDE566" s="24" t="e">
        <f>SUM(XDF566:XDI566)</f>
        <v>#REF!</v>
      </c>
      <c r="XDF566" s="24">
        <v>0</v>
      </c>
      <c r="XDG566" s="24">
        <v>0</v>
      </c>
      <c r="XDH566" s="24"/>
      <c r="XDI566" s="24" t="e">
        <f>SUM(XDJ566:XDM566)</f>
        <v>#REF!</v>
      </c>
      <c r="XDJ566" s="24">
        <v>0</v>
      </c>
      <c r="XDK566" s="24">
        <v>0</v>
      </c>
      <c r="XDL566" s="24"/>
      <c r="XDM566" s="24" t="e">
        <f>SUM(XDN566:XDQ566)</f>
        <v>#REF!</v>
      </c>
      <c r="XDN566" s="24">
        <v>0</v>
      </c>
      <c r="XDO566" s="24">
        <v>0</v>
      </c>
      <c r="XDP566" s="24"/>
      <c r="XDQ566" s="24" t="e">
        <f>SUM(XDR566:XDU566)</f>
        <v>#REF!</v>
      </c>
      <c r="XDR566" s="24">
        <v>0</v>
      </c>
      <c r="XDS566" s="24">
        <v>0</v>
      </c>
      <c r="XDT566" s="24"/>
      <c r="XDU566" s="24" t="e">
        <f>SUM(XDV566:XDY566)</f>
        <v>#REF!</v>
      </c>
      <c r="XDV566" s="24">
        <v>0</v>
      </c>
      <c r="XDW566" s="24">
        <v>0</v>
      </c>
      <c r="XDX566" s="24"/>
      <c r="XDY566" s="24" t="e">
        <f>SUM(XDZ566:XEC566)</f>
        <v>#REF!</v>
      </c>
      <c r="XDZ566" s="24">
        <v>0</v>
      </c>
      <c r="XEA566" s="24">
        <v>0</v>
      </c>
      <c r="XEB566" s="24"/>
      <c r="XEC566" s="24" t="e">
        <f>SUM(XED566:XEG566)</f>
        <v>#REF!</v>
      </c>
      <c r="XED566" s="24">
        <v>0</v>
      </c>
      <c r="XEE566" s="24">
        <v>0</v>
      </c>
      <c r="XEF566" s="24"/>
      <c r="XEG566" s="24" t="e">
        <f>SUM(XEH566:XEK566)</f>
        <v>#REF!</v>
      </c>
      <c r="XEH566" s="24">
        <v>0</v>
      </c>
      <c r="XEI566" s="24">
        <v>0</v>
      </c>
      <c r="XEJ566" s="24"/>
      <c r="XEK566" s="24" t="e">
        <f>SUM(XEL566:XEO566)</f>
        <v>#REF!</v>
      </c>
      <c r="XEL566" s="24">
        <v>0</v>
      </c>
      <c r="XEM566" s="24">
        <v>0</v>
      </c>
      <c r="XEN566" s="24"/>
      <c r="XEO566" s="24" t="e">
        <f>SUM(#REF!)</f>
        <v>#REF!</v>
      </c>
      <c r="XEP566" s="24">
        <v>0</v>
      </c>
      <c r="XEQ566" s="24">
        <v>0</v>
      </c>
      <c r="XER566" s="24"/>
    </row>
    <row r="567" spans="1:16372" ht="13.5" customHeight="1" outlineLevel="2">
      <c r="A567" s="53"/>
      <c r="B567" s="64"/>
      <c r="C567" s="49" t="s">
        <v>7</v>
      </c>
      <c r="D567" s="52">
        <f>SUM(E567:G567)</f>
        <v>0</v>
      </c>
      <c r="E567" s="52">
        <v>0</v>
      </c>
      <c r="F567" s="52">
        <v>0</v>
      </c>
      <c r="G567" s="6"/>
      <c r="H567" s="54"/>
      <c r="I567" s="54"/>
      <c r="J567" s="56"/>
      <c r="K567" s="63"/>
      <c r="L567" s="63"/>
      <c r="M567" s="63"/>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c r="CE567" s="22"/>
      <c r="CF567" s="22"/>
      <c r="CG567" s="22"/>
      <c r="CH567" s="22"/>
      <c r="CI567" s="22"/>
      <c r="CJ567" s="22"/>
      <c r="CK567" s="22"/>
      <c r="CL567" s="22"/>
      <c r="CM567" s="22"/>
      <c r="CN567" s="22"/>
      <c r="CO567" s="22"/>
      <c r="CP567" s="22"/>
      <c r="CQ567" s="22"/>
      <c r="CR567" s="22"/>
      <c r="CS567" s="22"/>
      <c r="CT567" s="22"/>
      <c r="CU567" s="22"/>
      <c r="CV567" s="22"/>
      <c r="CW567" s="22"/>
      <c r="CX567" s="22"/>
      <c r="CY567" s="22"/>
      <c r="CZ567" s="22"/>
      <c r="DA567" s="22"/>
      <c r="DB567" s="22"/>
      <c r="DC567" s="22"/>
      <c r="DD567" s="22"/>
      <c r="DE567" s="22"/>
      <c r="DF567" s="22"/>
      <c r="DG567" s="22"/>
      <c r="DH567" s="22"/>
      <c r="DI567" s="22"/>
      <c r="DJ567" s="22"/>
      <c r="DK567" s="22"/>
      <c r="DL567" s="22"/>
      <c r="DM567" s="22"/>
      <c r="DN567" s="22"/>
      <c r="DO567" s="22"/>
      <c r="DP567" s="22"/>
      <c r="DQ567" s="22"/>
      <c r="DR567" s="22"/>
      <c r="DS567" s="22"/>
      <c r="DT567" s="22"/>
      <c r="DU567" s="22"/>
      <c r="DV567" s="22"/>
      <c r="DW567" s="22"/>
      <c r="DX567" s="22"/>
      <c r="DY567" s="22"/>
      <c r="DZ567" s="22"/>
      <c r="EA567" s="22"/>
      <c r="EB567" s="22"/>
      <c r="EC567" s="22"/>
      <c r="ED567" s="22"/>
      <c r="EE567" s="22"/>
      <c r="EF567" s="22"/>
      <c r="EG567" s="22"/>
      <c r="EH567" s="22"/>
      <c r="EI567" s="22"/>
      <c r="EJ567" s="22"/>
      <c r="EK567" s="22"/>
      <c r="EL567" s="22"/>
      <c r="EM567" s="22"/>
      <c r="EN567" s="22"/>
      <c r="EO567" s="22"/>
      <c r="EP567" s="22"/>
      <c r="EQ567" s="22"/>
      <c r="ER567" s="22"/>
      <c r="ES567" s="22"/>
      <c r="ET567" s="22"/>
      <c r="EU567" s="22"/>
      <c r="EV567" s="22"/>
      <c r="EW567" s="22"/>
      <c r="EX567" s="22"/>
      <c r="EY567" s="22"/>
      <c r="EZ567" s="22"/>
      <c r="FA567" s="22"/>
      <c r="FB567" s="22"/>
      <c r="FC567" s="22"/>
      <c r="FD567" s="22"/>
      <c r="FE567" s="22"/>
      <c r="FF567" s="22"/>
      <c r="FG567" s="22"/>
      <c r="FH567" s="22"/>
      <c r="FI567" s="22"/>
      <c r="FJ567" s="22"/>
      <c r="FK567" s="22"/>
      <c r="FL567" s="22"/>
      <c r="FM567" s="22"/>
      <c r="FN567" s="22"/>
      <c r="FO567" s="22"/>
      <c r="FP567" s="22"/>
      <c r="FQ567" s="22"/>
      <c r="FR567" s="22"/>
      <c r="FS567" s="22"/>
      <c r="FT567" s="22"/>
      <c r="FU567" s="22"/>
      <c r="FV567" s="22"/>
      <c r="FW567" s="22"/>
      <c r="FX567" s="22"/>
      <c r="FY567" s="22"/>
      <c r="FZ567" s="22"/>
      <c r="GA567" s="22"/>
      <c r="GB567" s="22"/>
      <c r="GC567" s="22"/>
      <c r="GD567" s="22"/>
      <c r="GE567" s="22"/>
      <c r="GF567" s="22"/>
      <c r="GG567" s="22"/>
      <c r="GH567" s="22"/>
      <c r="GI567" s="22"/>
      <c r="GJ567" s="22"/>
      <c r="GK567" s="22"/>
      <c r="GL567" s="22"/>
      <c r="GM567" s="22"/>
      <c r="GN567" s="22"/>
      <c r="GO567" s="22"/>
      <c r="GP567" s="22"/>
      <c r="GQ567" s="22"/>
      <c r="GR567" s="22"/>
      <c r="GS567" s="22"/>
      <c r="GT567" s="22"/>
      <c r="GU567" s="22"/>
      <c r="GV567" s="22"/>
      <c r="GW567" s="22"/>
      <c r="GX567" s="22"/>
      <c r="GY567" s="22"/>
      <c r="GZ567" s="22"/>
      <c r="HA567" s="22"/>
      <c r="HB567" s="22"/>
      <c r="HC567" s="22"/>
      <c r="HD567" s="22"/>
      <c r="HE567" s="22"/>
      <c r="HF567" s="22"/>
      <c r="HG567" s="22"/>
      <c r="HH567" s="22"/>
      <c r="HI567" s="22"/>
      <c r="HJ567" s="22"/>
      <c r="HK567" s="22"/>
      <c r="HL567" s="22"/>
      <c r="HM567" s="22"/>
      <c r="HN567" s="22"/>
      <c r="HO567" s="22"/>
      <c r="HP567" s="22"/>
      <c r="HQ567" s="22"/>
      <c r="HR567" s="22"/>
      <c r="HS567" s="22"/>
      <c r="HT567" s="22"/>
      <c r="HU567" s="22"/>
      <c r="HV567" s="22"/>
      <c r="HW567" s="22"/>
      <c r="HX567" s="22"/>
      <c r="HY567" s="22"/>
      <c r="HZ567" s="22"/>
      <c r="IA567" s="22"/>
      <c r="IB567" s="22"/>
      <c r="IC567" s="22"/>
      <c r="ID567" s="22"/>
      <c r="IE567" s="22"/>
      <c r="IF567" s="22"/>
      <c r="IG567" s="22"/>
      <c r="IH567" s="22"/>
      <c r="II567" s="22"/>
      <c r="IJ567" s="22"/>
      <c r="IK567" s="22"/>
      <c r="IL567" s="22"/>
      <c r="IM567" s="22"/>
      <c r="IN567" s="22"/>
      <c r="IO567" s="22"/>
      <c r="IP567" s="22"/>
      <c r="IQ567" s="22"/>
      <c r="IR567" s="22"/>
      <c r="IS567" s="22"/>
      <c r="IT567" s="22"/>
      <c r="IU567" s="22"/>
      <c r="IV567" s="22"/>
      <c r="IW567" s="22"/>
      <c r="IX567" s="22"/>
      <c r="IY567" s="22"/>
      <c r="IZ567" s="22"/>
      <c r="JA567" s="22"/>
      <c r="JB567" s="22"/>
      <c r="JC567" s="22"/>
      <c r="JD567" s="22"/>
      <c r="JE567" s="22"/>
      <c r="JF567" s="22"/>
      <c r="JG567" s="22"/>
      <c r="JH567" s="22"/>
      <c r="JI567" s="22"/>
      <c r="JJ567" s="22"/>
      <c r="JK567" s="22"/>
      <c r="JL567" s="22"/>
      <c r="JM567" s="22"/>
      <c r="JN567" s="22"/>
      <c r="JO567" s="22"/>
      <c r="JP567" s="22"/>
      <c r="JQ567" s="22"/>
      <c r="JR567" s="22"/>
      <c r="JS567" s="22"/>
      <c r="JT567" s="22"/>
      <c r="JU567" s="22"/>
      <c r="JV567" s="22"/>
      <c r="JW567" s="22"/>
      <c r="JX567" s="22"/>
      <c r="JY567" s="22"/>
      <c r="JZ567" s="22"/>
      <c r="KA567" s="22"/>
      <c r="KB567" s="22"/>
      <c r="KC567" s="22"/>
      <c r="KD567" s="22"/>
      <c r="KE567" s="22"/>
      <c r="KF567" s="22"/>
      <c r="KG567" s="22"/>
      <c r="KH567" s="22"/>
      <c r="KI567" s="22"/>
      <c r="KJ567" s="22"/>
      <c r="KK567" s="22"/>
      <c r="KL567" s="22"/>
      <c r="KM567" s="22"/>
      <c r="KN567" s="22"/>
      <c r="KO567" s="22"/>
      <c r="KP567" s="22"/>
      <c r="KQ567" s="22"/>
      <c r="KR567" s="22"/>
      <c r="KS567" s="22"/>
      <c r="KT567" s="22"/>
      <c r="KU567" s="22"/>
      <c r="KV567" s="22"/>
      <c r="KW567" s="22"/>
      <c r="KX567" s="22"/>
      <c r="KY567" s="22"/>
      <c r="KZ567" s="22"/>
      <c r="LA567" s="22"/>
      <c r="LB567" s="22"/>
      <c r="LC567" s="22"/>
      <c r="LD567" s="22"/>
      <c r="LE567" s="22"/>
      <c r="LF567" s="22"/>
      <c r="LG567" s="22"/>
      <c r="LH567" s="22"/>
      <c r="LI567" s="22"/>
      <c r="LJ567" s="22"/>
      <c r="LK567" s="22"/>
      <c r="LL567" s="22"/>
      <c r="LM567" s="22"/>
      <c r="LN567" s="22"/>
      <c r="LO567" s="22"/>
      <c r="LP567" s="22"/>
      <c r="LQ567" s="22"/>
      <c r="LR567" s="22"/>
      <c r="LS567" s="22"/>
      <c r="LT567" s="22"/>
      <c r="LU567" s="22"/>
      <c r="LV567" s="22"/>
      <c r="LW567" s="22"/>
      <c r="LX567" s="22"/>
      <c r="LY567" s="22"/>
      <c r="LZ567" s="22"/>
      <c r="MA567" s="22"/>
      <c r="MB567" s="22"/>
      <c r="MC567" s="22"/>
      <c r="MD567" s="22"/>
      <c r="ME567" s="22"/>
      <c r="MF567" s="22"/>
      <c r="MG567" s="22"/>
      <c r="MH567" s="22"/>
      <c r="MI567" s="22"/>
      <c r="MJ567" s="22"/>
      <c r="MK567" s="22"/>
      <c r="ML567" s="22"/>
      <c r="MM567" s="22"/>
      <c r="MN567" s="22"/>
      <c r="MO567" s="22"/>
      <c r="MP567" s="22"/>
      <c r="MQ567" s="22"/>
      <c r="MR567" s="22"/>
      <c r="MS567" s="22"/>
      <c r="MT567" s="22"/>
      <c r="MU567" s="22"/>
      <c r="MV567" s="22"/>
      <c r="MW567" s="22"/>
      <c r="MX567" s="22"/>
      <c r="MY567" s="22"/>
      <c r="MZ567" s="22"/>
      <c r="NA567" s="22"/>
      <c r="NB567" s="22"/>
      <c r="NC567" s="22"/>
      <c r="ND567" s="22"/>
      <c r="NE567" s="22"/>
      <c r="NF567" s="22"/>
      <c r="NG567" s="22"/>
      <c r="NH567" s="22"/>
      <c r="NI567" s="22"/>
      <c r="NJ567" s="22"/>
      <c r="NK567" s="22"/>
      <c r="NL567" s="22"/>
      <c r="NM567" s="22"/>
      <c r="NN567" s="22"/>
      <c r="NO567" s="22"/>
      <c r="NP567" s="22"/>
      <c r="NQ567" s="22"/>
      <c r="NR567" s="22"/>
      <c r="NS567" s="22"/>
      <c r="NT567" s="22"/>
      <c r="NU567" s="22"/>
      <c r="NV567" s="22"/>
      <c r="NW567" s="22"/>
      <c r="NX567" s="22"/>
      <c r="NY567" s="22"/>
      <c r="NZ567" s="22"/>
      <c r="OA567" s="22"/>
      <c r="OB567" s="22"/>
      <c r="OC567" s="22"/>
      <c r="OD567" s="22"/>
      <c r="OE567" s="22"/>
      <c r="OF567" s="22"/>
      <c r="OG567" s="22"/>
      <c r="OH567" s="22"/>
      <c r="OI567" s="22"/>
      <c r="OJ567" s="22"/>
      <c r="OK567" s="22"/>
      <c r="OL567" s="22"/>
      <c r="OM567" s="22"/>
      <c r="ON567" s="22"/>
      <c r="OO567" s="22"/>
      <c r="OP567" s="22"/>
      <c r="OQ567" s="22"/>
      <c r="OR567" s="22"/>
      <c r="OS567" s="22"/>
      <c r="OT567" s="22"/>
      <c r="OU567" s="22"/>
      <c r="OV567" s="22"/>
      <c r="OW567" s="22"/>
      <c r="OX567" s="22"/>
      <c r="OY567" s="22"/>
      <c r="OZ567" s="22"/>
      <c r="PA567" s="22"/>
      <c r="PB567" s="22"/>
      <c r="PC567" s="22"/>
      <c r="PD567" s="22"/>
      <c r="PE567" s="22"/>
      <c r="PF567" s="22"/>
      <c r="PG567" s="22"/>
      <c r="PH567" s="22"/>
      <c r="PI567" s="22"/>
      <c r="PJ567" s="22"/>
      <c r="PK567" s="22"/>
      <c r="PL567" s="22"/>
      <c r="PM567" s="22"/>
      <c r="PN567" s="22"/>
      <c r="PO567" s="22"/>
      <c r="PP567" s="22"/>
      <c r="PQ567" s="22"/>
      <c r="PR567" s="22"/>
      <c r="PS567" s="22"/>
      <c r="PT567" s="22"/>
      <c r="PU567" s="22"/>
      <c r="PV567" s="22"/>
      <c r="PW567" s="22"/>
      <c r="PX567" s="22"/>
      <c r="PY567" s="22"/>
      <c r="PZ567" s="22"/>
      <c r="QA567" s="22"/>
      <c r="QB567" s="22"/>
      <c r="QC567" s="22"/>
      <c r="QD567" s="22"/>
      <c r="QE567" s="22"/>
      <c r="QF567" s="22"/>
      <c r="QG567" s="22"/>
      <c r="QH567" s="22"/>
      <c r="QI567" s="22"/>
      <c r="QJ567" s="22"/>
      <c r="QK567" s="22"/>
      <c r="QL567" s="22"/>
      <c r="QM567" s="22"/>
      <c r="QN567" s="22"/>
      <c r="QO567" s="22"/>
      <c r="QP567" s="22"/>
      <c r="QQ567" s="22"/>
      <c r="QR567" s="22"/>
      <c r="QS567" s="22"/>
      <c r="QT567" s="22"/>
      <c r="QU567" s="22"/>
      <c r="QV567" s="22"/>
      <c r="QW567" s="22"/>
      <c r="QX567" s="22"/>
      <c r="QY567" s="22"/>
      <c r="QZ567" s="22"/>
      <c r="RA567" s="22"/>
      <c r="RB567" s="22"/>
      <c r="RC567" s="22"/>
      <c r="RD567" s="22"/>
      <c r="RE567" s="22"/>
      <c r="RF567" s="22"/>
      <c r="RG567" s="22"/>
      <c r="RH567" s="22"/>
      <c r="RI567" s="22"/>
      <c r="RJ567" s="22"/>
      <c r="RK567" s="22"/>
      <c r="RL567" s="22"/>
      <c r="RM567" s="22"/>
      <c r="RN567" s="22"/>
      <c r="RO567" s="22"/>
      <c r="RP567" s="22"/>
      <c r="RQ567" s="22"/>
      <c r="RR567" s="22"/>
      <c r="RS567" s="22"/>
      <c r="RT567" s="22"/>
      <c r="RU567" s="22"/>
      <c r="RV567" s="22"/>
      <c r="RW567" s="22"/>
      <c r="RX567" s="22"/>
      <c r="RY567" s="22"/>
      <c r="RZ567" s="22"/>
      <c r="SA567" s="22"/>
      <c r="SB567" s="22"/>
      <c r="SC567" s="23" t="e">
        <f>SUM(SD567:SG567)</f>
        <v>#REF!</v>
      </c>
      <c r="SD567" s="24">
        <v>0</v>
      </c>
      <c r="SE567" s="24">
        <v>0</v>
      </c>
      <c r="SF567" s="24"/>
      <c r="SG567" s="24" t="e">
        <f>SUM(SH567:SK567)</f>
        <v>#REF!</v>
      </c>
      <c r="SH567" s="24">
        <v>0</v>
      </c>
      <c r="SI567" s="24">
        <v>0</v>
      </c>
      <c r="SJ567" s="24"/>
      <c r="SK567" s="24" t="e">
        <f>SUM(SL567:SO567)</f>
        <v>#REF!</v>
      </c>
      <c r="SL567" s="24">
        <v>0</v>
      </c>
      <c r="SM567" s="24">
        <v>0</v>
      </c>
      <c r="SN567" s="24"/>
      <c r="SO567" s="24" t="e">
        <f>SUM(SP567:SS567)</f>
        <v>#REF!</v>
      </c>
      <c r="SP567" s="24">
        <v>0</v>
      </c>
      <c r="SQ567" s="24">
        <v>0</v>
      </c>
      <c r="SR567" s="24"/>
      <c r="SS567" s="24" t="e">
        <f>SUM(ST567:SW567)</f>
        <v>#REF!</v>
      </c>
      <c r="ST567" s="24">
        <v>0</v>
      </c>
      <c r="SU567" s="24">
        <v>0</v>
      </c>
      <c r="SV567" s="24"/>
      <c r="SW567" s="24" t="e">
        <f>SUM(SX567:TA567)</f>
        <v>#REF!</v>
      </c>
      <c r="SX567" s="24">
        <v>0</v>
      </c>
      <c r="SY567" s="24">
        <v>0</v>
      </c>
      <c r="SZ567" s="24"/>
      <c r="TA567" s="24" t="e">
        <f>SUM(TB567:TE567)</f>
        <v>#REF!</v>
      </c>
      <c r="TB567" s="24">
        <v>0</v>
      </c>
      <c r="TC567" s="24">
        <v>0</v>
      </c>
      <c r="TD567" s="24"/>
      <c r="TE567" s="24" t="e">
        <f>SUM(TF567:TI567)</f>
        <v>#REF!</v>
      </c>
      <c r="TF567" s="24">
        <v>0</v>
      </c>
      <c r="TG567" s="24">
        <v>0</v>
      </c>
      <c r="TH567" s="24"/>
      <c r="TI567" s="24" t="e">
        <f>SUM(TJ567:TM567)</f>
        <v>#REF!</v>
      </c>
      <c r="TJ567" s="24">
        <v>0</v>
      </c>
      <c r="TK567" s="24">
        <v>0</v>
      </c>
      <c r="TL567" s="24"/>
      <c r="TM567" s="24" t="e">
        <f>SUM(TN567:TQ567)</f>
        <v>#REF!</v>
      </c>
      <c r="TN567" s="24">
        <v>0</v>
      </c>
      <c r="TO567" s="24">
        <v>0</v>
      </c>
      <c r="TP567" s="24"/>
      <c r="TQ567" s="24" t="e">
        <f>SUM(TR567:TU567)</f>
        <v>#REF!</v>
      </c>
      <c r="TR567" s="24">
        <v>0</v>
      </c>
      <c r="TS567" s="24">
        <v>0</v>
      </c>
      <c r="TT567" s="24"/>
      <c r="TU567" s="24" t="e">
        <f>SUM(TV567:TY567)</f>
        <v>#REF!</v>
      </c>
      <c r="TV567" s="24">
        <v>0</v>
      </c>
      <c r="TW567" s="24">
        <v>0</v>
      </c>
      <c r="TX567" s="24"/>
      <c r="TY567" s="24" t="e">
        <f>SUM(TZ567:UC567)</f>
        <v>#REF!</v>
      </c>
      <c r="TZ567" s="24">
        <v>0</v>
      </c>
      <c r="UA567" s="24">
        <v>0</v>
      </c>
      <c r="UB567" s="24"/>
      <c r="UC567" s="24" t="e">
        <f>SUM(UD567:UG567)</f>
        <v>#REF!</v>
      </c>
      <c r="UD567" s="24">
        <v>0</v>
      </c>
      <c r="UE567" s="24">
        <v>0</v>
      </c>
      <c r="UF567" s="24"/>
      <c r="UG567" s="24" t="e">
        <f>SUM(UH567:UK567)</f>
        <v>#REF!</v>
      </c>
      <c r="UH567" s="24">
        <v>0</v>
      </c>
      <c r="UI567" s="24">
        <v>0</v>
      </c>
      <c r="UJ567" s="24"/>
      <c r="UK567" s="24" t="e">
        <f>SUM(UL567:UO567)</f>
        <v>#REF!</v>
      </c>
      <c r="UL567" s="24">
        <v>0</v>
      </c>
      <c r="UM567" s="24">
        <v>0</v>
      </c>
      <c r="UN567" s="24"/>
      <c r="UO567" s="24" t="e">
        <f>SUM(UP567:US567)</f>
        <v>#REF!</v>
      </c>
      <c r="UP567" s="24">
        <v>0</v>
      </c>
      <c r="UQ567" s="24">
        <v>0</v>
      </c>
      <c r="UR567" s="24"/>
      <c r="US567" s="24" t="e">
        <f>SUM(UT567:UW567)</f>
        <v>#REF!</v>
      </c>
      <c r="UT567" s="24">
        <v>0</v>
      </c>
      <c r="UU567" s="24">
        <v>0</v>
      </c>
      <c r="UV567" s="24"/>
      <c r="UW567" s="24" t="e">
        <f>SUM(UX567:VA567)</f>
        <v>#REF!</v>
      </c>
      <c r="UX567" s="24">
        <v>0</v>
      </c>
      <c r="UY567" s="24">
        <v>0</v>
      </c>
      <c r="UZ567" s="24"/>
      <c r="VA567" s="24" t="e">
        <f>SUM(VB567:VE567)</f>
        <v>#REF!</v>
      </c>
      <c r="VB567" s="24">
        <v>0</v>
      </c>
      <c r="VC567" s="24">
        <v>0</v>
      </c>
      <c r="VD567" s="24"/>
      <c r="VE567" s="24" t="e">
        <f>SUM(VF567:VI567)</f>
        <v>#REF!</v>
      </c>
      <c r="VF567" s="24">
        <v>0</v>
      </c>
      <c r="VG567" s="24">
        <v>0</v>
      </c>
      <c r="VH567" s="24"/>
      <c r="VI567" s="24" t="e">
        <f>SUM(VJ567:VM567)</f>
        <v>#REF!</v>
      </c>
      <c r="VJ567" s="24">
        <v>0</v>
      </c>
      <c r="VK567" s="24">
        <v>0</v>
      </c>
      <c r="VL567" s="24"/>
      <c r="VM567" s="24" t="e">
        <f>SUM(VN567:VQ567)</f>
        <v>#REF!</v>
      </c>
      <c r="VN567" s="24">
        <v>0</v>
      </c>
      <c r="VO567" s="24">
        <v>0</v>
      </c>
      <c r="VP567" s="24"/>
      <c r="VQ567" s="24" t="e">
        <f>SUM(VR567:VU567)</f>
        <v>#REF!</v>
      </c>
      <c r="VR567" s="24">
        <v>0</v>
      </c>
      <c r="VS567" s="24">
        <v>0</v>
      </c>
      <c r="VT567" s="24"/>
      <c r="VU567" s="24" t="e">
        <f>SUM(VV567:VY567)</f>
        <v>#REF!</v>
      </c>
      <c r="VV567" s="24">
        <v>0</v>
      </c>
      <c r="VW567" s="24">
        <v>0</v>
      </c>
      <c r="VX567" s="24"/>
      <c r="VY567" s="24" t="e">
        <f>SUM(VZ567:WC567)</f>
        <v>#REF!</v>
      </c>
      <c r="VZ567" s="24">
        <v>0</v>
      </c>
      <c r="WA567" s="24">
        <v>0</v>
      </c>
      <c r="WB567" s="24"/>
      <c r="WC567" s="24" t="e">
        <f>SUM(WD567:WG567)</f>
        <v>#REF!</v>
      </c>
      <c r="WD567" s="24">
        <v>0</v>
      </c>
      <c r="WE567" s="24">
        <v>0</v>
      </c>
      <c r="WF567" s="24"/>
      <c r="WG567" s="24" t="e">
        <f>SUM(WH567:WK567)</f>
        <v>#REF!</v>
      </c>
      <c r="WH567" s="24">
        <v>0</v>
      </c>
      <c r="WI567" s="24">
        <v>0</v>
      </c>
      <c r="WJ567" s="24"/>
      <c r="WK567" s="24" t="e">
        <f>SUM(WL567:WO567)</f>
        <v>#REF!</v>
      </c>
      <c r="WL567" s="24">
        <v>0</v>
      </c>
      <c r="WM567" s="24">
        <v>0</v>
      </c>
      <c r="WN567" s="24"/>
      <c r="WO567" s="24" t="e">
        <f>SUM(WP567:WS567)</f>
        <v>#REF!</v>
      </c>
      <c r="WP567" s="24">
        <v>0</v>
      </c>
      <c r="WQ567" s="24">
        <v>0</v>
      </c>
      <c r="WR567" s="24"/>
      <c r="WS567" s="24" t="e">
        <f>SUM(WT567:WW567)</f>
        <v>#REF!</v>
      </c>
      <c r="WT567" s="24">
        <v>0</v>
      </c>
      <c r="WU567" s="24">
        <v>0</v>
      </c>
      <c r="WV567" s="24"/>
      <c r="WW567" s="24" t="e">
        <f>SUM(WX567:XA567)</f>
        <v>#REF!</v>
      </c>
      <c r="WX567" s="24">
        <v>0</v>
      </c>
      <c r="WY567" s="24">
        <v>0</v>
      </c>
      <c r="WZ567" s="24"/>
      <c r="XA567" s="24" t="e">
        <f>SUM(XB567:XE567)</f>
        <v>#REF!</v>
      </c>
      <c r="XB567" s="24">
        <v>0</v>
      </c>
      <c r="XC567" s="24">
        <v>0</v>
      </c>
      <c r="XD567" s="24"/>
      <c r="XE567" s="24" t="e">
        <f>SUM(XF567:XI567)</f>
        <v>#REF!</v>
      </c>
      <c r="XF567" s="24">
        <v>0</v>
      </c>
      <c r="XG567" s="24">
        <v>0</v>
      </c>
      <c r="XH567" s="24"/>
      <c r="XI567" s="24" t="e">
        <f>SUM(XJ567:XM567)</f>
        <v>#REF!</v>
      </c>
      <c r="XJ567" s="24">
        <v>0</v>
      </c>
      <c r="XK567" s="24">
        <v>0</v>
      </c>
      <c r="XL567" s="24"/>
      <c r="XM567" s="24" t="e">
        <f>SUM(XN567:XQ567)</f>
        <v>#REF!</v>
      </c>
      <c r="XN567" s="24">
        <v>0</v>
      </c>
      <c r="XO567" s="24">
        <v>0</v>
      </c>
      <c r="XP567" s="24"/>
      <c r="XQ567" s="24" t="e">
        <f>SUM(XR567:XU567)</f>
        <v>#REF!</v>
      </c>
      <c r="XR567" s="24">
        <v>0</v>
      </c>
      <c r="XS567" s="24">
        <v>0</v>
      </c>
      <c r="XT567" s="24"/>
      <c r="XU567" s="24" t="e">
        <f>SUM(XV567:XY567)</f>
        <v>#REF!</v>
      </c>
      <c r="XV567" s="24">
        <v>0</v>
      </c>
      <c r="XW567" s="24">
        <v>0</v>
      </c>
      <c r="XX567" s="24"/>
      <c r="XY567" s="24" t="e">
        <f>SUM(XZ567:YC567)</f>
        <v>#REF!</v>
      </c>
      <c r="XZ567" s="24">
        <v>0</v>
      </c>
      <c r="YA567" s="24">
        <v>0</v>
      </c>
      <c r="YB567" s="24"/>
      <c r="YC567" s="24" t="e">
        <f>SUM(YD567:YG567)</f>
        <v>#REF!</v>
      </c>
      <c r="YD567" s="24">
        <v>0</v>
      </c>
      <c r="YE567" s="24">
        <v>0</v>
      </c>
      <c r="YF567" s="24"/>
      <c r="YG567" s="24" t="e">
        <f>SUM(YH567:YK567)</f>
        <v>#REF!</v>
      </c>
      <c r="YH567" s="24">
        <v>0</v>
      </c>
      <c r="YI567" s="24">
        <v>0</v>
      </c>
      <c r="YJ567" s="24"/>
      <c r="YK567" s="24" t="e">
        <f>SUM(YL567:YO567)</f>
        <v>#REF!</v>
      </c>
      <c r="YL567" s="24">
        <v>0</v>
      </c>
      <c r="YM567" s="24">
        <v>0</v>
      </c>
      <c r="YN567" s="24"/>
      <c r="YO567" s="24" t="e">
        <f>SUM(YP567:YS567)</f>
        <v>#REF!</v>
      </c>
      <c r="YP567" s="24">
        <v>0</v>
      </c>
      <c r="YQ567" s="24">
        <v>0</v>
      </c>
      <c r="YR567" s="24"/>
      <c r="YS567" s="24" t="e">
        <f>SUM(YT567:YW567)</f>
        <v>#REF!</v>
      </c>
      <c r="YT567" s="24">
        <v>0</v>
      </c>
      <c r="YU567" s="24">
        <v>0</v>
      </c>
      <c r="YV567" s="24"/>
      <c r="YW567" s="24" t="e">
        <f>SUM(YX567:ZA567)</f>
        <v>#REF!</v>
      </c>
      <c r="YX567" s="24">
        <v>0</v>
      </c>
      <c r="YY567" s="24">
        <v>0</v>
      </c>
      <c r="YZ567" s="24"/>
      <c r="ZA567" s="24" t="e">
        <f>SUM(ZB567:ZE567)</f>
        <v>#REF!</v>
      </c>
      <c r="ZB567" s="24">
        <v>0</v>
      </c>
      <c r="ZC567" s="24">
        <v>0</v>
      </c>
      <c r="ZD567" s="24"/>
      <c r="ZE567" s="24" t="e">
        <f>SUM(ZF567:ZI567)</f>
        <v>#REF!</v>
      </c>
      <c r="ZF567" s="24">
        <v>0</v>
      </c>
      <c r="ZG567" s="24">
        <v>0</v>
      </c>
      <c r="ZH567" s="24"/>
      <c r="ZI567" s="24" t="e">
        <f>SUM(ZJ567:ZM567)</f>
        <v>#REF!</v>
      </c>
      <c r="ZJ567" s="24">
        <v>0</v>
      </c>
      <c r="ZK567" s="24">
        <v>0</v>
      </c>
      <c r="ZL567" s="24"/>
      <c r="ZM567" s="24" t="e">
        <f>SUM(ZN567:ZQ567)</f>
        <v>#REF!</v>
      </c>
      <c r="ZN567" s="24">
        <v>0</v>
      </c>
      <c r="ZO567" s="24">
        <v>0</v>
      </c>
      <c r="ZP567" s="24"/>
      <c r="ZQ567" s="24" t="e">
        <f>SUM(ZR567:ZU567)</f>
        <v>#REF!</v>
      </c>
      <c r="ZR567" s="24">
        <v>0</v>
      </c>
      <c r="ZS567" s="24">
        <v>0</v>
      </c>
      <c r="ZT567" s="24"/>
      <c r="ZU567" s="24" t="e">
        <f>SUM(ZV567:ZY567)</f>
        <v>#REF!</v>
      </c>
      <c r="ZV567" s="24">
        <v>0</v>
      </c>
      <c r="ZW567" s="24">
        <v>0</v>
      </c>
      <c r="ZX567" s="24"/>
      <c r="ZY567" s="24" t="e">
        <f>SUM(ZZ567:AAC567)</f>
        <v>#REF!</v>
      </c>
      <c r="ZZ567" s="24">
        <v>0</v>
      </c>
      <c r="AAA567" s="24">
        <v>0</v>
      </c>
      <c r="AAB567" s="24"/>
      <c r="AAC567" s="24" t="e">
        <f>SUM(AAD567:AAG567)</f>
        <v>#REF!</v>
      </c>
      <c r="AAD567" s="24">
        <v>0</v>
      </c>
      <c r="AAE567" s="24">
        <v>0</v>
      </c>
      <c r="AAF567" s="24"/>
      <c r="AAG567" s="24" t="e">
        <f>SUM(AAH567:AAK567)</f>
        <v>#REF!</v>
      </c>
      <c r="AAH567" s="24">
        <v>0</v>
      </c>
      <c r="AAI567" s="24">
        <v>0</v>
      </c>
      <c r="AAJ567" s="24"/>
      <c r="AAK567" s="24" t="e">
        <f>SUM(AAL567:AAO567)</f>
        <v>#REF!</v>
      </c>
      <c r="AAL567" s="24">
        <v>0</v>
      </c>
      <c r="AAM567" s="24">
        <v>0</v>
      </c>
      <c r="AAN567" s="24"/>
      <c r="AAO567" s="24" t="e">
        <f>SUM(AAP567:AAS567)</f>
        <v>#REF!</v>
      </c>
      <c r="AAP567" s="24">
        <v>0</v>
      </c>
      <c r="AAQ567" s="24">
        <v>0</v>
      </c>
      <c r="AAR567" s="24"/>
      <c r="AAS567" s="24" t="e">
        <f>SUM(AAT567:AAW567)</f>
        <v>#REF!</v>
      </c>
      <c r="AAT567" s="24">
        <v>0</v>
      </c>
      <c r="AAU567" s="24">
        <v>0</v>
      </c>
      <c r="AAV567" s="24"/>
      <c r="AAW567" s="24" t="e">
        <f>SUM(AAX567:ABA567)</f>
        <v>#REF!</v>
      </c>
      <c r="AAX567" s="24">
        <v>0</v>
      </c>
      <c r="AAY567" s="24">
        <v>0</v>
      </c>
      <c r="AAZ567" s="24"/>
      <c r="ABA567" s="24" t="e">
        <f>SUM(ABB567:ABE567)</f>
        <v>#REF!</v>
      </c>
      <c r="ABB567" s="24">
        <v>0</v>
      </c>
      <c r="ABC567" s="24">
        <v>0</v>
      </c>
      <c r="ABD567" s="24"/>
      <c r="ABE567" s="24" t="e">
        <f>SUM(ABF567:ABI567)</f>
        <v>#REF!</v>
      </c>
      <c r="ABF567" s="24">
        <v>0</v>
      </c>
      <c r="ABG567" s="24">
        <v>0</v>
      </c>
      <c r="ABH567" s="24"/>
      <c r="ABI567" s="24" t="e">
        <f>SUM(ABJ567:ABM567)</f>
        <v>#REF!</v>
      </c>
      <c r="ABJ567" s="24">
        <v>0</v>
      </c>
      <c r="ABK567" s="24">
        <v>0</v>
      </c>
      <c r="ABL567" s="24"/>
      <c r="ABM567" s="24" t="e">
        <f>SUM(ABN567:ABQ567)</f>
        <v>#REF!</v>
      </c>
      <c r="ABN567" s="24">
        <v>0</v>
      </c>
      <c r="ABO567" s="24">
        <v>0</v>
      </c>
      <c r="ABP567" s="24"/>
      <c r="ABQ567" s="24" t="e">
        <f>SUM(ABR567:ABU567)</f>
        <v>#REF!</v>
      </c>
      <c r="ABR567" s="24">
        <v>0</v>
      </c>
      <c r="ABS567" s="24">
        <v>0</v>
      </c>
      <c r="ABT567" s="24"/>
      <c r="ABU567" s="24" t="e">
        <f>SUM(ABV567:ABY567)</f>
        <v>#REF!</v>
      </c>
      <c r="ABV567" s="24">
        <v>0</v>
      </c>
      <c r="ABW567" s="24">
        <v>0</v>
      </c>
      <c r="ABX567" s="24"/>
      <c r="ABY567" s="24" t="e">
        <f>SUM(ABZ567:ACC567)</f>
        <v>#REF!</v>
      </c>
      <c r="ABZ567" s="24">
        <v>0</v>
      </c>
      <c r="ACA567" s="24">
        <v>0</v>
      </c>
      <c r="ACB567" s="24"/>
      <c r="ACC567" s="24" t="e">
        <f>SUM(ACD567:ACG567)</f>
        <v>#REF!</v>
      </c>
      <c r="ACD567" s="24">
        <v>0</v>
      </c>
      <c r="ACE567" s="24">
        <v>0</v>
      </c>
      <c r="ACF567" s="24"/>
      <c r="ACG567" s="24" t="e">
        <f>SUM(ACH567:ACK567)</f>
        <v>#REF!</v>
      </c>
      <c r="ACH567" s="24">
        <v>0</v>
      </c>
      <c r="ACI567" s="24">
        <v>0</v>
      </c>
      <c r="ACJ567" s="24"/>
      <c r="ACK567" s="24" t="e">
        <f>SUM(ACL567:ACO567)</f>
        <v>#REF!</v>
      </c>
      <c r="ACL567" s="24">
        <v>0</v>
      </c>
      <c r="ACM567" s="24">
        <v>0</v>
      </c>
      <c r="ACN567" s="24"/>
      <c r="ACO567" s="24" t="e">
        <f>SUM(ACP567:ACS567)</f>
        <v>#REF!</v>
      </c>
      <c r="ACP567" s="24">
        <v>0</v>
      </c>
      <c r="ACQ567" s="24">
        <v>0</v>
      </c>
      <c r="ACR567" s="24"/>
      <c r="ACS567" s="24" t="e">
        <f>SUM(ACT567:ACW567)</f>
        <v>#REF!</v>
      </c>
      <c r="ACT567" s="24">
        <v>0</v>
      </c>
      <c r="ACU567" s="24">
        <v>0</v>
      </c>
      <c r="ACV567" s="24"/>
      <c r="ACW567" s="24" t="e">
        <f>SUM(ACX567:ADA567)</f>
        <v>#REF!</v>
      </c>
      <c r="ACX567" s="24">
        <v>0</v>
      </c>
      <c r="ACY567" s="24">
        <v>0</v>
      </c>
      <c r="ACZ567" s="24"/>
      <c r="ADA567" s="24" t="e">
        <f>SUM(ADB567:ADE567)</f>
        <v>#REF!</v>
      </c>
      <c r="ADB567" s="24">
        <v>0</v>
      </c>
      <c r="ADC567" s="24">
        <v>0</v>
      </c>
      <c r="ADD567" s="24"/>
      <c r="ADE567" s="24" t="e">
        <f>SUM(ADF567:ADI567)</f>
        <v>#REF!</v>
      </c>
      <c r="ADF567" s="24">
        <v>0</v>
      </c>
      <c r="ADG567" s="24">
        <v>0</v>
      </c>
      <c r="ADH567" s="24"/>
      <c r="ADI567" s="24" t="e">
        <f>SUM(ADJ567:ADM567)</f>
        <v>#REF!</v>
      </c>
      <c r="ADJ567" s="24">
        <v>0</v>
      </c>
      <c r="ADK567" s="24">
        <v>0</v>
      </c>
      <c r="ADL567" s="24"/>
      <c r="ADM567" s="24" t="e">
        <f>SUM(ADN567:ADQ567)</f>
        <v>#REF!</v>
      </c>
      <c r="ADN567" s="24">
        <v>0</v>
      </c>
      <c r="ADO567" s="24">
        <v>0</v>
      </c>
      <c r="ADP567" s="24"/>
      <c r="ADQ567" s="24" t="e">
        <f>SUM(ADR567:ADU567)</f>
        <v>#REF!</v>
      </c>
      <c r="ADR567" s="24">
        <v>0</v>
      </c>
      <c r="ADS567" s="24">
        <v>0</v>
      </c>
      <c r="ADT567" s="24"/>
      <c r="ADU567" s="24" t="e">
        <f>SUM(ADV567:ADY567)</f>
        <v>#REF!</v>
      </c>
      <c r="ADV567" s="24">
        <v>0</v>
      </c>
      <c r="ADW567" s="24">
        <v>0</v>
      </c>
      <c r="ADX567" s="24"/>
      <c r="ADY567" s="24" t="e">
        <f>SUM(ADZ567:AEC567)</f>
        <v>#REF!</v>
      </c>
      <c r="ADZ567" s="24">
        <v>0</v>
      </c>
      <c r="AEA567" s="24">
        <v>0</v>
      </c>
      <c r="AEB567" s="24"/>
      <c r="AEC567" s="24" t="e">
        <f>SUM(AED567:AEG567)</f>
        <v>#REF!</v>
      </c>
      <c r="AED567" s="24">
        <v>0</v>
      </c>
      <c r="AEE567" s="24">
        <v>0</v>
      </c>
      <c r="AEF567" s="24"/>
      <c r="AEG567" s="24" t="e">
        <f>SUM(AEH567:AEK567)</f>
        <v>#REF!</v>
      </c>
      <c r="AEH567" s="24">
        <v>0</v>
      </c>
      <c r="AEI567" s="24">
        <v>0</v>
      </c>
      <c r="AEJ567" s="24"/>
      <c r="AEK567" s="24" t="e">
        <f>SUM(AEL567:AEO567)</f>
        <v>#REF!</v>
      </c>
      <c r="AEL567" s="24">
        <v>0</v>
      </c>
      <c r="AEM567" s="24">
        <v>0</v>
      </c>
      <c r="AEN567" s="24"/>
      <c r="AEO567" s="24" t="e">
        <f>SUM(AEP567:AES567)</f>
        <v>#REF!</v>
      </c>
      <c r="AEP567" s="24">
        <v>0</v>
      </c>
      <c r="AEQ567" s="24">
        <v>0</v>
      </c>
      <c r="AER567" s="24"/>
      <c r="AES567" s="24" t="e">
        <f>SUM(AET567:AEW567)</f>
        <v>#REF!</v>
      </c>
      <c r="AET567" s="24">
        <v>0</v>
      </c>
      <c r="AEU567" s="24">
        <v>0</v>
      </c>
      <c r="AEV567" s="24"/>
      <c r="AEW567" s="24" t="e">
        <f>SUM(AEX567:AFA567)</f>
        <v>#REF!</v>
      </c>
      <c r="AEX567" s="24">
        <v>0</v>
      </c>
      <c r="AEY567" s="24">
        <v>0</v>
      </c>
      <c r="AEZ567" s="24"/>
      <c r="AFA567" s="24" t="e">
        <f>SUM(AFB567:AFE567)</f>
        <v>#REF!</v>
      </c>
      <c r="AFB567" s="24">
        <v>0</v>
      </c>
      <c r="AFC567" s="24">
        <v>0</v>
      </c>
      <c r="AFD567" s="24"/>
      <c r="AFE567" s="24" t="e">
        <f>SUM(AFF567:AFI567)</f>
        <v>#REF!</v>
      </c>
      <c r="AFF567" s="24">
        <v>0</v>
      </c>
      <c r="AFG567" s="24">
        <v>0</v>
      </c>
      <c r="AFH567" s="24"/>
      <c r="AFI567" s="24" t="e">
        <f>SUM(AFJ567:AFM567)</f>
        <v>#REF!</v>
      </c>
      <c r="AFJ567" s="24">
        <v>0</v>
      </c>
      <c r="AFK567" s="24">
        <v>0</v>
      </c>
      <c r="AFL567" s="24"/>
      <c r="AFM567" s="24" t="e">
        <f>SUM(AFN567:AFQ567)</f>
        <v>#REF!</v>
      </c>
      <c r="AFN567" s="24">
        <v>0</v>
      </c>
      <c r="AFO567" s="24">
        <v>0</v>
      </c>
      <c r="AFP567" s="24"/>
      <c r="AFQ567" s="24" t="e">
        <f>SUM(AFR567:AFU567)</f>
        <v>#REF!</v>
      </c>
      <c r="AFR567" s="24">
        <v>0</v>
      </c>
      <c r="AFS567" s="24">
        <v>0</v>
      </c>
      <c r="AFT567" s="24"/>
      <c r="AFU567" s="24" t="e">
        <f>SUM(AFV567:AFY567)</f>
        <v>#REF!</v>
      </c>
      <c r="AFV567" s="24">
        <v>0</v>
      </c>
      <c r="AFW567" s="24">
        <v>0</v>
      </c>
      <c r="AFX567" s="24"/>
      <c r="AFY567" s="24" t="e">
        <f>SUM(AFZ567:AGC567)</f>
        <v>#REF!</v>
      </c>
      <c r="AFZ567" s="24">
        <v>0</v>
      </c>
      <c r="AGA567" s="24">
        <v>0</v>
      </c>
      <c r="AGB567" s="24"/>
      <c r="AGC567" s="24" t="e">
        <f>SUM(AGD567:AGG567)</f>
        <v>#REF!</v>
      </c>
      <c r="AGD567" s="24">
        <v>0</v>
      </c>
      <c r="AGE567" s="24">
        <v>0</v>
      </c>
      <c r="AGF567" s="24"/>
      <c r="AGG567" s="24" t="e">
        <f>SUM(AGH567:AGK567)</f>
        <v>#REF!</v>
      </c>
      <c r="AGH567" s="24">
        <v>0</v>
      </c>
      <c r="AGI567" s="24">
        <v>0</v>
      </c>
      <c r="AGJ567" s="24"/>
      <c r="AGK567" s="24" t="e">
        <f>SUM(AGL567:AGO567)</f>
        <v>#REF!</v>
      </c>
      <c r="AGL567" s="24">
        <v>0</v>
      </c>
      <c r="AGM567" s="24">
        <v>0</v>
      </c>
      <c r="AGN567" s="24"/>
      <c r="AGO567" s="24" t="e">
        <f>SUM(AGP567:AGS567)</f>
        <v>#REF!</v>
      </c>
      <c r="AGP567" s="24">
        <v>0</v>
      </c>
      <c r="AGQ567" s="24">
        <v>0</v>
      </c>
      <c r="AGR567" s="24"/>
      <c r="AGS567" s="24" t="e">
        <f>SUM(AGT567:AGW567)</f>
        <v>#REF!</v>
      </c>
      <c r="AGT567" s="24">
        <v>0</v>
      </c>
      <c r="AGU567" s="24">
        <v>0</v>
      </c>
      <c r="AGV567" s="24"/>
      <c r="AGW567" s="24" t="e">
        <f>SUM(AGX567:AHA567)</f>
        <v>#REF!</v>
      </c>
      <c r="AGX567" s="24">
        <v>0</v>
      </c>
      <c r="AGY567" s="24">
        <v>0</v>
      </c>
      <c r="AGZ567" s="24"/>
      <c r="AHA567" s="24" t="e">
        <f>SUM(AHB567:AHE567)</f>
        <v>#REF!</v>
      </c>
      <c r="AHB567" s="24">
        <v>0</v>
      </c>
      <c r="AHC567" s="24">
        <v>0</v>
      </c>
      <c r="AHD567" s="24"/>
      <c r="AHE567" s="24" t="e">
        <f>SUM(AHF567:AHI567)</f>
        <v>#REF!</v>
      </c>
      <c r="AHF567" s="24">
        <v>0</v>
      </c>
      <c r="AHG567" s="24">
        <v>0</v>
      </c>
      <c r="AHH567" s="24"/>
      <c r="AHI567" s="24" t="e">
        <f>SUM(AHJ567:AHM567)</f>
        <v>#REF!</v>
      </c>
      <c r="AHJ567" s="24">
        <v>0</v>
      </c>
      <c r="AHK567" s="24">
        <v>0</v>
      </c>
      <c r="AHL567" s="24"/>
      <c r="AHM567" s="24" t="e">
        <f>SUM(AHN567:AHQ567)</f>
        <v>#REF!</v>
      </c>
      <c r="AHN567" s="24">
        <v>0</v>
      </c>
      <c r="AHO567" s="24">
        <v>0</v>
      </c>
      <c r="AHP567" s="24"/>
      <c r="AHQ567" s="24" t="e">
        <f>SUM(AHR567:AHU567)</f>
        <v>#REF!</v>
      </c>
      <c r="AHR567" s="24">
        <v>0</v>
      </c>
      <c r="AHS567" s="24">
        <v>0</v>
      </c>
      <c r="AHT567" s="24"/>
      <c r="AHU567" s="24" t="e">
        <f>SUM(AHV567:AHY567)</f>
        <v>#REF!</v>
      </c>
      <c r="AHV567" s="24">
        <v>0</v>
      </c>
      <c r="AHW567" s="24">
        <v>0</v>
      </c>
      <c r="AHX567" s="24"/>
      <c r="AHY567" s="24" t="e">
        <f>SUM(AHZ567:AIC567)</f>
        <v>#REF!</v>
      </c>
      <c r="AHZ567" s="24">
        <v>0</v>
      </c>
      <c r="AIA567" s="24">
        <v>0</v>
      </c>
      <c r="AIB567" s="24"/>
      <c r="AIC567" s="24" t="e">
        <f>SUM(AID567:AIG567)</f>
        <v>#REF!</v>
      </c>
      <c r="AID567" s="24">
        <v>0</v>
      </c>
      <c r="AIE567" s="24">
        <v>0</v>
      </c>
      <c r="AIF567" s="24"/>
      <c r="AIG567" s="24" t="e">
        <f>SUM(AIH567:AIK567)</f>
        <v>#REF!</v>
      </c>
      <c r="AIH567" s="24">
        <v>0</v>
      </c>
      <c r="AII567" s="24">
        <v>0</v>
      </c>
      <c r="AIJ567" s="24"/>
      <c r="AIK567" s="24" t="e">
        <f>SUM(AIL567:AIO567)</f>
        <v>#REF!</v>
      </c>
      <c r="AIL567" s="24">
        <v>0</v>
      </c>
      <c r="AIM567" s="24">
        <v>0</v>
      </c>
      <c r="AIN567" s="24"/>
      <c r="AIO567" s="24" t="e">
        <f>SUM(AIP567:AIS567)</f>
        <v>#REF!</v>
      </c>
      <c r="AIP567" s="24">
        <v>0</v>
      </c>
      <c r="AIQ567" s="24">
        <v>0</v>
      </c>
      <c r="AIR567" s="24"/>
      <c r="AIS567" s="24" t="e">
        <f>SUM(AIT567:AIW567)</f>
        <v>#REF!</v>
      </c>
      <c r="AIT567" s="24">
        <v>0</v>
      </c>
      <c r="AIU567" s="24">
        <v>0</v>
      </c>
      <c r="AIV567" s="24"/>
      <c r="AIW567" s="24" t="e">
        <f>SUM(AIX567:AJA567)</f>
        <v>#REF!</v>
      </c>
      <c r="AIX567" s="24">
        <v>0</v>
      </c>
      <c r="AIY567" s="24">
        <v>0</v>
      </c>
      <c r="AIZ567" s="24"/>
      <c r="AJA567" s="24" t="e">
        <f>SUM(AJB567:AJE567)</f>
        <v>#REF!</v>
      </c>
      <c r="AJB567" s="24">
        <v>0</v>
      </c>
      <c r="AJC567" s="24">
        <v>0</v>
      </c>
      <c r="AJD567" s="24"/>
      <c r="AJE567" s="24" t="e">
        <f>SUM(AJF567:AJI567)</f>
        <v>#REF!</v>
      </c>
      <c r="AJF567" s="24">
        <v>0</v>
      </c>
      <c r="AJG567" s="24">
        <v>0</v>
      </c>
      <c r="AJH567" s="24"/>
      <c r="AJI567" s="24" t="e">
        <f>SUM(AJJ567:AJM567)</f>
        <v>#REF!</v>
      </c>
      <c r="AJJ567" s="24">
        <v>0</v>
      </c>
      <c r="AJK567" s="24">
        <v>0</v>
      </c>
      <c r="AJL567" s="24"/>
      <c r="AJM567" s="24" t="e">
        <f>SUM(AJN567:AJQ567)</f>
        <v>#REF!</v>
      </c>
      <c r="AJN567" s="24">
        <v>0</v>
      </c>
      <c r="AJO567" s="24">
        <v>0</v>
      </c>
      <c r="AJP567" s="24"/>
      <c r="AJQ567" s="24" t="e">
        <f>SUM(AJR567:AJU567)</f>
        <v>#REF!</v>
      </c>
      <c r="AJR567" s="24">
        <v>0</v>
      </c>
      <c r="AJS567" s="24">
        <v>0</v>
      </c>
      <c r="AJT567" s="24"/>
      <c r="AJU567" s="24" t="e">
        <f>SUM(AJV567:AJY567)</f>
        <v>#REF!</v>
      </c>
      <c r="AJV567" s="24">
        <v>0</v>
      </c>
      <c r="AJW567" s="24">
        <v>0</v>
      </c>
      <c r="AJX567" s="24"/>
      <c r="AJY567" s="24" t="e">
        <f>SUM(AJZ567:AKC567)</f>
        <v>#REF!</v>
      </c>
      <c r="AJZ567" s="24">
        <v>0</v>
      </c>
      <c r="AKA567" s="24">
        <v>0</v>
      </c>
      <c r="AKB567" s="24"/>
      <c r="AKC567" s="24" t="e">
        <f>SUM(AKD567:AKG567)</f>
        <v>#REF!</v>
      </c>
      <c r="AKD567" s="24">
        <v>0</v>
      </c>
      <c r="AKE567" s="24">
        <v>0</v>
      </c>
      <c r="AKF567" s="24"/>
      <c r="AKG567" s="24" t="e">
        <f>SUM(AKH567:AKK567)</f>
        <v>#REF!</v>
      </c>
      <c r="AKH567" s="24">
        <v>0</v>
      </c>
      <c r="AKI567" s="24">
        <v>0</v>
      </c>
      <c r="AKJ567" s="24"/>
      <c r="AKK567" s="24" t="e">
        <f>SUM(AKL567:AKO567)</f>
        <v>#REF!</v>
      </c>
      <c r="AKL567" s="24">
        <v>0</v>
      </c>
      <c r="AKM567" s="24">
        <v>0</v>
      </c>
      <c r="AKN567" s="24"/>
      <c r="AKO567" s="24" t="e">
        <f>SUM(AKP567:AKS567)</f>
        <v>#REF!</v>
      </c>
      <c r="AKP567" s="24">
        <v>0</v>
      </c>
      <c r="AKQ567" s="24">
        <v>0</v>
      </c>
      <c r="AKR567" s="24"/>
      <c r="AKS567" s="24" t="e">
        <f>SUM(AKT567:AKW567)</f>
        <v>#REF!</v>
      </c>
      <c r="AKT567" s="24">
        <v>0</v>
      </c>
      <c r="AKU567" s="24">
        <v>0</v>
      </c>
      <c r="AKV567" s="24"/>
      <c r="AKW567" s="24" t="e">
        <f>SUM(AKX567:ALA567)</f>
        <v>#REF!</v>
      </c>
      <c r="AKX567" s="24">
        <v>0</v>
      </c>
      <c r="AKY567" s="24">
        <v>0</v>
      </c>
      <c r="AKZ567" s="24"/>
      <c r="ALA567" s="24" t="e">
        <f>SUM(ALB567:ALE567)</f>
        <v>#REF!</v>
      </c>
      <c r="ALB567" s="24">
        <v>0</v>
      </c>
      <c r="ALC567" s="24">
        <v>0</v>
      </c>
      <c r="ALD567" s="24"/>
      <c r="ALE567" s="24" t="e">
        <f>SUM(ALF567:ALI567)</f>
        <v>#REF!</v>
      </c>
      <c r="ALF567" s="24">
        <v>0</v>
      </c>
      <c r="ALG567" s="24">
        <v>0</v>
      </c>
      <c r="ALH567" s="24"/>
      <c r="ALI567" s="24" t="e">
        <f>SUM(ALJ567:ALM567)</f>
        <v>#REF!</v>
      </c>
      <c r="ALJ567" s="24">
        <v>0</v>
      </c>
      <c r="ALK567" s="24">
        <v>0</v>
      </c>
      <c r="ALL567" s="24"/>
      <c r="ALM567" s="24" t="e">
        <f>SUM(ALN567:ALQ567)</f>
        <v>#REF!</v>
      </c>
      <c r="ALN567" s="24">
        <v>0</v>
      </c>
      <c r="ALO567" s="24">
        <v>0</v>
      </c>
      <c r="ALP567" s="24"/>
      <c r="ALQ567" s="24" t="e">
        <f>SUM(ALR567:ALU567)</f>
        <v>#REF!</v>
      </c>
      <c r="ALR567" s="24">
        <v>0</v>
      </c>
      <c r="ALS567" s="24">
        <v>0</v>
      </c>
      <c r="ALT567" s="24"/>
      <c r="ALU567" s="24" t="e">
        <f>SUM(ALV567:ALY567)</f>
        <v>#REF!</v>
      </c>
      <c r="ALV567" s="24">
        <v>0</v>
      </c>
      <c r="ALW567" s="24">
        <v>0</v>
      </c>
      <c r="ALX567" s="24"/>
      <c r="ALY567" s="24" t="e">
        <f>SUM(ALZ567:AMC567)</f>
        <v>#REF!</v>
      </c>
      <c r="ALZ567" s="24">
        <v>0</v>
      </c>
      <c r="AMA567" s="24">
        <v>0</v>
      </c>
      <c r="AMB567" s="24"/>
      <c r="AMC567" s="24" t="e">
        <f>SUM(AMD567:AMG567)</f>
        <v>#REF!</v>
      </c>
      <c r="AMD567" s="24">
        <v>0</v>
      </c>
      <c r="AME567" s="24">
        <v>0</v>
      </c>
      <c r="AMF567" s="24"/>
      <c r="AMG567" s="24" t="e">
        <f>SUM(AMH567:AMK567)</f>
        <v>#REF!</v>
      </c>
      <c r="AMH567" s="24">
        <v>0</v>
      </c>
      <c r="AMI567" s="24">
        <v>0</v>
      </c>
      <c r="AMJ567" s="24"/>
      <c r="AMK567" s="24" t="e">
        <f>SUM(AML567:AMO567)</f>
        <v>#REF!</v>
      </c>
      <c r="AML567" s="24">
        <v>0</v>
      </c>
      <c r="AMM567" s="24">
        <v>0</v>
      </c>
      <c r="AMN567" s="24"/>
      <c r="AMO567" s="24" t="e">
        <f>SUM(AMP567:AMS567)</f>
        <v>#REF!</v>
      </c>
      <c r="AMP567" s="24">
        <v>0</v>
      </c>
      <c r="AMQ567" s="24">
        <v>0</v>
      </c>
      <c r="AMR567" s="24"/>
      <c r="AMS567" s="24" t="e">
        <f>SUM(AMT567:AMW567)</f>
        <v>#REF!</v>
      </c>
      <c r="AMT567" s="24">
        <v>0</v>
      </c>
      <c r="AMU567" s="24">
        <v>0</v>
      </c>
      <c r="AMV567" s="24"/>
      <c r="AMW567" s="24" t="e">
        <f>SUM(AMX567:ANA567)</f>
        <v>#REF!</v>
      </c>
      <c r="AMX567" s="24">
        <v>0</v>
      </c>
      <c r="AMY567" s="24">
        <v>0</v>
      </c>
      <c r="AMZ567" s="24"/>
      <c r="ANA567" s="24" t="e">
        <f>SUM(ANB567:ANE567)</f>
        <v>#REF!</v>
      </c>
      <c r="ANB567" s="24">
        <v>0</v>
      </c>
      <c r="ANC567" s="24">
        <v>0</v>
      </c>
      <c r="AND567" s="24"/>
      <c r="ANE567" s="24" t="e">
        <f>SUM(ANF567:ANI567)</f>
        <v>#REF!</v>
      </c>
      <c r="ANF567" s="24">
        <v>0</v>
      </c>
      <c r="ANG567" s="24">
        <v>0</v>
      </c>
      <c r="ANH567" s="24"/>
      <c r="ANI567" s="24" t="e">
        <f>SUM(ANJ567:ANM567)</f>
        <v>#REF!</v>
      </c>
      <c r="ANJ567" s="24">
        <v>0</v>
      </c>
      <c r="ANK567" s="24">
        <v>0</v>
      </c>
      <c r="ANL567" s="24"/>
      <c r="ANM567" s="24" t="e">
        <f>SUM(ANN567:ANQ567)</f>
        <v>#REF!</v>
      </c>
      <c r="ANN567" s="24">
        <v>0</v>
      </c>
      <c r="ANO567" s="24">
        <v>0</v>
      </c>
      <c r="ANP567" s="24"/>
      <c r="ANQ567" s="24" t="e">
        <f>SUM(ANR567:ANU567)</f>
        <v>#REF!</v>
      </c>
      <c r="ANR567" s="24">
        <v>0</v>
      </c>
      <c r="ANS567" s="24">
        <v>0</v>
      </c>
      <c r="ANT567" s="24"/>
      <c r="ANU567" s="24" t="e">
        <f>SUM(ANV567:ANY567)</f>
        <v>#REF!</v>
      </c>
      <c r="ANV567" s="24">
        <v>0</v>
      </c>
      <c r="ANW567" s="24">
        <v>0</v>
      </c>
      <c r="ANX567" s="24"/>
      <c r="ANY567" s="24" t="e">
        <f>SUM(ANZ567:AOC567)</f>
        <v>#REF!</v>
      </c>
      <c r="ANZ567" s="24">
        <v>0</v>
      </c>
      <c r="AOA567" s="24">
        <v>0</v>
      </c>
      <c r="AOB567" s="24"/>
      <c r="AOC567" s="24" t="e">
        <f>SUM(AOD567:AOG567)</f>
        <v>#REF!</v>
      </c>
      <c r="AOD567" s="24">
        <v>0</v>
      </c>
      <c r="AOE567" s="24">
        <v>0</v>
      </c>
      <c r="AOF567" s="24"/>
      <c r="AOG567" s="24" t="e">
        <f>SUM(AOH567:AOK567)</f>
        <v>#REF!</v>
      </c>
      <c r="AOH567" s="24">
        <v>0</v>
      </c>
      <c r="AOI567" s="24">
        <v>0</v>
      </c>
      <c r="AOJ567" s="24"/>
      <c r="AOK567" s="24" t="e">
        <f>SUM(AOL567:AOO567)</f>
        <v>#REF!</v>
      </c>
      <c r="AOL567" s="24">
        <v>0</v>
      </c>
      <c r="AOM567" s="24">
        <v>0</v>
      </c>
      <c r="AON567" s="24"/>
      <c r="AOO567" s="24" t="e">
        <f>SUM(AOP567:AOS567)</f>
        <v>#REF!</v>
      </c>
      <c r="AOP567" s="24">
        <v>0</v>
      </c>
      <c r="AOQ567" s="24">
        <v>0</v>
      </c>
      <c r="AOR567" s="24"/>
      <c r="AOS567" s="24" t="e">
        <f>SUM(AOT567:AOW567)</f>
        <v>#REF!</v>
      </c>
      <c r="AOT567" s="24">
        <v>0</v>
      </c>
      <c r="AOU567" s="24">
        <v>0</v>
      </c>
      <c r="AOV567" s="24"/>
      <c r="AOW567" s="24" t="e">
        <f>SUM(AOX567:APA567)</f>
        <v>#REF!</v>
      </c>
      <c r="AOX567" s="24">
        <v>0</v>
      </c>
      <c r="AOY567" s="24">
        <v>0</v>
      </c>
      <c r="AOZ567" s="24"/>
      <c r="APA567" s="24" t="e">
        <f>SUM(APB567:APE567)</f>
        <v>#REF!</v>
      </c>
      <c r="APB567" s="24">
        <v>0</v>
      </c>
      <c r="APC567" s="24">
        <v>0</v>
      </c>
      <c r="APD567" s="24"/>
      <c r="APE567" s="24" t="e">
        <f>SUM(APF567:API567)</f>
        <v>#REF!</v>
      </c>
      <c r="APF567" s="24">
        <v>0</v>
      </c>
      <c r="APG567" s="24">
        <v>0</v>
      </c>
      <c r="APH567" s="24"/>
      <c r="API567" s="24" t="e">
        <f>SUM(APJ567:APM567)</f>
        <v>#REF!</v>
      </c>
      <c r="APJ567" s="24">
        <v>0</v>
      </c>
      <c r="APK567" s="24">
        <v>0</v>
      </c>
      <c r="APL567" s="24"/>
      <c r="APM567" s="24" t="e">
        <f>SUM(APN567:APQ567)</f>
        <v>#REF!</v>
      </c>
      <c r="APN567" s="24">
        <v>0</v>
      </c>
      <c r="APO567" s="24">
        <v>0</v>
      </c>
      <c r="APP567" s="24"/>
      <c r="APQ567" s="24" t="e">
        <f>SUM(APR567:APU567)</f>
        <v>#REF!</v>
      </c>
      <c r="APR567" s="24">
        <v>0</v>
      </c>
      <c r="APS567" s="24">
        <v>0</v>
      </c>
      <c r="APT567" s="24"/>
      <c r="APU567" s="24" t="e">
        <f>SUM(APV567:APY567)</f>
        <v>#REF!</v>
      </c>
      <c r="APV567" s="24">
        <v>0</v>
      </c>
      <c r="APW567" s="24">
        <v>0</v>
      </c>
      <c r="APX567" s="24"/>
      <c r="APY567" s="24" t="e">
        <f>SUM(APZ567:AQC567)</f>
        <v>#REF!</v>
      </c>
      <c r="APZ567" s="24">
        <v>0</v>
      </c>
      <c r="AQA567" s="24">
        <v>0</v>
      </c>
      <c r="AQB567" s="24"/>
      <c r="AQC567" s="24" t="e">
        <f>SUM(AQD567:AQG567)</f>
        <v>#REF!</v>
      </c>
      <c r="AQD567" s="24">
        <v>0</v>
      </c>
      <c r="AQE567" s="24">
        <v>0</v>
      </c>
      <c r="AQF567" s="24"/>
      <c r="AQG567" s="24" t="e">
        <f>SUM(AQH567:AQK567)</f>
        <v>#REF!</v>
      </c>
      <c r="AQH567" s="24">
        <v>0</v>
      </c>
      <c r="AQI567" s="24">
        <v>0</v>
      </c>
      <c r="AQJ567" s="24"/>
      <c r="AQK567" s="24" t="e">
        <f>SUM(AQL567:AQO567)</f>
        <v>#REF!</v>
      </c>
      <c r="AQL567" s="24">
        <v>0</v>
      </c>
      <c r="AQM567" s="24">
        <v>0</v>
      </c>
      <c r="AQN567" s="24"/>
      <c r="AQO567" s="24" t="e">
        <f>SUM(AQP567:AQS567)</f>
        <v>#REF!</v>
      </c>
      <c r="AQP567" s="24">
        <v>0</v>
      </c>
      <c r="AQQ567" s="24">
        <v>0</v>
      </c>
      <c r="AQR567" s="24"/>
      <c r="AQS567" s="24" t="e">
        <f>SUM(AQT567:AQW567)</f>
        <v>#REF!</v>
      </c>
      <c r="AQT567" s="24">
        <v>0</v>
      </c>
      <c r="AQU567" s="24">
        <v>0</v>
      </c>
      <c r="AQV567" s="24"/>
      <c r="AQW567" s="24" t="e">
        <f>SUM(AQX567:ARA567)</f>
        <v>#REF!</v>
      </c>
      <c r="AQX567" s="24">
        <v>0</v>
      </c>
      <c r="AQY567" s="24">
        <v>0</v>
      </c>
      <c r="AQZ567" s="24"/>
      <c r="ARA567" s="24" t="e">
        <f>SUM(ARB567:ARE567)</f>
        <v>#REF!</v>
      </c>
      <c r="ARB567" s="24">
        <v>0</v>
      </c>
      <c r="ARC567" s="24">
        <v>0</v>
      </c>
      <c r="ARD567" s="24"/>
      <c r="ARE567" s="24" t="e">
        <f>SUM(ARF567:ARI567)</f>
        <v>#REF!</v>
      </c>
      <c r="ARF567" s="24">
        <v>0</v>
      </c>
      <c r="ARG567" s="24">
        <v>0</v>
      </c>
      <c r="ARH567" s="24"/>
      <c r="ARI567" s="24" t="e">
        <f>SUM(ARJ567:ARM567)</f>
        <v>#REF!</v>
      </c>
      <c r="ARJ567" s="24">
        <v>0</v>
      </c>
      <c r="ARK567" s="24">
        <v>0</v>
      </c>
      <c r="ARL567" s="24"/>
      <c r="ARM567" s="24" t="e">
        <f>SUM(ARN567:ARQ567)</f>
        <v>#REF!</v>
      </c>
      <c r="ARN567" s="24">
        <v>0</v>
      </c>
      <c r="ARO567" s="24">
        <v>0</v>
      </c>
      <c r="ARP567" s="24"/>
      <c r="ARQ567" s="24" t="e">
        <f>SUM(ARR567:ARU567)</f>
        <v>#REF!</v>
      </c>
      <c r="ARR567" s="24">
        <v>0</v>
      </c>
      <c r="ARS567" s="24">
        <v>0</v>
      </c>
      <c r="ART567" s="24"/>
      <c r="ARU567" s="24" t="e">
        <f>SUM(ARV567:ARY567)</f>
        <v>#REF!</v>
      </c>
      <c r="ARV567" s="24">
        <v>0</v>
      </c>
      <c r="ARW567" s="24">
        <v>0</v>
      </c>
      <c r="ARX567" s="24"/>
      <c r="ARY567" s="24" t="e">
        <f>SUM(ARZ567:ASC567)</f>
        <v>#REF!</v>
      </c>
      <c r="ARZ567" s="24">
        <v>0</v>
      </c>
      <c r="ASA567" s="24">
        <v>0</v>
      </c>
      <c r="ASB567" s="24"/>
      <c r="ASC567" s="24" t="e">
        <f>SUM(ASD567:ASG567)</f>
        <v>#REF!</v>
      </c>
      <c r="ASD567" s="24">
        <v>0</v>
      </c>
      <c r="ASE567" s="24">
        <v>0</v>
      </c>
      <c r="ASF567" s="24"/>
      <c r="ASG567" s="24" t="e">
        <f>SUM(ASH567:ASK567)</f>
        <v>#REF!</v>
      </c>
      <c r="ASH567" s="24">
        <v>0</v>
      </c>
      <c r="ASI567" s="24">
        <v>0</v>
      </c>
      <c r="ASJ567" s="24"/>
      <c r="ASK567" s="24" t="e">
        <f>SUM(ASL567:ASO567)</f>
        <v>#REF!</v>
      </c>
      <c r="ASL567" s="24">
        <v>0</v>
      </c>
      <c r="ASM567" s="24">
        <v>0</v>
      </c>
      <c r="ASN567" s="24"/>
      <c r="ASO567" s="24" t="e">
        <f>SUM(ASP567:ASS567)</f>
        <v>#REF!</v>
      </c>
      <c r="ASP567" s="24">
        <v>0</v>
      </c>
      <c r="ASQ567" s="24">
        <v>0</v>
      </c>
      <c r="ASR567" s="24"/>
      <c r="ASS567" s="24" t="e">
        <f>SUM(AST567:ASW567)</f>
        <v>#REF!</v>
      </c>
      <c r="AST567" s="24">
        <v>0</v>
      </c>
      <c r="ASU567" s="24">
        <v>0</v>
      </c>
      <c r="ASV567" s="24"/>
      <c r="ASW567" s="24" t="e">
        <f>SUM(ASX567:ATA567)</f>
        <v>#REF!</v>
      </c>
      <c r="ASX567" s="24">
        <v>0</v>
      </c>
      <c r="ASY567" s="24">
        <v>0</v>
      </c>
      <c r="ASZ567" s="24"/>
      <c r="ATA567" s="24" t="e">
        <f>SUM(ATB567:ATE567)</f>
        <v>#REF!</v>
      </c>
      <c r="ATB567" s="24">
        <v>0</v>
      </c>
      <c r="ATC567" s="24">
        <v>0</v>
      </c>
      <c r="ATD567" s="24"/>
      <c r="ATE567" s="24" t="e">
        <f>SUM(ATF567:ATI567)</f>
        <v>#REF!</v>
      </c>
      <c r="ATF567" s="24">
        <v>0</v>
      </c>
      <c r="ATG567" s="24">
        <v>0</v>
      </c>
      <c r="ATH567" s="24"/>
      <c r="ATI567" s="24" t="e">
        <f>SUM(ATJ567:ATM567)</f>
        <v>#REF!</v>
      </c>
      <c r="ATJ567" s="24">
        <v>0</v>
      </c>
      <c r="ATK567" s="24">
        <v>0</v>
      </c>
      <c r="ATL567" s="24"/>
      <c r="ATM567" s="24" t="e">
        <f>SUM(ATN567:ATQ567)</f>
        <v>#REF!</v>
      </c>
      <c r="ATN567" s="24">
        <v>0</v>
      </c>
      <c r="ATO567" s="24">
        <v>0</v>
      </c>
      <c r="ATP567" s="24"/>
      <c r="ATQ567" s="24" t="e">
        <f>SUM(ATR567:ATU567)</f>
        <v>#REF!</v>
      </c>
      <c r="ATR567" s="24">
        <v>0</v>
      </c>
      <c r="ATS567" s="24">
        <v>0</v>
      </c>
      <c r="ATT567" s="24"/>
      <c r="ATU567" s="24" t="e">
        <f>SUM(ATV567:ATY567)</f>
        <v>#REF!</v>
      </c>
      <c r="ATV567" s="24">
        <v>0</v>
      </c>
      <c r="ATW567" s="24">
        <v>0</v>
      </c>
      <c r="ATX567" s="24"/>
      <c r="ATY567" s="24" t="e">
        <f>SUM(ATZ567:AUC567)</f>
        <v>#REF!</v>
      </c>
      <c r="ATZ567" s="24">
        <v>0</v>
      </c>
      <c r="AUA567" s="24">
        <v>0</v>
      </c>
      <c r="AUB567" s="24"/>
      <c r="AUC567" s="24" t="e">
        <f>SUM(AUD567:AUG567)</f>
        <v>#REF!</v>
      </c>
      <c r="AUD567" s="24">
        <v>0</v>
      </c>
      <c r="AUE567" s="24">
        <v>0</v>
      </c>
      <c r="AUF567" s="24"/>
      <c r="AUG567" s="24" t="e">
        <f>SUM(AUH567:AUK567)</f>
        <v>#REF!</v>
      </c>
      <c r="AUH567" s="24">
        <v>0</v>
      </c>
      <c r="AUI567" s="24">
        <v>0</v>
      </c>
      <c r="AUJ567" s="24"/>
      <c r="AUK567" s="24" t="e">
        <f>SUM(AUL567:AUO567)</f>
        <v>#REF!</v>
      </c>
      <c r="AUL567" s="24">
        <v>0</v>
      </c>
      <c r="AUM567" s="24">
        <v>0</v>
      </c>
      <c r="AUN567" s="24"/>
      <c r="AUO567" s="24" t="e">
        <f>SUM(AUP567:AUS567)</f>
        <v>#REF!</v>
      </c>
      <c r="AUP567" s="24">
        <v>0</v>
      </c>
      <c r="AUQ567" s="24">
        <v>0</v>
      </c>
      <c r="AUR567" s="24"/>
      <c r="AUS567" s="24" t="e">
        <f>SUM(AUT567:AUW567)</f>
        <v>#REF!</v>
      </c>
      <c r="AUT567" s="24">
        <v>0</v>
      </c>
      <c r="AUU567" s="24">
        <v>0</v>
      </c>
      <c r="AUV567" s="24"/>
      <c r="AUW567" s="24" t="e">
        <f>SUM(AUX567:AVA567)</f>
        <v>#REF!</v>
      </c>
      <c r="AUX567" s="24">
        <v>0</v>
      </c>
      <c r="AUY567" s="24">
        <v>0</v>
      </c>
      <c r="AUZ567" s="24"/>
      <c r="AVA567" s="24" t="e">
        <f>SUM(AVB567:AVE567)</f>
        <v>#REF!</v>
      </c>
      <c r="AVB567" s="24">
        <v>0</v>
      </c>
      <c r="AVC567" s="24">
        <v>0</v>
      </c>
      <c r="AVD567" s="24"/>
      <c r="AVE567" s="24" t="e">
        <f>SUM(AVF567:AVI567)</f>
        <v>#REF!</v>
      </c>
      <c r="AVF567" s="24">
        <v>0</v>
      </c>
      <c r="AVG567" s="24">
        <v>0</v>
      </c>
      <c r="AVH567" s="24"/>
      <c r="AVI567" s="24" t="e">
        <f>SUM(AVJ567:AVM567)</f>
        <v>#REF!</v>
      </c>
      <c r="AVJ567" s="24">
        <v>0</v>
      </c>
      <c r="AVK567" s="24">
        <v>0</v>
      </c>
      <c r="AVL567" s="24"/>
      <c r="AVM567" s="24" t="e">
        <f>SUM(AVN567:AVQ567)</f>
        <v>#REF!</v>
      </c>
      <c r="AVN567" s="24">
        <v>0</v>
      </c>
      <c r="AVO567" s="24">
        <v>0</v>
      </c>
      <c r="AVP567" s="24"/>
      <c r="AVQ567" s="24" t="e">
        <f>SUM(AVR567:AVU567)</f>
        <v>#REF!</v>
      </c>
      <c r="AVR567" s="24">
        <v>0</v>
      </c>
      <c r="AVS567" s="24">
        <v>0</v>
      </c>
      <c r="AVT567" s="24"/>
      <c r="AVU567" s="24" t="e">
        <f>SUM(AVV567:AVY567)</f>
        <v>#REF!</v>
      </c>
      <c r="AVV567" s="24">
        <v>0</v>
      </c>
      <c r="AVW567" s="24">
        <v>0</v>
      </c>
      <c r="AVX567" s="24"/>
      <c r="AVY567" s="24" t="e">
        <f>SUM(AVZ567:AWC567)</f>
        <v>#REF!</v>
      </c>
      <c r="AVZ567" s="24">
        <v>0</v>
      </c>
      <c r="AWA567" s="24">
        <v>0</v>
      </c>
      <c r="AWB567" s="24"/>
      <c r="AWC567" s="24" t="e">
        <f>SUM(AWD567:AWG567)</f>
        <v>#REF!</v>
      </c>
      <c r="AWD567" s="24">
        <v>0</v>
      </c>
      <c r="AWE567" s="24">
        <v>0</v>
      </c>
      <c r="AWF567" s="24"/>
      <c r="AWG567" s="24" t="e">
        <f>SUM(AWH567:AWK567)</f>
        <v>#REF!</v>
      </c>
      <c r="AWH567" s="24">
        <v>0</v>
      </c>
      <c r="AWI567" s="24">
        <v>0</v>
      </c>
      <c r="AWJ567" s="24"/>
      <c r="AWK567" s="24" t="e">
        <f>SUM(AWL567:AWO567)</f>
        <v>#REF!</v>
      </c>
      <c r="AWL567" s="24">
        <v>0</v>
      </c>
      <c r="AWM567" s="24">
        <v>0</v>
      </c>
      <c r="AWN567" s="24"/>
      <c r="AWO567" s="24" t="e">
        <f>SUM(AWP567:AWS567)</f>
        <v>#REF!</v>
      </c>
      <c r="AWP567" s="24">
        <v>0</v>
      </c>
      <c r="AWQ567" s="24">
        <v>0</v>
      </c>
      <c r="AWR567" s="24"/>
      <c r="AWS567" s="24" t="e">
        <f>SUM(AWT567:AWW567)</f>
        <v>#REF!</v>
      </c>
      <c r="AWT567" s="24">
        <v>0</v>
      </c>
      <c r="AWU567" s="24">
        <v>0</v>
      </c>
      <c r="AWV567" s="24"/>
      <c r="AWW567" s="24" t="e">
        <f>SUM(AWX567:AXA567)</f>
        <v>#REF!</v>
      </c>
      <c r="AWX567" s="24">
        <v>0</v>
      </c>
      <c r="AWY567" s="24">
        <v>0</v>
      </c>
      <c r="AWZ567" s="24"/>
      <c r="AXA567" s="24" t="e">
        <f>SUM(AXB567:AXE567)</f>
        <v>#REF!</v>
      </c>
      <c r="AXB567" s="24">
        <v>0</v>
      </c>
      <c r="AXC567" s="24">
        <v>0</v>
      </c>
      <c r="AXD567" s="24"/>
      <c r="AXE567" s="24" t="e">
        <f>SUM(AXF567:AXI567)</f>
        <v>#REF!</v>
      </c>
      <c r="AXF567" s="24">
        <v>0</v>
      </c>
      <c r="AXG567" s="24">
        <v>0</v>
      </c>
      <c r="AXH567" s="24"/>
      <c r="AXI567" s="24" t="e">
        <f>SUM(AXJ567:AXM567)</f>
        <v>#REF!</v>
      </c>
      <c r="AXJ567" s="24">
        <v>0</v>
      </c>
      <c r="AXK567" s="24">
        <v>0</v>
      </c>
      <c r="AXL567" s="24"/>
      <c r="AXM567" s="24" t="e">
        <f>SUM(AXN567:AXQ567)</f>
        <v>#REF!</v>
      </c>
      <c r="AXN567" s="24">
        <v>0</v>
      </c>
      <c r="AXO567" s="24">
        <v>0</v>
      </c>
      <c r="AXP567" s="24"/>
      <c r="AXQ567" s="24" t="e">
        <f>SUM(AXR567:AXU567)</f>
        <v>#REF!</v>
      </c>
      <c r="AXR567" s="24">
        <v>0</v>
      </c>
      <c r="AXS567" s="24">
        <v>0</v>
      </c>
      <c r="AXT567" s="24"/>
      <c r="AXU567" s="24" t="e">
        <f>SUM(AXV567:AXY567)</f>
        <v>#REF!</v>
      </c>
      <c r="AXV567" s="24">
        <v>0</v>
      </c>
      <c r="AXW567" s="24">
        <v>0</v>
      </c>
      <c r="AXX567" s="24"/>
      <c r="AXY567" s="24" t="e">
        <f>SUM(AXZ567:AYC567)</f>
        <v>#REF!</v>
      </c>
      <c r="AXZ567" s="24">
        <v>0</v>
      </c>
      <c r="AYA567" s="24">
        <v>0</v>
      </c>
      <c r="AYB567" s="24"/>
      <c r="AYC567" s="24" t="e">
        <f>SUM(AYD567:AYG567)</f>
        <v>#REF!</v>
      </c>
      <c r="AYD567" s="24">
        <v>0</v>
      </c>
      <c r="AYE567" s="24">
        <v>0</v>
      </c>
      <c r="AYF567" s="24"/>
      <c r="AYG567" s="24" t="e">
        <f>SUM(AYH567:AYK567)</f>
        <v>#REF!</v>
      </c>
      <c r="AYH567" s="24">
        <v>0</v>
      </c>
      <c r="AYI567" s="24">
        <v>0</v>
      </c>
      <c r="AYJ567" s="24"/>
      <c r="AYK567" s="24" t="e">
        <f>SUM(AYL567:AYO567)</f>
        <v>#REF!</v>
      </c>
      <c r="AYL567" s="24">
        <v>0</v>
      </c>
      <c r="AYM567" s="24">
        <v>0</v>
      </c>
      <c r="AYN567" s="24"/>
      <c r="AYO567" s="24" t="e">
        <f>SUM(AYP567:AYS567)</f>
        <v>#REF!</v>
      </c>
      <c r="AYP567" s="24">
        <v>0</v>
      </c>
      <c r="AYQ567" s="24">
        <v>0</v>
      </c>
      <c r="AYR567" s="24"/>
      <c r="AYS567" s="24" t="e">
        <f>SUM(AYT567:AYW567)</f>
        <v>#REF!</v>
      </c>
      <c r="AYT567" s="24">
        <v>0</v>
      </c>
      <c r="AYU567" s="24">
        <v>0</v>
      </c>
      <c r="AYV567" s="24"/>
      <c r="AYW567" s="24" t="e">
        <f>SUM(AYX567:AZA567)</f>
        <v>#REF!</v>
      </c>
      <c r="AYX567" s="24">
        <v>0</v>
      </c>
      <c r="AYY567" s="24">
        <v>0</v>
      </c>
      <c r="AYZ567" s="24"/>
      <c r="AZA567" s="24" t="e">
        <f>SUM(AZB567:AZE567)</f>
        <v>#REF!</v>
      </c>
      <c r="AZB567" s="24">
        <v>0</v>
      </c>
      <c r="AZC567" s="24">
        <v>0</v>
      </c>
      <c r="AZD567" s="24"/>
      <c r="AZE567" s="24" t="e">
        <f>SUM(AZF567:AZI567)</f>
        <v>#REF!</v>
      </c>
      <c r="AZF567" s="24">
        <v>0</v>
      </c>
      <c r="AZG567" s="24">
        <v>0</v>
      </c>
      <c r="AZH567" s="24"/>
      <c r="AZI567" s="24" t="e">
        <f>SUM(AZJ567:AZM567)</f>
        <v>#REF!</v>
      </c>
      <c r="AZJ567" s="24">
        <v>0</v>
      </c>
      <c r="AZK567" s="24">
        <v>0</v>
      </c>
      <c r="AZL567" s="24"/>
      <c r="AZM567" s="24" t="e">
        <f>SUM(AZN567:AZQ567)</f>
        <v>#REF!</v>
      </c>
      <c r="AZN567" s="24">
        <v>0</v>
      </c>
      <c r="AZO567" s="24">
        <v>0</v>
      </c>
      <c r="AZP567" s="24"/>
      <c r="AZQ567" s="24" t="e">
        <f>SUM(AZR567:AZU567)</f>
        <v>#REF!</v>
      </c>
      <c r="AZR567" s="24">
        <v>0</v>
      </c>
      <c r="AZS567" s="24">
        <v>0</v>
      </c>
      <c r="AZT567" s="24"/>
      <c r="AZU567" s="24" t="e">
        <f>SUM(AZV567:AZY567)</f>
        <v>#REF!</v>
      </c>
      <c r="AZV567" s="24">
        <v>0</v>
      </c>
      <c r="AZW567" s="24">
        <v>0</v>
      </c>
      <c r="AZX567" s="24"/>
      <c r="AZY567" s="24" t="e">
        <f>SUM(AZZ567:BAC567)</f>
        <v>#REF!</v>
      </c>
      <c r="AZZ567" s="24">
        <v>0</v>
      </c>
      <c r="BAA567" s="24">
        <v>0</v>
      </c>
      <c r="BAB567" s="24"/>
      <c r="BAC567" s="24" t="e">
        <f>SUM(BAD567:BAG567)</f>
        <v>#REF!</v>
      </c>
      <c r="BAD567" s="24">
        <v>0</v>
      </c>
      <c r="BAE567" s="24">
        <v>0</v>
      </c>
      <c r="BAF567" s="24"/>
      <c r="BAG567" s="24" t="e">
        <f>SUM(BAH567:BAK567)</f>
        <v>#REF!</v>
      </c>
      <c r="BAH567" s="24">
        <v>0</v>
      </c>
      <c r="BAI567" s="24">
        <v>0</v>
      </c>
      <c r="BAJ567" s="24"/>
      <c r="BAK567" s="24" t="e">
        <f>SUM(BAL567:BAO567)</f>
        <v>#REF!</v>
      </c>
      <c r="BAL567" s="24">
        <v>0</v>
      </c>
      <c r="BAM567" s="24">
        <v>0</v>
      </c>
      <c r="BAN567" s="24"/>
      <c r="BAO567" s="24" t="e">
        <f>SUM(BAP567:BAS567)</f>
        <v>#REF!</v>
      </c>
      <c r="BAP567" s="24">
        <v>0</v>
      </c>
      <c r="BAQ567" s="24">
        <v>0</v>
      </c>
      <c r="BAR567" s="24"/>
      <c r="BAS567" s="24" t="e">
        <f>SUM(BAT567:BAW567)</f>
        <v>#REF!</v>
      </c>
      <c r="BAT567" s="24">
        <v>0</v>
      </c>
      <c r="BAU567" s="24">
        <v>0</v>
      </c>
      <c r="BAV567" s="24"/>
      <c r="BAW567" s="24" t="e">
        <f>SUM(BAX567:BBA567)</f>
        <v>#REF!</v>
      </c>
      <c r="BAX567" s="24">
        <v>0</v>
      </c>
      <c r="BAY567" s="24">
        <v>0</v>
      </c>
      <c r="BAZ567" s="24"/>
      <c r="BBA567" s="24" t="e">
        <f>SUM(BBB567:BBE567)</f>
        <v>#REF!</v>
      </c>
      <c r="BBB567" s="24">
        <v>0</v>
      </c>
      <c r="BBC567" s="24">
        <v>0</v>
      </c>
      <c r="BBD567" s="24"/>
      <c r="BBE567" s="24" t="e">
        <f>SUM(BBF567:BBI567)</f>
        <v>#REF!</v>
      </c>
      <c r="BBF567" s="24">
        <v>0</v>
      </c>
      <c r="BBG567" s="24">
        <v>0</v>
      </c>
      <c r="BBH567" s="24"/>
      <c r="BBI567" s="24" t="e">
        <f>SUM(BBJ567:BBM567)</f>
        <v>#REF!</v>
      </c>
      <c r="BBJ567" s="24">
        <v>0</v>
      </c>
      <c r="BBK567" s="24">
        <v>0</v>
      </c>
      <c r="BBL567" s="24"/>
      <c r="BBM567" s="24" t="e">
        <f>SUM(BBN567:BBQ567)</f>
        <v>#REF!</v>
      </c>
      <c r="BBN567" s="24">
        <v>0</v>
      </c>
      <c r="BBO567" s="24">
        <v>0</v>
      </c>
      <c r="BBP567" s="24"/>
      <c r="BBQ567" s="24" t="e">
        <f>SUM(BBR567:BBU567)</f>
        <v>#REF!</v>
      </c>
      <c r="BBR567" s="24">
        <v>0</v>
      </c>
      <c r="BBS567" s="24">
        <v>0</v>
      </c>
      <c r="BBT567" s="24"/>
      <c r="BBU567" s="24" t="e">
        <f>SUM(BBV567:BBY567)</f>
        <v>#REF!</v>
      </c>
      <c r="BBV567" s="24">
        <v>0</v>
      </c>
      <c r="BBW567" s="24">
        <v>0</v>
      </c>
      <c r="BBX567" s="24"/>
      <c r="BBY567" s="24" t="e">
        <f>SUM(BBZ567:BCC567)</f>
        <v>#REF!</v>
      </c>
      <c r="BBZ567" s="24">
        <v>0</v>
      </c>
      <c r="BCA567" s="24">
        <v>0</v>
      </c>
      <c r="BCB567" s="24"/>
      <c r="BCC567" s="24" t="e">
        <f>SUM(BCD567:BCG567)</f>
        <v>#REF!</v>
      </c>
      <c r="BCD567" s="24">
        <v>0</v>
      </c>
      <c r="BCE567" s="24">
        <v>0</v>
      </c>
      <c r="BCF567" s="24"/>
      <c r="BCG567" s="24" t="e">
        <f>SUM(BCH567:BCK567)</f>
        <v>#REF!</v>
      </c>
      <c r="BCH567" s="24">
        <v>0</v>
      </c>
      <c r="BCI567" s="24">
        <v>0</v>
      </c>
      <c r="BCJ567" s="24"/>
      <c r="BCK567" s="24" t="e">
        <f>SUM(BCL567:BCO567)</f>
        <v>#REF!</v>
      </c>
      <c r="BCL567" s="24">
        <v>0</v>
      </c>
      <c r="BCM567" s="24">
        <v>0</v>
      </c>
      <c r="BCN567" s="24"/>
      <c r="BCO567" s="24" t="e">
        <f>SUM(BCP567:BCS567)</f>
        <v>#REF!</v>
      </c>
      <c r="BCP567" s="24">
        <v>0</v>
      </c>
      <c r="BCQ567" s="24">
        <v>0</v>
      </c>
      <c r="BCR567" s="24"/>
      <c r="BCS567" s="24" t="e">
        <f>SUM(BCT567:BCW567)</f>
        <v>#REF!</v>
      </c>
      <c r="BCT567" s="24">
        <v>0</v>
      </c>
      <c r="BCU567" s="24">
        <v>0</v>
      </c>
      <c r="BCV567" s="24"/>
      <c r="BCW567" s="24" t="e">
        <f>SUM(BCX567:BDA567)</f>
        <v>#REF!</v>
      </c>
      <c r="BCX567" s="24">
        <v>0</v>
      </c>
      <c r="BCY567" s="24">
        <v>0</v>
      </c>
      <c r="BCZ567" s="24"/>
      <c r="BDA567" s="24" t="e">
        <f>SUM(BDB567:BDE567)</f>
        <v>#REF!</v>
      </c>
      <c r="BDB567" s="24">
        <v>0</v>
      </c>
      <c r="BDC567" s="24">
        <v>0</v>
      </c>
      <c r="BDD567" s="24"/>
      <c r="BDE567" s="24" t="e">
        <f>SUM(BDF567:BDI567)</f>
        <v>#REF!</v>
      </c>
      <c r="BDF567" s="24">
        <v>0</v>
      </c>
      <c r="BDG567" s="24">
        <v>0</v>
      </c>
      <c r="BDH567" s="24"/>
      <c r="BDI567" s="24" t="e">
        <f>SUM(BDJ567:BDM567)</f>
        <v>#REF!</v>
      </c>
      <c r="BDJ567" s="24">
        <v>0</v>
      </c>
      <c r="BDK567" s="24">
        <v>0</v>
      </c>
      <c r="BDL567" s="24"/>
      <c r="BDM567" s="24" t="e">
        <f>SUM(BDN567:BDQ567)</f>
        <v>#REF!</v>
      </c>
      <c r="BDN567" s="24">
        <v>0</v>
      </c>
      <c r="BDO567" s="24">
        <v>0</v>
      </c>
      <c r="BDP567" s="24"/>
      <c r="BDQ567" s="24" t="e">
        <f>SUM(BDR567:BDU567)</f>
        <v>#REF!</v>
      </c>
      <c r="BDR567" s="24">
        <v>0</v>
      </c>
      <c r="BDS567" s="24">
        <v>0</v>
      </c>
      <c r="BDT567" s="24"/>
      <c r="BDU567" s="24" t="e">
        <f>SUM(BDV567:BDY567)</f>
        <v>#REF!</v>
      </c>
      <c r="BDV567" s="24">
        <v>0</v>
      </c>
      <c r="BDW567" s="24">
        <v>0</v>
      </c>
      <c r="BDX567" s="24"/>
      <c r="BDY567" s="24" t="e">
        <f>SUM(BDZ567:BEC567)</f>
        <v>#REF!</v>
      </c>
      <c r="BDZ567" s="24">
        <v>0</v>
      </c>
      <c r="BEA567" s="24">
        <v>0</v>
      </c>
      <c r="BEB567" s="24"/>
      <c r="BEC567" s="24" t="e">
        <f>SUM(BED567:BEG567)</f>
        <v>#REF!</v>
      </c>
      <c r="BED567" s="24">
        <v>0</v>
      </c>
      <c r="BEE567" s="24">
        <v>0</v>
      </c>
      <c r="BEF567" s="24"/>
      <c r="BEG567" s="24" t="e">
        <f>SUM(BEH567:BEK567)</f>
        <v>#REF!</v>
      </c>
      <c r="BEH567" s="24">
        <v>0</v>
      </c>
      <c r="BEI567" s="24">
        <v>0</v>
      </c>
      <c r="BEJ567" s="24"/>
      <c r="BEK567" s="24" t="e">
        <f>SUM(BEL567:BEO567)</f>
        <v>#REF!</v>
      </c>
      <c r="BEL567" s="24">
        <v>0</v>
      </c>
      <c r="BEM567" s="24">
        <v>0</v>
      </c>
      <c r="BEN567" s="24"/>
      <c r="BEO567" s="24" t="e">
        <f>SUM(BEP567:BES567)</f>
        <v>#REF!</v>
      </c>
      <c r="BEP567" s="24">
        <v>0</v>
      </c>
      <c r="BEQ567" s="24">
        <v>0</v>
      </c>
      <c r="BER567" s="24"/>
      <c r="BES567" s="24" t="e">
        <f>SUM(BET567:BEW567)</f>
        <v>#REF!</v>
      </c>
      <c r="BET567" s="24">
        <v>0</v>
      </c>
      <c r="BEU567" s="24">
        <v>0</v>
      </c>
      <c r="BEV567" s="24"/>
      <c r="BEW567" s="24" t="e">
        <f>SUM(BEX567:BFA567)</f>
        <v>#REF!</v>
      </c>
      <c r="BEX567" s="24">
        <v>0</v>
      </c>
      <c r="BEY567" s="24">
        <v>0</v>
      </c>
      <c r="BEZ567" s="24"/>
      <c r="BFA567" s="24" t="e">
        <f>SUM(BFB567:BFE567)</f>
        <v>#REF!</v>
      </c>
      <c r="BFB567" s="24">
        <v>0</v>
      </c>
      <c r="BFC567" s="24">
        <v>0</v>
      </c>
      <c r="BFD567" s="24"/>
      <c r="BFE567" s="24" t="e">
        <f>SUM(BFF567:BFI567)</f>
        <v>#REF!</v>
      </c>
      <c r="BFF567" s="24">
        <v>0</v>
      </c>
      <c r="BFG567" s="24">
        <v>0</v>
      </c>
      <c r="BFH567" s="24"/>
      <c r="BFI567" s="24" t="e">
        <f>SUM(BFJ567:BFM567)</f>
        <v>#REF!</v>
      </c>
      <c r="BFJ567" s="24">
        <v>0</v>
      </c>
      <c r="BFK567" s="24">
        <v>0</v>
      </c>
      <c r="BFL567" s="24"/>
      <c r="BFM567" s="24" t="e">
        <f>SUM(BFN567:BFQ567)</f>
        <v>#REF!</v>
      </c>
      <c r="BFN567" s="24">
        <v>0</v>
      </c>
      <c r="BFO567" s="24">
        <v>0</v>
      </c>
      <c r="BFP567" s="24"/>
      <c r="BFQ567" s="24" t="e">
        <f>SUM(BFR567:BFU567)</f>
        <v>#REF!</v>
      </c>
      <c r="BFR567" s="24">
        <v>0</v>
      </c>
      <c r="BFS567" s="24">
        <v>0</v>
      </c>
      <c r="BFT567" s="24"/>
      <c r="BFU567" s="24" t="e">
        <f>SUM(BFV567:BFY567)</f>
        <v>#REF!</v>
      </c>
      <c r="BFV567" s="24">
        <v>0</v>
      </c>
      <c r="BFW567" s="24">
        <v>0</v>
      </c>
      <c r="BFX567" s="24"/>
      <c r="BFY567" s="24" t="e">
        <f>SUM(BFZ567:BGC567)</f>
        <v>#REF!</v>
      </c>
      <c r="BFZ567" s="24">
        <v>0</v>
      </c>
      <c r="BGA567" s="24">
        <v>0</v>
      </c>
      <c r="BGB567" s="24"/>
      <c r="BGC567" s="24" t="e">
        <f>SUM(BGD567:BGG567)</f>
        <v>#REF!</v>
      </c>
      <c r="BGD567" s="24">
        <v>0</v>
      </c>
      <c r="BGE567" s="24">
        <v>0</v>
      </c>
      <c r="BGF567" s="24"/>
      <c r="BGG567" s="24" t="e">
        <f>SUM(BGH567:BGK567)</f>
        <v>#REF!</v>
      </c>
      <c r="BGH567" s="24">
        <v>0</v>
      </c>
      <c r="BGI567" s="24">
        <v>0</v>
      </c>
      <c r="BGJ567" s="24"/>
      <c r="BGK567" s="24" t="e">
        <f>SUM(BGL567:BGO567)</f>
        <v>#REF!</v>
      </c>
      <c r="BGL567" s="24">
        <v>0</v>
      </c>
      <c r="BGM567" s="24">
        <v>0</v>
      </c>
      <c r="BGN567" s="24"/>
      <c r="BGO567" s="24" t="e">
        <f>SUM(BGP567:BGS567)</f>
        <v>#REF!</v>
      </c>
      <c r="BGP567" s="24">
        <v>0</v>
      </c>
      <c r="BGQ567" s="24">
        <v>0</v>
      </c>
      <c r="BGR567" s="24"/>
      <c r="BGS567" s="24" t="e">
        <f>SUM(BGT567:BGW567)</f>
        <v>#REF!</v>
      </c>
      <c r="BGT567" s="24">
        <v>0</v>
      </c>
      <c r="BGU567" s="24">
        <v>0</v>
      </c>
      <c r="BGV567" s="24"/>
      <c r="BGW567" s="24" t="e">
        <f>SUM(BGX567:BHA567)</f>
        <v>#REF!</v>
      </c>
      <c r="BGX567" s="24">
        <v>0</v>
      </c>
      <c r="BGY567" s="24">
        <v>0</v>
      </c>
      <c r="BGZ567" s="24"/>
      <c r="BHA567" s="24" t="e">
        <f>SUM(BHB567:BHE567)</f>
        <v>#REF!</v>
      </c>
      <c r="BHB567" s="24">
        <v>0</v>
      </c>
      <c r="BHC567" s="24">
        <v>0</v>
      </c>
      <c r="BHD567" s="24"/>
      <c r="BHE567" s="24" t="e">
        <f>SUM(BHF567:BHI567)</f>
        <v>#REF!</v>
      </c>
      <c r="BHF567" s="24">
        <v>0</v>
      </c>
      <c r="BHG567" s="24">
        <v>0</v>
      </c>
      <c r="BHH567" s="24"/>
      <c r="BHI567" s="24" t="e">
        <f>SUM(BHJ567:BHM567)</f>
        <v>#REF!</v>
      </c>
      <c r="BHJ567" s="24">
        <v>0</v>
      </c>
      <c r="BHK567" s="24">
        <v>0</v>
      </c>
      <c r="BHL567" s="24"/>
      <c r="BHM567" s="24" t="e">
        <f>SUM(BHN567:BHQ567)</f>
        <v>#REF!</v>
      </c>
      <c r="BHN567" s="24">
        <v>0</v>
      </c>
      <c r="BHO567" s="24">
        <v>0</v>
      </c>
      <c r="BHP567" s="24"/>
      <c r="BHQ567" s="24" t="e">
        <f>SUM(BHR567:BHU567)</f>
        <v>#REF!</v>
      </c>
      <c r="BHR567" s="24">
        <v>0</v>
      </c>
      <c r="BHS567" s="24">
        <v>0</v>
      </c>
      <c r="BHT567" s="24"/>
      <c r="BHU567" s="24" t="e">
        <f>SUM(BHV567:BHY567)</f>
        <v>#REF!</v>
      </c>
      <c r="BHV567" s="24">
        <v>0</v>
      </c>
      <c r="BHW567" s="24">
        <v>0</v>
      </c>
      <c r="BHX567" s="24"/>
      <c r="BHY567" s="24" t="e">
        <f>SUM(BHZ567:BIC567)</f>
        <v>#REF!</v>
      </c>
      <c r="BHZ567" s="24">
        <v>0</v>
      </c>
      <c r="BIA567" s="24">
        <v>0</v>
      </c>
      <c r="BIB567" s="24"/>
      <c r="BIC567" s="24" t="e">
        <f>SUM(BID567:BIG567)</f>
        <v>#REF!</v>
      </c>
      <c r="BID567" s="24">
        <v>0</v>
      </c>
      <c r="BIE567" s="24">
        <v>0</v>
      </c>
      <c r="BIF567" s="24"/>
      <c r="BIG567" s="24" t="e">
        <f>SUM(BIH567:BIK567)</f>
        <v>#REF!</v>
      </c>
      <c r="BIH567" s="24">
        <v>0</v>
      </c>
      <c r="BII567" s="24">
        <v>0</v>
      </c>
      <c r="BIJ567" s="24"/>
      <c r="BIK567" s="24" t="e">
        <f>SUM(BIL567:BIO567)</f>
        <v>#REF!</v>
      </c>
      <c r="BIL567" s="24">
        <v>0</v>
      </c>
      <c r="BIM567" s="24">
        <v>0</v>
      </c>
      <c r="BIN567" s="24"/>
      <c r="BIO567" s="24" t="e">
        <f>SUM(BIP567:BIS567)</f>
        <v>#REF!</v>
      </c>
      <c r="BIP567" s="24">
        <v>0</v>
      </c>
      <c r="BIQ567" s="24">
        <v>0</v>
      </c>
      <c r="BIR567" s="24"/>
      <c r="BIS567" s="24" t="e">
        <f>SUM(BIT567:BIW567)</f>
        <v>#REF!</v>
      </c>
      <c r="BIT567" s="24">
        <v>0</v>
      </c>
      <c r="BIU567" s="24">
        <v>0</v>
      </c>
      <c r="BIV567" s="24"/>
      <c r="BIW567" s="24" t="e">
        <f>SUM(BIX567:BJA567)</f>
        <v>#REF!</v>
      </c>
      <c r="BIX567" s="24">
        <v>0</v>
      </c>
      <c r="BIY567" s="24">
        <v>0</v>
      </c>
      <c r="BIZ567" s="24"/>
      <c r="BJA567" s="24" t="e">
        <f>SUM(BJB567:BJE567)</f>
        <v>#REF!</v>
      </c>
      <c r="BJB567" s="24">
        <v>0</v>
      </c>
      <c r="BJC567" s="24">
        <v>0</v>
      </c>
      <c r="BJD567" s="24"/>
      <c r="BJE567" s="24" t="e">
        <f>SUM(BJF567:BJI567)</f>
        <v>#REF!</v>
      </c>
      <c r="BJF567" s="24">
        <v>0</v>
      </c>
      <c r="BJG567" s="24">
        <v>0</v>
      </c>
      <c r="BJH567" s="24"/>
      <c r="BJI567" s="24" t="e">
        <f>SUM(BJJ567:BJM567)</f>
        <v>#REF!</v>
      </c>
      <c r="BJJ567" s="24">
        <v>0</v>
      </c>
      <c r="BJK567" s="24">
        <v>0</v>
      </c>
      <c r="BJL567" s="24"/>
      <c r="BJM567" s="24" t="e">
        <f>SUM(BJN567:BJQ567)</f>
        <v>#REF!</v>
      </c>
      <c r="BJN567" s="24">
        <v>0</v>
      </c>
      <c r="BJO567" s="24">
        <v>0</v>
      </c>
      <c r="BJP567" s="24"/>
      <c r="BJQ567" s="24" t="e">
        <f>SUM(BJR567:BJU567)</f>
        <v>#REF!</v>
      </c>
      <c r="BJR567" s="24">
        <v>0</v>
      </c>
      <c r="BJS567" s="24">
        <v>0</v>
      </c>
      <c r="BJT567" s="24"/>
      <c r="BJU567" s="24" t="e">
        <f>SUM(BJV567:BJY567)</f>
        <v>#REF!</v>
      </c>
      <c r="BJV567" s="24">
        <v>0</v>
      </c>
      <c r="BJW567" s="24">
        <v>0</v>
      </c>
      <c r="BJX567" s="24"/>
      <c r="BJY567" s="24" t="e">
        <f>SUM(BJZ567:BKC567)</f>
        <v>#REF!</v>
      </c>
      <c r="BJZ567" s="24">
        <v>0</v>
      </c>
      <c r="BKA567" s="24">
        <v>0</v>
      </c>
      <c r="BKB567" s="24"/>
      <c r="BKC567" s="24" t="e">
        <f>SUM(BKD567:BKG567)</f>
        <v>#REF!</v>
      </c>
      <c r="BKD567" s="24">
        <v>0</v>
      </c>
      <c r="BKE567" s="24">
        <v>0</v>
      </c>
      <c r="BKF567" s="24"/>
      <c r="BKG567" s="24" t="e">
        <f>SUM(BKH567:BKK567)</f>
        <v>#REF!</v>
      </c>
      <c r="BKH567" s="24">
        <v>0</v>
      </c>
      <c r="BKI567" s="24">
        <v>0</v>
      </c>
      <c r="BKJ567" s="24"/>
      <c r="BKK567" s="24" t="e">
        <f>SUM(BKL567:BKO567)</f>
        <v>#REF!</v>
      </c>
      <c r="BKL567" s="24">
        <v>0</v>
      </c>
      <c r="BKM567" s="24">
        <v>0</v>
      </c>
      <c r="BKN567" s="24"/>
      <c r="BKO567" s="24" t="e">
        <f>SUM(BKP567:BKS567)</f>
        <v>#REF!</v>
      </c>
      <c r="BKP567" s="24">
        <v>0</v>
      </c>
      <c r="BKQ567" s="24">
        <v>0</v>
      </c>
      <c r="BKR567" s="24"/>
      <c r="BKS567" s="24" t="e">
        <f>SUM(BKT567:BKW567)</f>
        <v>#REF!</v>
      </c>
      <c r="BKT567" s="24">
        <v>0</v>
      </c>
      <c r="BKU567" s="24">
        <v>0</v>
      </c>
      <c r="BKV567" s="24"/>
      <c r="BKW567" s="24" t="e">
        <f>SUM(BKX567:BLA567)</f>
        <v>#REF!</v>
      </c>
      <c r="BKX567" s="24">
        <v>0</v>
      </c>
      <c r="BKY567" s="24">
        <v>0</v>
      </c>
      <c r="BKZ567" s="24"/>
      <c r="BLA567" s="24" t="e">
        <f>SUM(BLB567:BLE567)</f>
        <v>#REF!</v>
      </c>
      <c r="BLB567" s="24">
        <v>0</v>
      </c>
      <c r="BLC567" s="24">
        <v>0</v>
      </c>
      <c r="BLD567" s="24"/>
      <c r="BLE567" s="24" t="e">
        <f>SUM(BLF567:BLI567)</f>
        <v>#REF!</v>
      </c>
      <c r="BLF567" s="24">
        <v>0</v>
      </c>
      <c r="BLG567" s="24">
        <v>0</v>
      </c>
      <c r="BLH567" s="24"/>
      <c r="BLI567" s="24" t="e">
        <f>SUM(BLJ567:BLM567)</f>
        <v>#REF!</v>
      </c>
      <c r="BLJ567" s="24">
        <v>0</v>
      </c>
      <c r="BLK567" s="24">
        <v>0</v>
      </c>
      <c r="BLL567" s="24"/>
      <c r="BLM567" s="24" t="e">
        <f>SUM(BLN567:BLQ567)</f>
        <v>#REF!</v>
      </c>
      <c r="BLN567" s="24">
        <v>0</v>
      </c>
      <c r="BLO567" s="24">
        <v>0</v>
      </c>
      <c r="BLP567" s="24"/>
      <c r="BLQ567" s="24" t="e">
        <f>SUM(BLR567:BLU567)</f>
        <v>#REF!</v>
      </c>
      <c r="BLR567" s="24">
        <v>0</v>
      </c>
      <c r="BLS567" s="24">
        <v>0</v>
      </c>
      <c r="BLT567" s="24"/>
      <c r="BLU567" s="24" t="e">
        <f>SUM(BLV567:BLY567)</f>
        <v>#REF!</v>
      </c>
      <c r="BLV567" s="24">
        <v>0</v>
      </c>
      <c r="BLW567" s="24">
        <v>0</v>
      </c>
      <c r="BLX567" s="24"/>
      <c r="BLY567" s="24" t="e">
        <f>SUM(BLZ567:BMC567)</f>
        <v>#REF!</v>
      </c>
      <c r="BLZ567" s="24">
        <v>0</v>
      </c>
      <c r="BMA567" s="24">
        <v>0</v>
      </c>
      <c r="BMB567" s="24"/>
      <c r="BMC567" s="24" t="e">
        <f>SUM(BMD567:BMG567)</f>
        <v>#REF!</v>
      </c>
      <c r="BMD567" s="24">
        <v>0</v>
      </c>
      <c r="BME567" s="24">
        <v>0</v>
      </c>
      <c r="BMF567" s="24"/>
      <c r="BMG567" s="24" t="e">
        <f>SUM(BMH567:BMK567)</f>
        <v>#REF!</v>
      </c>
      <c r="BMH567" s="24">
        <v>0</v>
      </c>
      <c r="BMI567" s="24">
        <v>0</v>
      </c>
      <c r="BMJ567" s="24"/>
      <c r="BMK567" s="24" t="e">
        <f>SUM(BML567:BMO567)</f>
        <v>#REF!</v>
      </c>
      <c r="BML567" s="24">
        <v>0</v>
      </c>
      <c r="BMM567" s="24">
        <v>0</v>
      </c>
      <c r="BMN567" s="24"/>
      <c r="BMO567" s="24" t="e">
        <f>SUM(BMP567:BMS567)</f>
        <v>#REF!</v>
      </c>
      <c r="BMP567" s="24">
        <v>0</v>
      </c>
      <c r="BMQ567" s="24">
        <v>0</v>
      </c>
      <c r="BMR567" s="24"/>
      <c r="BMS567" s="24" t="e">
        <f>SUM(BMT567:BMW567)</f>
        <v>#REF!</v>
      </c>
      <c r="BMT567" s="24">
        <v>0</v>
      </c>
      <c r="BMU567" s="24">
        <v>0</v>
      </c>
      <c r="BMV567" s="24"/>
      <c r="BMW567" s="24" t="e">
        <f>SUM(BMX567:BNA567)</f>
        <v>#REF!</v>
      </c>
      <c r="BMX567" s="24">
        <v>0</v>
      </c>
      <c r="BMY567" s="24">
        <v>0</v>
      </c>
      <c r="BMZ567" s="24"/>
      <c r="BNA567" s="24" t="e">
        <f>SUM(BNB567:BNE567)</f>
        <v>#REF!</v>
      </c>
      <c r="BNB567" s="24">
        <v>0</v>
      </c>
      <c r="BNC567" s="24">
        <v>0</v>
      </c>
      <c r="BND567" s="24"/>
      <c r="BNE567" s="24" t="e">
        <f>SUM(BNF567:BNI567)</f>
        <v>#REF!</v>
      </c>
      <c r="BNF567" s="24">
        <v>0</v>
      </c>
      <c r="BNG567" s="24">
        <v>0</v>
      </c>
      <c r="BNH567" s="24"/>
      <c r="BNI567" s="24" t="e">
        <f>SUM(BNJ567:BNM567)</f>
        <v>#REF!</v>
      </c>
      <c r="BNJ567" s="24">
        <v>0</v>
      </c>
      <c r="BNK567" s="24">
        <v>0</v>
      </c>
      <c r="BNL567" s="24"/>
      <c r="BNM567" s="24" t="e">
        <f>SUM(BNN567:BNQ567)</f>
        <v>#REF!</v>
      </c>
      <c r="BNN567" s="24">
        <v>0</v>
      </c>
      <c r="BNO567" s="24">
        <v>0</v>
      </c>
      <c r="BNP567" s="24"/>
      <c r="BNQ567" s="24" t="e">
        <f>SUM(BNR567:BNU567)</f>
        <v>#REF!</v>
      </c>
      <c r="BNR567" s="24">
        <v>0</v>
      </c>
      <c r="BNS567" s="24">
        <v>0</v>
      </c>
      <c r="BNT567" s="24"/>
      <c r="BNU567" s="24" t="e">
        <f>SUM(BNV567:BNY567)</f>
        <v>#REF!</v>
      </c>
      <c r="BNV567" s="24">
        <v>0</v>
      </c>
      <c r="BNW567" s="24">
        <v>0</v>
      </c>
      <c r="BNX567" s="24"/>
      <c r="BNY567" s="24" t="e">
        <f>SUM(BNZ567:BOC567)</f>
        <v>#REF!</v>
      </c>
      <c r="BNZ567" s="24">
        <v>0</v>
      </c>
      <c r="BOA567" s="24">
        <v>0</v>
      </c>
      <c r="BOB567" s="24"/>
      <c r="BOC567" s="24" t="e">
        <f>SUM(BOD567:BOG567)</f>
        <v>#REF!</v>
      </c>
      <c r="BOD567" s="24">
        <v>0</v>
      </c>
      <c r="BOE567" s="24">
        <v>0</v>
      </c>
      <c r="BOF567" s="24"/>
      <c r="BOG567" s="24" t="e">
        <f>SUM(BOH567:BOK567)</f>
        <v>#REF!</v>
      </c>
      <c r="BOH567" s="24">
        <v>0</v>
      </c>
      <c r="BOI567" s="24">
        <v>0</v>
      </c>
      <c r="BOJ567" s="24"/>
      <c r="BOK567" s="24" t="e">
        <f>SUM(BOL567:BOO567)</f>
        <v>#REF!</v>
      </c>
      <c r="BOL567" s="24">
        <v>0</v>
      </c>
      <c r="BOM567" s="24">
        <v>0</v>
      </c>
      <c r="BON567" s="24"/>
      <c r="BOO567" s="24" t="e">
        <f>SUM(BOP567:BOS567)</f>
        <v>#REF!</v>
      </c>
      <c r="BOP567" s="24">
        <v>0</v>
      </c>
      <c r="BOQ567" s="24">
        <v>0</v>
      </c>
      <c r="BOR567" s="24"/>
      <c r="BOS567" s="24" t="e">
        <f>SUM(BOT567:BOW567)</f>
        <v>#REF!</v>
      </c>
      <c r="BOT567" s="24">
        <v>0</v>
      </c>
      <c r="BOU567" s="24">
        <v>0</v>
      </c>
      <c r="BOV567" s="24"/>
      <c r="BOW567" s="24" t="e">
        <f>SUM(BOX567:BPA567)</f>
        <v>#REF!</v>
      </c>
      <c r="BOX567" s="24">
        <v>0</v>
      </c>
      <c r="BOY567" s="24">
        <v>0</v>
      </c>
      <c r="BOZ567" s="24"/>
      <c r="BPA567" s="24" t="e">
        <f>SUM(BPB567:BPE567)</f>
        <v>#REF!</v>
      </c>
      <c r="BPB567" s="24">
        <v>0</v>
      </c>
      <c r="BPC567" s="24">
        <v>0</v>
      </c>
      <c r="BPD567" s="24"/>
      <c r="BPE567" s="24" t="e">
        <f>SUM(BPF567:BPI567)</f>
        <v>#REF!</v>
      </c>
      <c r="BPF567" s="24">
        <v>0</v>
      </c>
      <c r="BPG567" s="24">
        <v>0</v>
      </c>
      <c r="BPH567" s="24"/>
      <c r="BPI567" s="24" t="e">
        <f>SUM(BPJ567:BPM567)</f>
        <v>#REF!</v>
      </c>
      <c r="BPJ567" s="24">
        <v>0</v>
      </c>
      <c r="BPK567" s="24">
        <v>0</v>
      </c>
      <c r="BPL567" s="24"/>
      <c r="BPM567" s="24" t="e">
        <f>SUM(BPN567:BPQ567)</f>
        <v>#REF!</v>
      </c>
      <c r="BPN567" s="24">
        <v>0</v>
      </c>
      <c r="BPO567" s="24">
        <v>0</v>
      </c>
      <c r="BPP567" s="24"/>
      <c r="BPQ567" s="24" t="e">
        <f>SUM(BPR567:BPU567)</f>
        <v>#REF!</v>
      </c>
      <c r="BPR567" s="24">
        <v>0</v>
      </c>
      <c r="BPS567" s="24">
        <v>0</v>
      </c>
      <c r="BPT567" s="24"/>
      <c r="BPU567" s="24" t="e">
        <f>SUM(BPV567:BPY567)</f>
        <v>#REF!</v>
      </c>
      <c r="BPV567" s="24">
        <v>0</v>
      </c>
      <c r="BPW567" s="24">
        <v>0</v>
      </c>
      <c r="BPX567" s="24"/>
      <c r="BPY567" s="24" t="e">
        <f>SUM(BPZ567:BQC567)</f>
        <v>#REF!</v>
      </c>
      <c r="BPZ567" s="24">
        <v>0</v>
      </c>
      <c r="BQA567" s="24">
        <v>0</v>
      </c>
      <c r="BQB567" s="24"/>
      <c r="BQC567" s="24" t="e">
        <f>SUM(BQD567:BQG567)</f>
        <v>#REF!</v>
      </c>
      <c r="BQD567" s="24">
        <v>0</v>
      </c>
      <c r="BQE567" s="24">
        <v>0</v>
      </c>
      <c r="BQF567" s="24"/>
      <c r="BQG567" s="24" t="e">
        <f>SUM(BQH567:BQK567)</f>
        <v>#REF!</v>
      </c>
      <c r="BQH567" s="24">
        <v>0</v>
      </c>
      <c r="BQI567" s="24">
        <v>0</v>
      </c>
      <c r="BQJ567" s="24"/>
      <c r="BQK567" s="24" t="e">
        <f>SUM(BQL567:BQO567)</f>
        <v>#REF!</v>
      </c>
      <c r="BQL567" s="24">
        <v>0</v>
      </c>
      <c r="BQM567" s="24">
        <v>0</v>
      </c>
      <c r="BQN567" s="24"/>
      <c r="BQO567" s="24" t="e">
        <f>SUM(BQP567:BQS567)</f>
        <v>#REF!</v>
      </c>
      <c r="BQP567" s="24">
        <v>0</v>
      </c>
      <c r="BQQ567" s="24">
        <v>0</v>
      </c>
      <c r="BQR567" s="24"/>
      <c r="BQS567" s="24" t="e">
        <f>SUM(BQT567:BQW567)</f>
        <v>#REF!</v>
      </c>
      <c r="BQT567" s="24">
        <v>0</v>
      </c>
      <c r="BQU567" s="24">
        <v>0</v>
      </c>
      <c r="BQV567" s="24"/>
      <c r="BQW567" s="24" t="e">
        <f>SUM(BQX567:BRA567)</f>
        <v>#REF!</v>
      </c>
      <c r="BQX567" s="24">
        <v>0</v>
      </c>
      <c r="BQY567" s="24">
        <v>0</v>
      </c>
      <c r="BQZ567" s="24"/>
      <c r="BRA567" s="24" t="e">
        <f>SUM(BRB567:BRE567)</f>
        <v>#REF!</v>
      </c>
      <c r="BRB567" s="24">
        <v>0</v>
      </c>
      <c r="BRC567" s="24">
        <v>0</v>
      </c>
      <c r="BRD567" s="24"/>
      <c r="BRE567" s="24" t="e">
        <f>SUM(BRF567:BRI567)</f>
        <v>#REF!</v>
      </c>
      <c r="BRF567" s="24">
        <v>0</v>
      </c>
      <c r="BRG567" s="24">
        <v>0</v>
      </c>
      <c r="BRH567" s="24"/>
      <c r="BRI567" s="24" t="e">
        <f>SUM(BRJ567:BRM567)</f>
        <v>#REF!</v>
      </c>
      <c r="BRJ567" s="24">
        <v>0</v>
      </c>
      <c r="BRK567" s="24">
        <v>0</v>
      </c>
      <c r="BRL567" s="24"/>
      <c r="BRM567" s="24" t="e">
        <f>SUM(BRN567:BRQ567)</f>
        <v>#REF!</v>
      </c>
      <c r="BRN567" s="24">
        <v>0</v>
      </c>
      <c r="BRO567" s="24">
        <v>0</v>
      </c>
      <c r="BRP567" s="24"/>
      <c r="BRQ567" s="24" t="e">
        <f>SUM(BRR567:BRU567)</f>
        <v>#REF!</v>
      </c>
      <c r="BRR567" s="24">
        <v>0</v>
      </c>
      <c r="BRS567" s="24">
        <v>0</v>
      </c>
      <c r="BRT567" s="24"/>
      <c r="BRU567" s="24" t="e">
        <f>SUM(BRV567:BRY567)</f>
        <v>#REF!</v>
      </c>
      <c r="BRV567" s="24">
        <v>0</v>
      </c>
      <c r="BRW567" s="24">
        <v>0</v>
      </c>
      <c r="BRX567" s="24"/>
      <c r="BRY567" s="24" t="e">
        <f>SUM(BRZ567:BSC567)</f>
        <v>#REF!</v>
      </c>
      <c r="BRZ567" s="24">
        <v>0</v>
      </c>
      <c r="BSA567" s="24">
        <v>0</v>
      </c>
      <c r="BSB567" s="24"/>
      <c r="BSC567" s="24" t="e">
        <f>SUM(BSD567:BSG567)</f>
        <v>#REF!</v>
      </c>
      <c r="BSD567" s="24">
        <v>0</v>
      </c>
      <c r="BSE567" s="24">
        <v>0</v>
      </c>
      <c r="BSF567" s="24"/>
      <c r="BSG567" s="24" t="e">
        <f>SUM(BSH567:BSK567)</f>
        <v>#REF!</v>
      </c>
      <c r="BSH567" s="24">
        <v>0</v>
      </c>
      <c r="BSI567" s="24">
        <v>0</v>
      </c>
      <c r="BSJ567" s="24"/>
      <c r="BSK567" s="24" t="e">
        <f>SUM(BSL567:BSO567)</f>
        <v>#REF!</v>
      </c>
      <c r="BSL567" s="24">
        <v>0</v>
      </c>
      <c r="BSM567" s="24">
        <v>0</v>
      </c>
      <c r="BSN567" s="24"/>
      <c r="BSO567" s="24" t="e">
        <f>SUM(BSP567:BSS567)</f>
        <v>#REF!</v>
      </c>
      <c r="BSP567" s="24">
        <v>0</v>
      </c>
      <c r="BSQ567" s="24">
        <v>0</v>
      </c>
      <c r="BSR567" s="24"/>
      <c r="BSS567" s="24" t="e">
        <f>SUM(BST567:BSW567)</f>
        <v>#REF!</v>
      </c>
      <c r="BST567" s="24">
        <v>0</v>
      </c>
      <c r="BSU567" s="24">
        <v>0</v>
      </c>
      <c r="BSV567" s="24"/>
      <c r="BSW567" s="24" t="e">
        <f>SUM(BSX567:BTA567)</f>
        <v>#REF!</v>
      </c>
      <c r="BSX567" s="24">
        <v>0</v>
      </c>
      <c r="BSY567" s="24">
        <v>0</v>
      </c>
      <c r="BSZ567" s="24"/>
      <c r="BTA567" s="24" t="e">
        <f>SUM(BTB567:BTE567)</f>
        <v>#REF!</v>
      </c>
      <c r="BTB567" s="24">
        <v>0</v>
      </c>
      <c r="BTC567" s="24">
        <v>0</v>
      </c>
      <c r="BTD567" s="24"/>
      <c r="BTE567" s="24" t="e">
        <f>SUM(BTF567:BTI567)</f>
        <v>#REF!</v>
      </c>
      <c r="BTF567" s="24">
        <v>0</v>
      </c>
      <c r="BTG567" s="24">
        <v>0</v>
      </c>
      <c r="BTH567" s="24"/>
      <c r="BTI567" s="24" t="e">
        <f>SUM(BTJ567:BTM567)</f>
        <v>#REF!</v>
      </c>
      <c r="BTJ567" s="24">
        <v>0</v>
      </c>
      <c r="BTK567" s="24">
        <v>0</v>
      </c>
      <c r="BTL567" s="24"/>
      <c r="BTM567" s="24" t="e">
        <f>SUM(BTN567:BTQ567)</f>
        <v>#REF!</v>
      </c>
      <c r="BTN567" s="24">
        <v>0</v>
      </c>
      <c r="BTO567" s="24">
        <v>0</v>
      </c>
      <c r="BTP567" s="24"/>
      <c r="BTQ567" s="24" t="e">
        <f>SUM(BTR567:BTU567)</f>
        <v>#REF!</v>
      </c>
      <c r="BTR567" s="24">
        <v>0</v>
      </c>
      <c r="BTS567" s="24">
        <v>0</v>
      </c>
      <c r="BTT567" s="24"/>
      <c r="BTU567" s="24" t="e">
        <f>SUM(BTV567:BTY567)</f>
        <v>#REF!</v>
      </c>
      <c r="BTV567" s="24">
        <v>0</v>
      </c>
      <c r="BTW567" s="24">
        <v>0</v>
      </c>
      <c r="BTX567" s="24"/>
      <c r="BTY567" s="24" t="e">
        <f>SUM(BTZ567:BUC567)</f>
        <v>#REF!</v>
      </c>
      <c r="BTZ567" s="24">
        <v>0</v>
      </c>
      <c r="BUA567" s="24">
        <v>0</v>
      </c>
      <c r="BUB567" s="24"/>
      <c r="BUC567" s="24" t="e">
        <f>SUM(BUD567:BUG567)</f>
        <v>#REF!</v>
      </c>
      <c r="BUD567" s="24">
        <v>0</v>
      </c>
      <c r="BUE567" s="24">
        <v>0</v>
      </c>
      <c r="BUF567" s="24"/>
      <c r="BUG567" s="24" t="e">
        <f>SUM(BUH567:BUK567)</f>
        <v>#REF!</v>
      </c>
      <c r="BUH567" s="24">
        <v>0</v>
      </c>
      <c r="BUI567" s="24">
        <v>0</v>
      </c>
      <c r="BUJ567" s="24"/>
      <c r="BUK567" s="24" t="e">
        <f>SUM(BUL567:BUO567)</f>
        <v>#REF!</v>
      </c>
      <c r="BUL567" s="24">
        <v>0</v>
      </c>
      <c r="BUM567" s="24">
        <v>0</v>
      </c>
      <c r="BUN567" s="24"/>
      <c r="BUO567" s="24" t="e">
        <f>SUM(BUP567:BUS567)</f>
        <v>#REF!</v>
      </c>
      <c r="BUP567" s="24">
        <v>0</v>
      </c>
      <c r="BUQ567" s="24">
        <v>0</v>
      </c>
      <c r="BUR567" s="24"/>
      <c r="BUS567" s="24" t="e">
        <f>SUM(BUT567:BUW567)</f>
        <v>#REF!</v>
      </c>
      <c r="BUT567" s="24">
        <v>0</v>
      </c>
      <c r="BUU567" s="24">
        <v>0</v>
      </c>
      <c r="BUV567" s="24"/>
      <c r="BUW567" s="24" t="e">
        <f>SUM(BUX567:BVA567)</f>
        <v>#REF!</v>
      </c>
      <c r="BUX567" s="24">
        <v>0</v>
      </c>
      <c r="BUY567" s="24">
        <v>0</v>
      </c>
      <c r="BUZ567" s="24"/>
      <c r="BVA567" s="24" t="e">
        <f>SUM(BVB567:BVE567)</f>
        <v>#REF!</v>
      </c>
      <c r="BVB567" s="24">
        <v>0</v>
      </c>
      <c r="BVC567" s="24">
        <v>0</v>
      </c>
      <c r="BVD567" s="24"/>
      <c r="BVE567" s="24" t="e">
        <f>SUM(BVF567:BVI567)</f>
        <v>#REF!</v>
      </c>
      <c r="BVF567" s="24">
        <v>0</v>
      </c>
      <c r="BVG567" s="24">
        <v>0</v>
      </c>
      <c r="BVH567" s="24"/>
      <c r="BVI567" s="24" t="e">
        <f>SUM(BVJ567:BVM567)</f>
        <v>#REF!</v>
      </c>
      <c r="BVJ567" s="24">
        <v>0</v>
      </c>
      <c r="BVK567" s="24">
        <v>0</v>
      </c>
      <c r="BVL567" s="24"/>
      <c r="BVM567" s="24" t="e">
        <f>SUM(BVN567:BVQ567)</f>
        <v>#REF!</v>
      </c>
      <c r="BVN567" s="24">
        <v>0</v>
      </c>
      <c r="BVO567" s="24">
        <v>0</v>
      </c>
      <c r="BVP567" s="24"/>
      <c r="BVQ567" s="24" t="e">
        <f>SUM(BVR567:BVU567)</f>
        <v>#REF!</v>
      </c>
      <c r="BVR567" s="24">
        <v>0</v>
      </c>
      <c r="BVS567" s="24">
        <v>0</v>
      </c>
      <c r="BVT567" s="24"/>
      <c r="BVU567" s="24" t="e">
        <f>SUM(BVV567:BVY567)</f>
        <v>#REF!</v>
      </c>
      <c r="BVV567" s="24">
        <v>0</v>
      </c>
      <c r="BVW567" s="24">
        <v>0</v>
      </c>
      <c r="BVX567" s="24"/>
      <c r="BVY567" s="24" t="e">
        <f>SUM(BVZ567:BWC567)</f>
        <v>#REF!</v>
      </c>
      <c r="BVZ567" s="24">
        <v>0</v>
      </c>
      <c r="BWA567" s="24">
        <v>0</v>
      </c>
      <c r="BWB567" s="24"/>
      <c r="BWC567" s="24" t="e">
        <f>SUM(BWD567:BWG567)</f>
        <v>#REF!</v>
      </c>
      <c r="BWD567" s="24">
        <v>0</v>
      </c>
      <c r="BWE567" s="24">
        <v>0</v>
      </c>
      <c r="BWF567" s="24"/>
      <c r="BWG567" s="24" t="e">
        <f>SUM(BWH567:BWK567)</f>
        <v>#REF!</v>
      </c>
      <c r="BWH567" s="24">
        <v>0</v>
      </c>
      <c r="BWI567" s="24">
        <v>0</v>
      </c>
      <c r="BWJ567" s="24"/>
      <c r="BWK567" s="24" t="e">
        <f>SUM(BWL567:BWO567)</f>
        <v>#REF!</v>
      </c>
      <c r="BWL567" s="24">
        <v>0</v>
      </c>
      <c r="BWM567" s="24">
        <v>0</v>
      </c>
      <c r="BWN567" s="24"/>
      <c r="BWO567" s="24" t="e">
        <f>SUM(BWP567:BWS567)</f>
        <v>#REF!</v>
      </c>
      <c r="BWP567" s="24">
        <v>0</v>
      </c>
      <c r="BWQ567" s="24">
        <v>0</v>
      </c>
      <c r="BWR567" s="24"/>
      <c r="BWS567" s="24" t="e">
        <f>SUM(BWT567:BWW567)</f>
        <v>#REF!</v>
      </c>
      <c r="BWT567" s="24">
        <v>0</v>
      </c>
      <c r="BWU567" s="24">
        <v>0</v>
      </c>
      <c r="BWV567" s="24"/>
      <c r="BWW567" s="24" t="e">
        <f>SUM(BWX567:BXA567)</f>
        <v>#REF!</v>
      </c>
      <c r="BWX567" s="24">
        <v>0</v>
      </c>
      <c r="BWY567" s="24">
        <v>0</v>
      </c>
      <c r="BWZ567" s="24"/>
      <c r="BXA567" s="24" t="e">
        <f>SUM(BXB567:BXE567)</f>
        <v>#REF!</v>
      </c>
      <c r="BXB567" s="24">
        <v>0</v>
      </c>
      <c r="BXC567" s="24">
        <v>0</v>
      </c>
      <c r="BXD567" s="24"/>
      <c r="BXE567" s="24" t="e">
        <f>SUM(BXF567:BXI567)</f>
        <v>#REF!</v>
      </c>
      <c r="BXF567" s="24">
        <v>0</v>
      </c>
      <c r="BXG567" s="24">
        <v>0</v>
      </c>
      <c r="BXH567" s="24"/>
      <c r="BXI567" s="24" t="e">
        <f>SUM(BXJ567:BXM567)</f>
        <v>#REF!</v>
      </c>
      <c r="BXJ567" s="24">
        <v>0</v>
      </c>
      <c r="BXK567" s="24">
        <v>0</v>
      </c>
      <c r="BXL567" s="24"/>
      <c r="BXM567" s="24" t="e">
        <f>SUM(BXN567:BXQ567)</f>
        <v>#REF!</v>
      </c>
      <c r="BXN567" s="24">
        <v>0</v>
      </c>
      <c r="BXO567" s="24">
        <v>0</v>
      </c>
      <c r="BXP567" s="24"/>
      <c r="BXQ567" s="24" t="e">
        <f>SUM(BXR567:BXU567)</f>
        <v>#REF!</v>
      </c>
      <c r="BXR567" s="24">
        <v>0</v>
      </c>
      <c r="BXS567" s="24">
        <v>0</v>
      </c>
      <c r="BXT567" s="24"/>
      <c r="BXU567" s="24" t="e">
        <f>SUM(BXV567:BXY567)</f>
        <v>#REF!</v>
      </c>
      <c r="BXV567" s="24">
        <v>0</v>
      </c>
      <c r="BXW567" s="24">
        <v>0</v>
      </c>
      <c r="BXX567" s="24"/>
      <c r="BXY567" s="24" t="e">
        <f>SUM(BXZ567:BYC567)</f>
        <v>#REF!</v>
      </c>
      <c r="BXZ567" s="24">
        <v>0</v>
      </c>
      <c r="BYA567" s="24">
        <v>0</v>
      </c>
      <c r="BYB567" s="24"/>
      <c r="BYC567" s="24" t="e">
        <f>SUM(BYD567:BYG567)</f>
        <v>#REF!</v>
      </c>
      <c r="BYD567" s="24">
        <v>0</v>
      </c>
      <c r="BYE567" s="24">
        <v>0</v>
      </c>
      <c r="BYF567" s="24"/>
      <c r="BYG567" s="24" t="e">
        <f>SUM(BYH567:BYK567)</f>
        <v>#REF!</v>
      </c>
      <c r="BYH567" s="24">
        <v>0</v>
      </c>
      <c r="BYI567" s="24">
        <v>0</v>
      </c>
      <c r="BYJ567" s="24"/>
      <c r="BYK567" s="24" t="e">
        <f>SUM(BYL567:BYO567)</f>
        <v>#REF!</v>
      </c>
      <c r="BYL567" s="24">
        <v>0</v>
      </c>
      <c r="BYM567" s="24">
        <v>0</v>
      </c>
      <c r="BYN567" s="24"/>
      <c r="BYO567" s="24" t="e">
        <f>SUM(BYP567:BYS567)</f>
        <v>#REF!</v>
      </c>
      <c r="BYP567" s="24">
        <v>0</v>
      </c>
      <c r="BYQ567" s="24">
        <v>0</v>
      </c>
      <c r="BYR567" s="24"/>
      <c r="BYS567" s="24" t="e">
        <f>SUM(BYT567:BYW567)</f>
        <v>#REF!</v>
      </c>
      <c r="BYT567" s="24">
        <v>0</v>
      </c>
      <c r="BYU567" s="24">
        <v>0</v>
      </c>
      <c r="BYV567" s="24"/>
      <c r="BYW567" s="24" t="e">
        <f>SUM(BYX567:BZA567)</f>
        <v>#REF!</v>
      </c>
      <c r="BYX567" s="24">
        <v>0</v>
      </c>
      <c r="BYY567" s="24">
        <v>0</v>
      </c>
      <c r="BYZ567" s="24"/>
      <c r="BZA567" s="24" t="e">
        <f>SUM(BZB567:BZE567)</f>
        <v>#REF!</v>
      </c>
      <c r="BZB567" s="24">
        <v>0</v>
      </c>
      <c r="BZC567" s="24">
        <v>0</v>
      </c>
      <c r="BZD567" s="24"/>
      <c r="BZE567" s="24" t="e">
        <f>SUM(BZF567:BZI567)</f>
        <v>#REF!</v>
      </c>
      <c r="BZF567" s="24">
        <v>0</v>
      </c>
      <c r="BZG567" s="24">
        <v>0</v>
      </c>
      <c r="BZH567" s="24"/>
      <c r="BZI567" s="24" t="e">
        <f>SUM(BZJ567:BZM567)</f>
        <v>#REF!</v>
      </c>
      <c r="BZJ567" s="24">
        <v>0</v>
      </c>
      <c r="BZK567" s="24">
        <v>0</v>
      </c>
      <c r="BZL567" s="24"/>
      <c r="BZM567" s="24" t="e">
        <f>SUM(BZN567:BZQ567)</f>
        <v>#REF!</v>
      </c>
      <c r="BZN567" s="24">
        <v>0</v>
      </c>
      <c r="BZO567" s="24">
        <v>0</v>
      </c>
      <c r="BZP567" s="24"/>
      <c r="BZQ567" s="24" t="e">
        <f>SUM(BZR567:BZU567)</f>
        <v>#REF!</v>
      </c>
      <c r="BZR567" s="24">
        <v>0</v>
      </c>
      <c r="BZS567" s="24">
        <v>0</v>
      </c>
      <c r="BZT567" s="24"/>
      <c r="BZU567" s="24" t="e">
        <f>SUM(BZV567:BZY567)</f>
        <v>#REF!</v>
      </c>
      <c r="BZV567" s="24">
        <v>0</v>
      </c>
      <c r="BZW567" s="24">
        <v>0</v>
      </c>
      <c r="BZX567" s="24"/>
      <c r="BZY567" s="24" t="e">
        <f>SUM(BZZ567:CAC567)</f>
        <v>#REF!</v>
      </c>
      <c r="BZZ567" s="24">
        <v>0</v>
      </c>
      <c r="CAA567" s="24">
        <v>0</v>
      </c>
      <c r="CAB567" s="24"/>
      <c r="CAC567" s="24" t="e">
        <f>SUM(CAD567:CAG567)</f>
        <v>#REF!</v>
      </c>
      <c r="CAD567" s="24">
        <v>0</v>
      </c>
      <c r="CAE567" s="24">
        <v>0</v>
      </c>
      <c r="CAF567" s="24"/>
      <c r="CAG567" s="24" t="e">
        <f>SUM(CAH567:CAK567)</f>
        <v>#REF!</v>
      </c>
      <c r="CAH567" s="24">
        <v>0</v>
      </c>
      <c r="CAI567" s="24">
        <v>0</v>
      </c>
      <c r="CAJ567" s="24"/>
      <c r="CAK567" s="24" t="e">
        <f>SUM(CAL567:CAO567)</f>
        <v>#REF!</v>
      </c>
      <c r="CAL567" s="24">
        <v>0</v>
      </c>
      <c r="CAM567" s="24">
        <v>0</v>
      </c>
      <c r="CAN567" s="24"/>
      <c r="CAO567" s="24" t="e">
        <f>SUM(CAP567:CAS567)</f>
        <v>#REF!</v>
      </c>
      <c r="CAP567" s="24">
        <v>0</v>
      </c>
      <c r="CAQ567" s="24">
        <v>0</v>
      </c>
      <c r="CAR567" s="24"/>
      <c r="CAS567" s="24" t="e">
        <f>SUM(CAT567:CAW567)</f>
        <v>#REF!</v>
      </c>
      <c r="CAT567" s="24">
        <v>0</v>
      </c>
      <c r="CAU567" s="24">
        <v>0</v>
      </c>
      <c r="CAV567" s="24"/>
      <c r="CAW567" s="24" t="e">
        <f>SUM(CAX567:CBA567)</f>
        <v>#REF!</v>
      </c>
      <c r="CAX567" s="24">
        <v>0</v>
      </c>
      <c r="CAY567" s="24">
        <v>0</v>
      </c>
      <c r="CAZ567" s="24"/>
      <c r="CBA567" s="24" t="e">
        <f>SUM(CBB567:CBE567)</f>
        <v>#REF!</v>
      </c>
      <c r="CBB567" s="24">
        <v>0</v>
      </c>
      <c r="CBC567" s="24">
        <v>0</v>
      </c>
      <c r="CBD567" s="24"/>
      <c r="CBE567" s="24" t="e">
        <f>SUM(CBF567:CBI567)</f>
        <v>#REF!</v>
      </c>
      <c r="CBF567" s="24">
        <v>0</v>
      </c>
      <c r="CBG567" s="24">
        <v>0</v>
      </c>
      <c r="CBH567" s="24"/>
      <c r="CBI567" s="24" t="e">
        <f>SUM(CBJ567:CBM567)</f>
        <v>#REF!</v>
      </c>
      <c r="CBJ567" s="24">
        <v>0</v>
      </c>
      <c r="CBK567" s="24">
        <v>0</v>
      </c>
      <c r="CBL567" s="24"/>
      <c r="CBM567" s="24" t="e">
        <f>SUM(CBN567:CBQ567)</f>
        <v>#REF!</v>
      </c>
      <c r="CBN567" s="24">
        <v>0</v>
      </c>
      <c r="CBO567" s="24">
        <v>0</v>
      </c>
      <c r="CBP567" s="24"/>
      <c r="CBQ567" s="24" t="e">
        <f>SUM(CBR567:CBU567)</f>
        <v>#REF!</v>
      </c>
      <c r="CBR567" s="24">
        <v>0</v>
      </c>
      <c r="CBS567" s="24">
        <v>0</v>
      </c>
      <c r="CBT567" s="24"/>
      <c r="CBU567" s="24" t="e">
        <f>SUM(CBV567:CBY567)</f>
        <v>#REF!</v>
      </c>
      <c r="CBV567" s="24">
        <v>0</v>
      </c>
      <c r="CBW567" s="24">
        <v>0</v>
      </c>
      <c r="CBX567" s="24"/>
      <c r="CBY567" s="24" t="e">
        <f>SUM(CBZ567:CCC567)</f>
        <v>#REF!</v>
      </c>
      <c r="CBZ567" s="24">
        <v>0</v>
      </c>
      <c r="CCA567" s="24">
        <v>0</v>
      </c>
      <c r="CCB567" s="24"/>
      <c r="CCC567" s="24" t="e">
        <f>SUM(CCD567:CCG567)</f>
        <v>#REF!</v>
      </c>
      <c r="CCD567" s="24">
        <v>0</v>
      </c>
      <c r="CCE567" s="24">
        <v>0</v>
      </c>
      <c r="CCF567" s="24"/>
      <c r="CCG567" s="24" t="e">
        <f>SUM(CCH567:CCK567)</f>
        <v>#REF!</v>
      </c>
      <c r="CCH567" s="24">
        <v>0</v>
      </c>
      <c r="CCI567" s="24">
        <v>0</v>
      </c>
      <c r="CCJ567" s="24"/>
      <c r="CCK567" s="24" t="e">
        <f>SUM(CCL567:CCO567)</f>
        <v>#REF!</v>
      </c>
      <c r="CCL567" s="24">
        <v>0</v>
      </c>
      <c r="CCM567" s="24">
        <v>0</v>
      </c>
      <c r="CCN567" s="24"/>
      <c r="CCO567" s="24" t="e">
        <f>SUM(CCP567:CCS567)</f>
        <v>#REF!</v>
      </c>
      <c r="CCP567" s="24">
        <v>0</v>
      </c>
      <c r="CCQ567" s="24">
        <v>0</v>
      </c>
      <c r="CCR567" s="24"/>
      <c r="CCS567" s="24" t="e">
        <f>SUM(CCT567:CCW567)</f>
        <v>#REF!</v>
      </c>
      <c r="CCT567" s="24">
        <v>0</v>
      </c>
      <c r="CCU567" s="24">
        <v>0</v>
      </c>
      <c r="CCV567" s="24"/>
      <c r="CCW567" s="24" t="e">
        <f>SUM(CCX567:CDA567)</f>
        <v>#REF!</v>
      </c>
      <c r="CCX567" s="24">
        <v>0</v>
      </c>
      <c r="CCY567" s="24">
        <v>0</v>
      </c>
      <c r="CCZ567" s="24"/>
      <c r="CDA567" s="24" t="e">
        <f>SUM(CDB567:CDE567)</f>
        <v>#REF!</v>
      </c>
      <c r="CDB567" s="24">
        <v>0</v>
      </c>
      <c r="CDC567" s="24">
        <v>0</v>
      </c>
      <c r="CDD567" s="24"/>
      <c r="CDE567" s="24" t="e">
        <f>SUM(CDF567:CDI567)</f>
        <v>#REF!</v>
      </c>
      <c r="CDF567" s="24">
        <v>0</v>
      </c>
      <c r="CDG567" s="24">
        <v>0</v>
      </c>
      <c r="CDH567" s="24"/>
      <c r="CDI567" s="24" t="e">
        <f>SUM(CDJ567:CDM567)</f>
        <v>#REF!</v>
      </c>
      <c r="CDJ567" s="24">
        <v>0</v>
      </c>
      <c r="CDK567" s="24">
        <v>0</v>
      </c>
      <c r="CDL567" s="24"/>
      <c r="CDM567" s="24" t="e">
        <f>SUM(CDN567:CDQ567)</f>
        <v>#REF!</v>
      </c>
      <c r="CDN567" s="24">
        <v>0</v>
      </c>
      <c r="CDO567" s="24">
        <v>0</v>
      </c>
      <c r="CDP567" s="24"/>
      <c r="CDQ567" s="24" t="e">
        <f>SUM(CDR567:CDU567)</f>
        <v>#REF!</v>
      </c>
      <c r="CDR567" s="24">
        <v>0</v>
      </c>
      <c r="CDS567" s="24">
        <v>0</v>
      </c>
      <c r="CDT567" s="24"/>
      <c r="CDU567" s="24" t="e">
        <f>SUM(CDV567:CDY567)</f>
        <v>#REF!</v>
      </c>
      <c r="CDV567" s="24">
        <v>0</v>
      </c>
      <c r="CDW567" s="24">
        <v>0</v>
      </c>
      <c r="CDX567" s="24"/>
      <c r="CDY567" s="24" t="e">
        <f>SUM(CDZ567:CEC567)</f>
        <v>#REF!</v>
      </c>
      <c r="CDZ567" s="24">
        <v>0</v>
      </c>
      <c r="CEA567" s="24">
        <v>0</v>
      </c>
      <c r="CEB567" s="24"/>
      <c r="CEC567" s="24" t="e">
        <f>SUM(CED567:CEG567)</f>
        <v>#REF!</v>
      </c>
      <c r="CED567" s="24">
        <v>0</v>
      </c>
      <c r="CEE567" s="24">
        <v>0</v>
      </c>
      <c r="CEF567" s="24"/>
      <c r="CEG567" s="24" t="e">
        <f>SUM(CEH567:CEK567)</f>
        <v>#REF!</v>
      </c>
      <c r="CEH567" s="24">
        <v>0</v>
      </c>
      <c r="CEI567" s="24">
        <v>0</v>
      </c>
      <c r="CEJ567" s="24"/>
      <c r="CEK567" s="24" t="e">
        <f>SUM(CEL567:CEO567)</f>
        <v>#REF!</v>
      </c>
      <c r="CEL567" s="24">
        <v>0</v>
      </c>
      <c r="CEM567" s="24">
        <v>0</v>
      </c>
      <c r="CEN567" s="24"/>
      <c r="CEO567" s="24" t="e">
        <f>SUM(CEP567:CES567)</f>
        <v>#REF!</v>
      </c>
      <c r="CEP567" s="24">
        <v>0</v>
      </c>
      <c r="CEQ567" s="24">
        <v>0</v>
      </c>
      <c r="CER567" s="24"/>
      <c r="CES567" s="24" t="e">
        <f>SUM(CET567:CEW567)</f>
        <v>#REF!</v>
      </c>
      <c r="CET567" s="24">
        <v>0</v>
      </c>
      <c r="CEU567" s="24">
        <v>0</v>
      </c>
      <c r="CEV567" s="24"/>
      <c r="CEW567" s="24" t="e">
        <f>SUM(CEX567:CFA567)</f>
        <v>#REF!</v>
      </c>
      <c r="CEX567" s="24">
        <v>0</v>
      </c>
      <c r="CEY567" s="24">
        <v>0</v>
      </c>
      <c r="CEZ567" s="24"/>
      <c r="CFA567" s="24" t="e">
        <f>SUM(CFB567:CFE567)</f>
        <v>#REF!</v>
      </c>
      <c r="CFB567" s="24">
        <v>0</v>
      </c>
      <c r="CFC567" s="24">
        <v>0</v>
      </c>
      <c r="CFD567" s="24"/>
      <c r="CFE567" s="24" t="e">
        <f>SUM(CFF567:CFI567)</f>
        <v>#REF!</v>
      </c>
      <c r="CFF567" s="24">
        <v>0</v>
      </c>
      <c r="CFG567" s="24">
        <v>0</v>
      </c>
      <c r="CFH567" s="24"/>
      <c r="CFI567" s="24" t="e">
        <f>SUM(CFJ567:CFM567)</f>
        <v>#REF!</v>
      </c>
      <c r="CFJ567" s="24">
        <v>0</v>
      </c>
      <c r="CFK567" s="24">
        <v>0</v>
      </c>
      <c r="CFL567" s="24"/>
      <c r="CFM567" s="24" t="e">
        <f>SUM(CFN567:CFQ567)</f>
        <v>#REF!</v>
      </c>
      <c r="CFN567" s="24">
        <v>0</v>
      </c>
      <c r="CFO567" s="24">
        <v>0</v>
      </c>
      <c r="CFP567" s="24"/>
      <c r="CFQ567" s="24" t="e">
        <f>SUM(CFR567:CFU567)</f>
        <v>#REF!</v>
      </c>
      <c r="CFR567" s="24">
        <v>0</v>
      </c>
      <c r="CFS567" s="24">
        <v>0</v>
      </c>
      <c r="CFT567" s="24"/>
      <c r="CFU567" s="24" t="e">
        <f>SUM(CFV567:CFY567)</f>
        <v>#REF!</v>
      </c>
      <c r="CFV567" s="24">
        <v>0</v>
      </c>
      <c r="CFW567" s="24">
        <v>0</v>
      </c>
      <c r="CFX567" s="24"/>
      <c r="CFY567" s="24" t="e">
        <f>SUM(CFZ567:CGC567)</f>
        <v>#REF!</v>
      </c>
      <c r="CFZ567" s="24">
        <v>0</v>
      </c>
      <c r="CGA567" s="24">
        <v>0</v>
      </c>
      <c r="CGB567" s="24"/>
      <c r="CGC567" s="24" t="e">
        <f>SUM(CGD567:CGG567)</f>
        <v>#REF!</v>
      </c>
      <c r="CGD567" s="24">
        <v>0</v>
      </c>
      <c r="CGE567" s="24">
        <v>0</v>
      </c>
      <c r="CGF567" s="24"/>
      <c r="CGG567" s="24" t="e">
        <f>SUM(CGH567:CGK567)</f>
        <v>#REF!</v>
      </c>
      <c r="CGH567" s="24">
        <v>0</v>
      </c>
      <c r="CGI567" s="24">
        <v>0</v>
      </c>
      <c r="CGJ567" s="24"/>
      <c r="CGK567" s="24" t="e">
        <f>SUM(CGL567:CGO567)</f>
        <v>#REF!</v>
      </c>
      <c r="CGL567" s="24">
        <v>0</v>
      </c>
      <c r="CGM567" s="24">
        <v>0</v>
      </c>
      <c r="CGN567" s="24"/>
      <c r="CGO567" s="24" t="e">
        <f>SUM(CGP567:CGS567)</f>
        <v>#REF!</v>
      </c>
      <c r="CGP567" s="24">
        <v>0</v>
      </c>
      <c r="CGQ567" s="24">
        <v>0</v>
      </c>
      <c r="CGR567" s="24"/>
      <c r="CGS567" s="24" t="e">
        <f>SUM(CGT567:CGW567)</f>
        <v>#REF!</v>
      </c>
      <c r="CGT567" s="24">
        <v>0</v>
      </c>
      <c r="CGU567" s="24">
        <v>0</v>
      </c>
      <c r="CGV567" s="24"/>
      <c r="CGW567" s="24" t="e">
        <f>SUM(CGX567:CHA567)</f>
        <v>#REF!</v>
      </c>
      <c r="CGX567" s="24">
        <v>0</v>
      </c>
      <c r="CGY567" s="24">
        <v>0</v>
      </c>
      <c r="CGZ567" s="24"/>
      <c r="CHA567" s="24" t="e">
        <f>SUM(CHB567:CHE567)</f>
        <v>#REF!</v>
      </c>
      <c r="CHB567" s="24">
        <v>0</v>
      </c>
      <c r="CHC567" s="24">
        <v>0</v>
      </c>
      <c r="CHD567" s="24"/>
      <c r="CHE567" s="24" t="e">
        <f>SUM(CHF567:CHI567)</f>
        <v>#REF!</v>
      </c>
      <c r="CHF567" s="24">
        <v>0</v>
      </c>
      <c r="CHG567" s="24">
        <v>0</v>
      </c>
      <c r="CHH567" s="24"/>
      <c r="CHI567" s="24" t="e">
        <f>SUM(CHJ567:CHM567)</f>
        <v>#REF!</v>
      </c>
      <c r="CHJ567" s="24">
        <v>0</v>
      </c>
      <c r="CHK567" s="24">
        <v>0</v>
      </c>
      <c r="CHL567" s="24"/>
      <c r="CHM567" s="24" t="e">
        <f>SUM(CHN567:CHQ567)</f>
        <v>#REF!</v>
      </c>
      <c r="CHN567" s="24">
        <v>0</v>
      </c>
      <c r="CHO567" s="24">
        <v>0</v>
      </c>
      <c r="CHP567" s="24"/>
      <c r="CHQ567" s="24" t="e">
        <f>SUM(CHR567:CHU567)</f>
        <v>#REF!</v>
      </c>
      <c r="CHR567" s="24">
        <v>0</v>
      </c>
      <c r="CHS567" s="24">
        <v>0</v>
      </c>
      <c r="CHT567" s="24"/>
      <c r="CHU567" s="24" t="e">
        <f>SUM(CHV567:CHY567)</f>
        <v>#REF!</v>
      </c>
      <c r="CHV567" s="24">
        <v>0</v>
      </c>
      <c r="CHW567" s="24">
        <v>0</v>
      </c>
      <c r="CHX567" s="24"/>
      <c r="CHY567" s="24" t="e">
        <f>SUM(CHZ567:CIC567)</f>
        <v>#REF!</v>
      </c>
      <c r="CHZ567" s="24">
        <v>0</v>
      </c>
      <c r="CIA567" s="24">
        <v>0</v>
      </c>
      <c r="CIB567" s="24"/>
      <c r="CIC567" s="24" t="e">
        <f>SUM(CID567:CIG567)</f>
        <v>#REF!</v>
      </c>
      <c r="CID567" s="24">
        <v>0</v>
      </c>
      <c r="CIE567" s="24">
        <v>0</v>
      </c>
      <c r="CIF567" s="24"/>
      <c r="CIG567" s="24" t="e">
        <f>SUM(CIH567:CIK567)</f>
        <v>#REF!</v>
      </c>
      <c r="CIH567" s="24">
        <v>0</v>
      </c>
      <c r="CII567" s="24">
        <v>0</v>
      </c>
      <c r="CIJ567" s="24"/>
      <c r="CIK567" s="24" t="e">
        <f>SUM(CIL567:CIO567)</f>
        <v>#REF!</v>
      </c>
      <c r="CIL567" s="24">
        <v>0</v>
      </c>
      <c r="CIM567" s="24">
        <v>0</v>
      </c>
      <c r="CIN567" s="24"/>
      <c r="CIO567" s="24" t="e">
        <f>SUM(CIP567:CIS567)</f>
        <v>#REF!</v>
      </c>
      <c r="CIP567" s="24">
        <v>0</v>
      </c>
      <c r="CIQ567" s="24">
        <v>0</v>
      </c>
      <c r="CIR567" s="24"/>
      <c r="CIS567" s="24" t="e">
        <f>SUM(CIT567:CIW567)</f>
        <v>#REF!</v>
      </c>
      <c r="CIT567" s="24">
        <v>0</v>
      </c>
      <c r="CIU567" s="24">
        <v>0</v>
      </c>
      <c r="CIV567" s="24"/>
      <c r="CIW567" s="24" t="e">
        <f>SUM(CIX567:CJA567)</f>
        <v>#REF!</v>
      </c>
      <c r="CIX567" s="24">
        <v>0</v>
      </c>
      <c r="CIY567" s="24">
        <v>0</v>
      </c>
      <c r="CIZ567" s="24"/>
      <c r="CJA567" s="24" t="e">
        <f>SUM(CJB567:CJE567)</f>
        <v>#REF!</v>
      </c>
      <c r="CJB567" s="24">
        <v>0</v>
      </c>
      <c r="CJC567" s="24">
        <v>0</v>
      </c>
      <c r="CJD567" s="24"/>
      <c r="CJE567" s="24" t="e">
        <f>SUM(CJF567:CJI567)</f>
        <v>#REF!</v>
      </c>
      <c r="CJF567" s="24">
        <v>0</v>
      </c>
      <c r="CJG567" s="24">
        <v>0</v>
      </c>
      <c r="CJH567" s="24"/>
      <c r="CJI567" s="24" t="e">
        <f>SUM(CJJ567:CJM567)</f>
        <v>#REF!</v>
      </c>
      <c r="CJJ567" s="24">
        <v>0</v>
      </c>
      <c r="CJK567" s="24">
        <v>0</v>
      </c>
      <c r="CJL567" s="24"/>
      <c r="CJM567" s="24" t="e">
        <f>SUM(CJN567:CJQ567)</f>
        <v>#REF!</v>
      </c>
      <c r="CJN567" s="24">
        <v>0</v>
      </c>
      <c r="CJO567" s="24">
        <v>0</v>
      </c>
      <c r="CJP567" s="24"/>
      <c r="CJQ567" s="24" t="e">
        <f>SUM(CJR567:CJU567)</f>
        <v>#REF!</v>
      </c>
      <c r="CJR567" s="24">
        <v>0</v>
      </c>
      <c r="CJS567" s="24">
        <v>0</v>
      </c>
      <c r="CJT567" s="24"/>
      <c r="CJU567" s="24" t="e">
        <f>SUM(CJV567:CJY567)</f>
        <v>#REF!</v>
      </c>
      <c r="CJV567" s="24">
        <v>0</v>
      </c>
      <c r="CJW567" s="24">
        <v>0</v>
      </c>
      <c r="CJX567" s="24"/>
      <c r="CJY567" s="24" t="e">
        <f>SUM(CJZ567:CKC567)</f>
        <v>#REF!</v>
      </c>
      <c r="CJZ567" s="24">
        <v>0</v>
      </c>
      <c r="CKA567" s="24">
        <v>0</v>
      </c>
      <c r="CKB567" s="24"/>
      <c r="CKC567" s="24" t="e">
        <f>SUM(CKD567:CKG567)</f>
        <v>#REF!</v>
      </c>
      <c r="CKD567" s="24">
        <v>0</v>
      </c>
      <c r="CKE567" s="24">
        <v>0</v>
      </c>
      <c r="CKF567" s="24"/>
      <c r="CKG567" s="24" t="e">
        <f>SUM(CKH567:CKK567)</f>
        <v>#REF!</v>
      </c>
      <c r="CKH567" s="24">
        <v>0</v>
      </c>
      <c r="CKI567" s="24">
        <v>0</v>
      </c>
      <c r="CKJ567" s="24"/>
      <c r="CKK567" s="24" t="e">
        <f>SUM(CKL567:CKO567)</f>
        <v>#REF!</v>
      </c>
      <c r="CKL567" s="24">
        <v>0</v>
      </c>
      <c r="CKM567" s="24">
        <v>0</v>
      </c>
      <c r="CKN567" s="24"/>
      <c r="CKO567" s="24" t="e">
        <f>SUM(CKP567:CKS567)</f>
        <v>#REF!</v>
      </c>
      <c r="CKP567" s="24">
        <v>0</v>
      </c>
      <c r="CKQ567" s="24">
        <v>0</v>
      </c>
      <c r="CKR567" s="24"/>
      <c r="CKS567" s="24" t="e">
        <f>SUM(CKT567:CKW567)</f>
        <v>#REF!</v>
      </c>
      <c r="CKT567" s="24">
        <v>0</v>
      </c>
      <c r="CKU567" s="24">
        <v>0</v>
      </c>
      <c r="CKV567" s="24"/>
      <c r="CKW567" s="24" t="e">
        <f>SUM(CKX567:CLA567)</f>
        <v>#REF!</v>
      </c>
      <c r="CKX567" s="24">
        <v>0</v>
      </c>
      <c r="CKY567" s="24">
        <v>0</v>
      </c>
      <c r="CKZ567" s="24"/>
      <c r="CLA567" s="24" t="e">
        <f>SUM(CLB567:CLE567)</f>
        <v>#REF!</v>
      </c>
      <c r="CLB567" s="24">
        <v>0</v>
      </c>
      <c r="CLC567" s="24">
        <v>0</v>
      </c>
      <c r="CLD567" s="24"/>
      <c r="CLE567" s="24" t="e">
        <f>SUM(CLF567:CLI567)</f>
        <v>#REF!</v>
      </c>
      <c r="CLF567" s="24">
        <v>0</v>
      </c>
      <c r="CLG567" s="24">
        <v>0</v>
      </c>
      <c r="CLH567" s="24"/>
      <c r="CLI567" s="24" t="e">
        <f>SUM(CLJ567:CLM567)</f>
        <v>#REF!</v>
      </c>
      <c r="CLJ567" s="24">
        <v>0</v>
      </c>
      <c r="CLK567" s="24">
        <v>0</v>
      </c>
      <c r="CLL567" s="24"/>
      <c r="CLM567" s="24" t="e">
        <f>SUM(CLN567:CLQ567)</f>
        <v>#REF!</v>
      </c>
      <c r="CLN567" s="24">
        <v>0</v>
      </c>
      <c r="CLO567" s="24">
        <v>0</v>
      </c>
      <c r="CLP567" s="24"/>
      <c r="CLQ567" s="24" t="e">
        <f>SUM(CLR567:CLU567)</f>
        <v>#REF!</v>
      </c>
      <c r="CLR567" s="24">
        <v>0</v>
      </c>
      <c r="CLS567" s="24">
        <v>0</v>
      </c>
      <c r="CLT567" s="24"/>
      <c r="CLU567" s="24" t="e">
        <f>SUM(CLV567:CLY567)</f>
        <v>#REF!</v>
      </c>
      <c r="CLV567" s="24">
        <v>0</v>
      </c>
      <c r="CLW567" s="24">
        <v>0</v>
      </c>
      <c r="CLX567" s="24"/>
      <c r="CLY567" s="24" t="e">
        <f>SUM(CLZ567:CMC567)</f>
        <v>#REF!</v>
      </c>
      <c r="CLZ567" s="24">
        <v>0</v>
      </c>
      <c r="CMA567" s="24">
        <v>0</v>
      </c>
      <c r="CMB567" s="24"/>
      <c r="CMC567" s="24" t="e">
        <f>SUM(CMD567:CMG567)</f>
        <v>#REF!</v>
      </c>
      <c r="CMD567" s="24">
        <v>0</v>
      </c>
      <c r="CME567" s="24">
        <v>0</v>
      </c>
      <c r="CMF567" s="24"/>
      <c r="CMG567" s="24" t="e">
        <f>SUM(CMH567:CMK567)</f>
        <v>#REF!</v>
      </c>
      <c r="CMH567" s="24">
        <v>0</v>
      </c>
      <c r="CMI567" s="24">
        <v>0</v>
      </c>
      <c r="CMJ567" s="24"/>
      <c r="CMK567" s="24" t="e">
        <f>SUM(CML567:CMO567)</f>
        <v>#REF!</v>
      </c>
      <c r="CML567" s="24">
        <v>0</v>
      </c>
      <c r="CMM567" s="24">
        <v>0</v>
      </c>
      <c r="CMN567" s="24"/>
      <c r="CMO567" s="24" t="e">
        <f>SUM(CMP567:CMS567)</f>
        <v>#REF!</v>
      </c>
      <c r="CMP567" s="24">
        <v>0</v>
      </c>
      <c r="CMQ567" s="24">
        <v>0</v>
      </c>
      <c r="CMR567" s="24"/>
      <c r="CMS567" s="24" t="e">
        <f>SUM(CMT567:CMW567)</f>
        <v>#REF!</v>
      </c>
      <c r="CMT567" s="24">
        <v>0</v>
      </c>
      <c r="CMU567" s="24">
        <v>0</v>
      </c>
      <c r="CMV567" s="24"/>
      <c r="CMW567" s="24" t="e">
        <f>SUM(CMX567:CNA567)</f>
        <v>#REF!</v>
      </c>
      <c r="CMX567" s="24">
        <v>0</v>
      </c>
      <c r="CMY567" s="24">
        <v>0</v>
      </c>
      <c r="CMZ567" s="24"/>
      <c r="CNA567" s="24" t="e">
        <f>SUM(CNB567:CNE567)</f>
        <v>#REF!</v>
      </c>
      <c r="CNB567" s="24">
        <v>0</v>
      </c>
      <c r="CNC567" s="24">
        <v>0</v>
      </c>
      <c r="CND567" s="24"/>
      <c r="CNE567" s="24" t="e">
        <f>SUM(CNF567:CNI567)</f>
        <v>#REF!</v>
      </c>
      <c r="CNF567" s="24">
        <v>0</v>
      </c>
      <c r="CNG567" s="24">
        <v>0</v>
      </c>
      <c r="CNH567" s="24"/>
      <c r="CNI567" s="24" t="e">
        <f>SUM(CNJ567:CNM567)</f>
        <v>#REF!</v>
      </c>
      <c r="CNJ567" s="24">
        <v>0</v>
      </c>
      <c r="CNK567" s="24">
        <v>0</v>
      </c>
      <c r="CNL567" s="24"/>
      <c r="CNM567" s="24" t="e">
        <f>SUM(CNN567:CNQ567)</f>
        <v>#REF!</v>
      </c>
      <c r="CNN567" s="24">
        <v>0</v>
      </c>
      <c r="CNO567" s="24">
        <v>0</v>
      </c>
      <c r="CNP567" s="24"/>
      <c r="CNQ567" s="24" t="e">
        <f>SUM(CNR567:CNU567)</f>
        <v>#REF!</v>
      </c>
      <c r="CNR567" s="24">
        <v>0</v>
      </c>
      <c r="CNS567" s="24">
        <v>0</v>
      </c>
      <c r="CNT567" s="24"/>
      <c r="CNU567" s="24" t="e">
        <f>SUM(CNV567:CNY567)</f>
        <v>#REF!</v>
      </c>
      <c r="CNV567" s="24">
        <v>0</v>
      </c>
      <c r="CNW567" s="24">
        <v>0</v>
      </c>
      <c r="CNX567" s="24"/>
      <c r="CNY567" s="24" t="e">
        <f>SUM(CNZ567:COC567)</f>
        <v>#REF!</v>
      </c>
      <c r="CNZ567" s="24">
        <v>0</v>
      </c>
      <c r="COA567" s="24">
        <v>0</v>
      </c>
      <c r="COB567" s="24"/>
      <c r="COC567" s="24" t="e">
        <f>SUM(COD567:COG567)</f>
        <v>#REF!</v>
      </c>
      <c r="COD567" s="24">
        <v>0</v>
      </c>
      <c r="COE567" s="24">
        <v>0</v>
      </c>
      <c r="COF567" s="24"/>
      <c r="COG567" s="24" t="e">
        <f>SUM(COH567:COK567)</f>
        <v>#REF!</v>
      </c>
      <c r="COH567" s="24">
        <v>0</v>
      </c>
      <c r="COI567" s="24">
        <v>0</v>
      </c>
      <c r="COJ567" s="24"/>
      <c r="COK567" s="24" t="e">
        <f>SUM(COL567:COO567)</f>
        <v>#REF!</v>
      </c>
      <c r="COL567" s="24">
        <v>0</v>
      </c>
      <c r="COM567" s="24">
        <v>0</v>
      </c>
      <c r="CON567" s="24"/>
      <c r="COO567" s="24" t="e">
        <f>SUM(COP567:COS567)</f>
        <v>#REF!</v>
      </c>
      <c r="COP567" s="24">
        <v>0</v>
      </c>
      <c r="COQ567" s="24">
        <v>0</v>
      </c>
      <c r="COR567" s="24"/>
      <c r="COS567" s="24" t="e">
        <f>SUM(COT567:COW567)</f>
        <v>#REF!</v>
      </c>
      <c r="COT567" s="24">
        <v>0</v>
      </c>
      <c r="COU567" s="24">
        <v>0</v>
      </c>
      <c r="COV567" s="24"/>
      <c r="COW567" s="24" t="e">
        <f>SUM(COX567:CPA567)</f>
        <v>#REF!</v>
      </c>
      <c r="COX567" s="24">
        <v>0</v>
      </c>
      <c r="COY567" s="24">
        <v>0</v>
      </c>
      <c r="COZ567" s="24"/>
      <c r="CPA567" s="24" t="e">
        <f>SUM(CPB567:CPE567)</f>
        <v>#REF!</v>
      </c>
      <c r="CPB567" s="24">
        <v>0</v>
      </c>
      <c r="CPC567" s="24">
        <v>0</v>
      </c>
      <c r="CPD567" s="24"/>
      <c r="CPE567" s="24" t="e">
        <f>SUM(CPF567:CPI567)</f>
        <v>#REF!</v>
      </c>
      <c r="CPF567" s="24">
        <v>0</v>
      </c>
      <c r="CPG567" s="24">
        <v>0</v>
      </c>
      <c r="CPH567" s="24"/>
      <c r="CPI567" s="24" t="e">
        <f>SUM(CPJ567:CPM567)</f>
        <v>#REF!</v>
      </c>
      <c r="CPJ567" s="24">
        <v>0</v>
      </c>
      <c r="CPK567" s="24">
        <v>0</v>
      </c>
      <c r="CPL567" s="24"/>
      <c r="CPM567" s="24" t="e">
        <f>SUM(CPN567:CPQ567)</f>
        <v>#REF!</v>
      </c>
      <c r="CPN567" s="24">
        <v>0</v>
      </c>
      <c r="CPO567" s="24">
        <v>0</v>
      </c>
      <c r="CPP567" s="24"/>
      <c r="CPQ567" s="24" t="e">
        <f>SUM(CPR567:CPU567)</f>
        <v>#REF!</v>
      </c>
      <c r="CPR567" s="24">
        <v>0</v>
      </c>
      <c r="CPS567" s="24">
        <v>0</v>
      </c>
      <c r="CPT567" s="24"/>
      <c r="CPU567" s="24" t="e">
        <f>SUM(CPV567:CPY567)</f>
        <v>#REF!</v>
      </c>
      <c r="CPV567" s="24">
        <v>0</v>
      </c>
      <c r="CPW567" s="24">
        <v>0</v>
      </c>
      <c r="CPX567" s="24"/>
      <c r="CPY567" s="24" t="e">
        <f>SUM(CPZ567:CQC567)</f>
        <v>#REF!</v>
      </c>
      <c r="CPZ567" s="24">
        <v>0</v>
      </c>
      <c r="CQA567" s="24">
        <v>0</v>
      </c>
      <c r="CQB567" s="24"/>
      <c r="CQC567" s="24" t="e">
        <f>SUM(CQD567:CQG567)</f>
        <v>#REF!</v>
      </c>
      <c r="CQD567" s="24">
        <v>0</v>
      </c>
      <c r="CQE567" s="24">
        <v>0</v>
      </c>
      <c r="CQF567" s="24"/>
      <c r="CQG567" s="24" t="e">
        <f>SUM(CQH567:CQK567)</f>
        <v>#REF!</v>
      </c>
      <c r="CQH567" s="24">
        <v>0</v>
      </c>
      <c r="CQI567" s="24">
        <v>0</v>
      </c>
      <c r="CQJ567" s="24"/>
      <c r="CQK567" s="24" t="e">
        <f>SUM(CQL567:CQO567)</f>
        <v>#REF!</v>
      </c>
      <c r="CQL567" s="24">
        <v>0</v>
      </c>
      <c r="CQM567" s="24">
        <v>0</v>
      </c>
      <c r="CQN567" s="24"/>
      <c r="CQO567" s="24" t="e">
        <f>SUM(CQP567:CQS567)</f>
        <v>#REF!</v>
      </c>
      <c r="CQP567" s="24">
        <v>0</v>
      </c>
      <c r="CQQ567" s="24">
        <v>0</v>
      </c>
      <c r="CQR567" s="24"/>
      <c r="CQS567" s="24" t="e">
        <f>SUM(CQT567:CQW567)</f>
        <v>#REF!</v>
      </c>
      <c r="CQT567" s="24">
        <v>0</v>
      </c>
      <c r="CQU567" s="24">
        <v>0</v>
      </c>
      <c r="CQV567" s="24"/>
      <c r="CQW567" s="24" t="e">
        <f>SUM(CQX567:CRA567)</f>
        <v>#REF!</v>
      </c>
      <c r="CQX567" s="24">
        <v>0</v>
      </c>
      <c r="CQY567" s="24">
        <v>0</v>
      </c>
      <c r="CQZ567" s="24"/>
      <c r="CRA567" s="24" t="e">
        <f>SUM(CRB567:CRE567)</f>
        <v>#REF!</v>
      </c>
      <c r="CRB567" s="24">
        <v>0</v>
      </c>
      <c r="CRC567" s="24">
        <v>0</v>
      </c>
      <c r="CRD567" s="24"/>
      <c r="CRE567" s="24" t="e">
        <f>SUM(CRF567:CRI567)</f>
        <v>#REF!</v>
      </c>
      <c r="CRF567" s="24">
        <v>0</v>
      </c>
      <c r="CRG567" s="24">
        <v>0</v>
      </c>
      <c r="CRH567" s="24"/>
      <c r="CRI567" s="24" t="e">
        <f>SUM(CRJ567:CRM567)</f>
        <v>#REF!</v>
      </c>
      <c r="CRJ567" s="24">
        <v>0</v>
      </c>
      <c r="CRK567" s="24">
        <v>0</v>
      </c>
      <c r="CRL567" s="24"/>
      <c r="CRM567" s="24" t="e">
        <f>SUM(CRN567:CRQ567)</f>
        <v>#REF!</v>
      </c>
      <c r="CRN567" s="24">
        <v>0</v>
      </c>
      <c r="CRO567" s="24">
        <v>0</v>
      </c>
      <c r="CRP567" s="24"/>
      <c r="CRQ567" s="24" t="e">
        <f>SUM(CRR567:CRU567)</f>
        <v>#REF!</v>
      </c>
      <c r="CRR567" s="24">
        <v>0</v>
      </c>
      <c r="CRS567" s="24">
        <v>0</v>
      </c>
      <c r="CRT567" s="24"/>
      <c r="CRU567" s="24" t="e">
        <f>SUM(CRV567:CRY567)</f>
        <v>#REF!</v>
      </c>
      <c r="CRV567" s="24">
        <v>0</v>
      </c>
      <c r="CRW567" s="24">
        <v>0</v>
      </c>
      <c r="CRX567" s="24"/>
      <c r="CRY567" s="24" t="e">
        <f>SUM(CRZ567:CSC567)</f>
        <v>#REF!</v>
      </c>
      <c r="CRZ567" s="24">
        <v>0</v>
      </c>
      <c r="CSA567" s="24">
        <v>0</v>
      </c>
      <c r="CSB567" s="24"/>
      <c r="CSC567" s="24" t="e">
        <f>SUM(CSD567:CSG567)</f>
        <v>#REF!</v>
      </c>
      <c r="CSD567" s="24">
        <v>0</v>
      </c>
      <c r="CSE567" s="24">
        <v>0</v>
      </c>
      <c r="CSF567" s="24"/>
      <c r="CSG567" s="24" t="e">
        <f>SUM(CSH567:CSK567)</f>
        <v>#REF!</v>
      </c>
      <c r="CSH567" s="24">
        <v>0</v>
      </c>
      <c r="CSI567" s="24">
        <v>0</v>
      </c>
      <c r="CSJ567" s="24"/>
      <c r="CSK567" s="24" t="e">
        <f>SUM(CSL567:CSO567)</f>
        <v>#REF!</v>
      </c>
      <c r="CSL567" s="24">
        <v>0</v>
      </c>
      <c r="CSM567" s="24">
        <v>0</v>
      </c>
      <c r="CSN567" s="24"/>
      <c r="CSO567" s="24" t="e">
        <f>SUM(CSP567:CSS567)</f>
        <v>#REF!</v>
      </c>
      <c r="CSP567" s="24">
        <v>0</v>
      </c>
      <c r="CSQ567" s="24">
        <v>0</v>
      </c>
      <c r="CSR567" s="24"/>
      <c r="CSS567" s="24" t="e">
        <f>SUM(CST567:CSW567)</f>
        <v>#REF!</v>
      </c>
      <c r="CST567" s="24">
        <v>0</v>
      </c>
      <c r="CSU567" s="24">
        <v>0</v>
      </c>
      <c r="CSV567" s="24"/>
      <c r="CSW567" s="24" t="e">
        <f>SUM(CSX567:CTA567)</f>
        <v>#REF!</v>
      </c>
      <c r="CSX567" s="24">
        <v>0</v>
      </c>
      <c r="CSY567" s="24">
        <v>0</v>
      </c>
      <c r="CSZ567" s="24"/>
      <c r="CTA567" s="24" t="e">
        <f>SUM(CTB567:CTE567)</f>
        <v>#REF!</v>
      </c>
      <c r="CTB567" s="24">
        <v>0</v>
      </c>
      <c r="CTC567" s="24">
        <v>0</v>
      </c>
      <c r="CTD567" s="24"/>
      <c r="CTE567" s="24" t="e">
        <f>SUM(CTF567:CTI567)</f>
        <v>#REF!</v>
      </c>
      <c r="CTF567" s="24">
        <v>0</v>
      </c>
      <c r="CTG567" s="24">
        <v>0</v>
      </c>
      <c r="CTH567" s="24"/>
      <c r="CTI567" s="24" t="e">
        <f>SUM(CTJ567:CTM567)</f>
        <v>#REF!</v>
      </c>
      <c r="CTJ567" s="24">
        <v>0</v>
      </c>
      <c r="CTK567" s="24">
        <v>0</v>
      </c>
      <c r="CTL567" s="24"/>
      <c r="CTM567" s="24" t="e">
        <f>SUM(CTN567:CTQ567)</f>
        <v>#REF!</v>
      </c>
      <c r="CTN567" s="24">
        <v>0</v>
      </c>
      <c r="CTO567" s="24">
        <v>0</v>
      </c>
      <c r="CTP567" s="24"/>
      <c r="CTQ567" s="24" t="e">
        <f>SUM(CTR567:CTU567)</f>
        <v>#REF!</v>
      </c>
      <c r="CTR567" s="24">
        <v>0</v>
      </c>
      <c r="CTS567" s="24">
        <v>0</v>
      </c>
      <c r="CTT567" s="24"/>
      <c r="CTU567" s="24" t="e">
        <f>SUM(CTV567:CTY567)</f>
        <v>#REF!</v>
      </c>
      <c r="CTV567" s="24">
        <v>0</v>
      </c>
      <c r="CTW567" s="24">
        <v>0</v>
      </c>
      <c r="CTX567" s="24"/>
      <c r="CTY567" s="24" t="e">
        <f>SUM(CTZ567:CUC567)</f>
        <v>#REF!</v>
      </c>
      <c r="CTZ567" s="24">
        <v>0</v>
      </c>
      <c r="CUA567" s="24">
        <v>0</v>
      </c>
      <c r="CUB567" s="24"/>
      <c r="CUC567" s="24" t="e">
        <f>SUM(CUD567:CUG567)</f>
        <v>#REF!</v>
      </c>
      <c r="CUD567" s="24">
        <v>0</v>
      </c>
      <c r="CUE567" s="24">
        <v>0</v>
      </c>
      <c r="CUF567" s="24"/>
      <c r="CUG567" s="24" t="e">
        <f>SUM(CUH567:CUK567)</f>
        <v>#REF!</v>
      </c>
      <c r="CUH567" s="24">
        <v>0</v>
      </c>
      <c r="CUI567" s="24">
        <v>0</v>
      </c>
      <c r="CUJ567" s="24"/>
      <c r="CUK567" s="24" t="e">
        <f>SUM(CUL567:CUO567)</f>
        <v>#REF!</v>
      </c>
      <c r="CUL567" s="24">
        <v>0</v>
      </c>
      <c r="CUM567" s="24">
        <v>0</v>
      </c>
      <c r="CUN567" s="24"/>
      <c r="CUO567" s="24" t="e">
        <f>SUM(CUP567:CUS567)</f>
        <v>#REF!</v>
      </c>
      <c r="CUP567" s="24">
        <v>0</v>
      </c>
      <c r="CUQ567" s="24">
        <v>0</v>
      </c>
      <c r="CUR567" s="24"/>
      <c r="CUS567" s="24" t="e">
        <f>SUM(CUT567:CUW567)</f>
        <v>#REF!</v>
      </c>
      <c r="CUT567" s="24">
        <v>0</v>
      </c>
      <c r="CUU567" s="24">
        <v>0</v>
      </c>
      <c r="CUV567" s="24"/>
      <c r="CUW567" s="24" t="e">
        <f>SUM(CUX567:CVA567)</f>
        <v>#REF!</v>
      </c>
      <c r="CUX567" s="24">
        <v>0</v>
      </c>
      <c r="CUY567" s="24">
        <v>0</v>
      </c>
      <c r="CUZ567" s="24"/>
      <c r="CVA567" s="24" t="e">
        <f>SUM(CVB567:CVE567)</f>
        <v>#REF!</v>
      </c>
      <c r="CVB567" s="24">
        <v>0</v>
      </c>
      <c r="CVC567" s="24">
        <v>0</v>
      </c>
      <c r="CVD567" s="24"/>
      <c r="CVE567" s="24" t="e">
        <f>SUM(CVF567:CVI567)</f>
        <v>#REF!</v>
      </c>
      <c r="CVF567" s="24">
        <v>0</v>
      </c>
      <c r="CVG567" s="24">
        <v>0</v>
      </c>
      <c r="CVH567" s="24"/>
      <c r="CVI567" s="24" t="e">
        <f>SUM(CVJ567:CVM567)</f>
        <v>#REF!</v>
      </c>
      <c r="CVJ567" s="24">
        <v>0</v>
      </c>
      <c r="CVK567" s="24">
        <v>0</v>
      </c>
      <c r="CVL567" s="24"/>
      <c r="CVM567" s="24" t="e">
        <f>SUM(CVN567:CVQ567)</f>
        <v>#REF!</v>
      </c>
      <c r="CVN567" s="24">
        <v>0</v>
      </c>
      <c r="CVO567" s="24">
        <v>0</v>
      </c>
      <c r="CVP567" s="24"/>
      <c r="CVQ567" s="24" t="e">
        <f>SUM(CVR567:CVU567)</f>
        <v>#REF!</v>
      </c>
      <c r="CVR567" s="24">
        <v>0</v>
      </c>
      <c r="CVS567" s="24">
        <v>0</v>
      </c>
      <c r="CVT567" s="24"/>
      <c r="CVU567" s="24" t="e">
        <f>SUM(CVV567:CVY567)</f>
        <v>#REF!</v>
      </c>
      <c r="CVV567" s="24">
        <v>0</v>
      </c>
      <c r="CVW567" s="24">
        <v>0</v>
      </c>
      <c r="CVX567" s="24"/>
      <c r="CVY567" s="24" t="e">
        <f>SUM(CVZ567:CWC567)</f>
        <v>#REF!</v>
      </c>
      <c r="CVZ567" s="24">
        <v>0</v>
      </c>
      <c r="CWA567" s="24">
        <v>0</v>
      </c>
      <c r="CWB567" s="24"/>
      <c r="CWC567" s="24" t="e">
        <f>SUM(CWD567:CWG567)</f>
        <v>#REF!</v>
      </c>
      <c r="CWD567" s="24">
        <v>0</v>
      </c>
      <c r="CWE567" s="24">
        <v>0</v>
      </c>
      <c r="CWF567" s="24"/>
      <c r="CWG567" s="24" t="e">
        <f>SUM(CWH567:CWK567)</f>
        <v>#REF!</v>
      </c>
      <c r="CWH567" s="24">
        <v>0</v>
      </c>
      <c r="CWI567" s="24">
        <v>0</v>
      </c>
      <c r="CWJ567" s="24"/>
      <c r="CWK567" s="24" t="e">
        <f>SUM(CWL567:CWO567)</f>
        <v>#REF!</v>
      </c>
      <c r="CWL567" s="24">
        <v>0</v>
      </c>
      <c r="CWM567" s="24">
        <v>0</v>
      </c>
      <c r="CWN567" s="24"/>
      <c r="CWO567" s="24" t="e">
        <f>SUM(CWP567:CWS567)</f>
        <v>#REF!</v>
      </c>
      <c r="CWP567" s="24">
        <v>0</v>
      </c>
      <c r="CWQ567" s="24">
        <v>0</v>
      </c>
      <c r="CWR567" s="24"/>
      <c r="CWS567" s="24" t="e">
        <f>SUM(CWT567:CWW567)</f>
        <v>#REF!</v>
      </c>
      <c r="CWT567" s="24">
        <v>0</v>
      </c>
      <c r="CWU567" s="24">
        <v>0</v>
      </c>
      <c r="CWV567" s="24"/>
      <c r="CWW567" s="24" t="e">
        <f>SUM(CWX567:CXA567)</f>
        <v>#REF!</v>
      </c>
      <c r="CWX567" s="24">
        <v>0</v>
      </c>
      <c r="CWY567" s="24">
        <v>0</v>
      </c>
      <c r="CWZ567" s="24"/>
      <c r="CXA567" s="24" t="e">
        <f>SUM(CXB567:CXE567)</f>
        <v>#REF!</v>
      </c>
      <c r="CXB567" s="24">
        <v>0</v>
      </c>
      <c r="CXC567" s="24">
        <v>0</v>
      </c>
      <c r="CXD567" s="24"/>
      <c r="CXE567" s="24" t="e">
        <f>SUM(CXF567:CXI567)</f>
        <v>#REF!</v>
      </c>
      <c r="CXF567" s="24">
        <v>0</v>
      </c>
      <c r="CXG567" s="24">
        <v>0</v>
      </c>
      <c r="CXH567" s="24"/>
      <c r="CXI567" s="24" t="e">
        <f>SUM(CXJ567:CXM567)</f>
        <v>#REF!</v>
      </c>
      <c r="CXJ567" s="24">
        <v>0</v>
      </c>
      <c r="CXK567" s="24">
        <v>0</v>
      </c>
      <c r="CXL567" s="24"/>
      <c r="CXM567" s="24" t="e">
        <f>SUM(CXN567:CXQ567)</f>
        <v>#REF!</v>
      </c>
      <c r="CXN567" s="24">
        <v>0</v>
      </c>
      <c r="CXO567" s="24">
        <v>0</v>
      </c>
      <c r="CXP567" s="24"/>
      <c r="CXQ567" s="24" t="e">
        <f>SUM(CXR567:CXU567)</f>
        <v>#REF!</v>
      </c>
      <c r="CXR567" s="24">
        <v>0</v>
      </c>
      <c r="CXS567" s="24">
        <v>0</v>
      </c>
      <c r="CXT567" s="24"/>
      <c r="CXU567" s="24" t="e">
        <f>SUM(CXV567:CXY567)</f>
        <v>#REF!</v>
      </c>
      <c r="CXV567" s="24">
        <v>0</v>
      </c>
      <c r="CXW567" s="24">
        <v>0</v>
      </c>
      <c r="CXX567" s="24"/>
      <c r="CXY567" s="24" t="e">
        <f>SUM(CXZ567:CYC567)</f>
        <v>#REF!</v>
      </c>
      <c r="CXZ567" s="24">
        <v>0</v>
      </c>
      <c r="CYA567" s="24">
        <v>0</v>
      </c>
      <c r="CYB567" s="24"/>
      <c r="CYC567" s="24" t="e">
        <f>SUM(CYD567:CYG567)</f>
        <v>#REF!</v>
      </c>
      <c r="CYD567" s="24">
        <v>0</v>
      </c>
      <c r="CYE567" s="24">
        <v>0</v>
      </c>
      <c r="CYF567" s="24"/>
      <c r="CYG567" s="24" t="e">
        <f>SUM(CYH567:CYK567)</f>
        <v>#REF!</v>
      </c>
      <c r="CYH567" s="24">
        <v>0</v>
      </c>
      <c r="CYI567" s="24">
        <v>0</v>
      </c>
      <c r="CYJ567" s="24"/>
      <c r="CYK567" s="24" t="e">
        <f>SUM(CYL567:CYO567)</f>
        <v>#REF!</v>
      </c>
      <c r="CYL567" s="24">
        <v>0</v>
      </c>
      <c r="CYM567" s="24">
        <v>0</v>
      </c>
      <c r="CYN567" s="24"/>
      <c r="CYO567" s="24" t="e">
        <f>SUM(CYP567:CYS567)</f>
        <v>#REF!</v>
      </c>
      <c r="CYP567" s="24">
        <v>0</v>
      </c>
      <c r="CYQ567" s="24">
        <v>0</v>
      </c>
      <c r="CYR567" s="24"/>
      <c r="CYS567" s="24" t="e">
        <f>SUM(CYT567:CYW567)</f>
        <v>#REF!</v>
      </c>
      <c r="CYT567" s="24">
        <v>0</v>
      </c>
      <c r="CYU567" s="24">
        <v>0</v>
      </c>
      <c r="CYV567" s="24"/>
      <c r="CYW567" s="24" t="e">
        <f>SUM(CYX567:CZA567)</f>
        <v>#REF!</v>
      </c>
      <c r="CYX567" s="24">
        <v>0</v>
      </c>
      <c r="CYY567" s="24">
        <v>0</v>
      </c>
      <c r="CYZ567" s="24"/>
      <c r="CZA567" s="24" t="e">
        <f>SUM(CZB567:CZE567)</f>
        <v>#REF!</v>
      </c>
      <c r="CZB567" s="24">
        <v>0</v>
      </c>
      <c r="CZC567" s="24">
        <v>0</v>
      </c>
      <c r="CZD567" s="24"/>
      <c r="CZE567" s="24" t="e">
        <f>SUM(CZF567:CZI567)</f>
        <v>#REF!</v>
      </c>
      <c r="CZF567" s="24">
        <v>0</v>
      </c>
      <c r="CZG567" s="24">
        <v>0</v>
      </c>
      <c r="CZH567" s="24"/>
      <c r="CZI567" s="24" t="e">
        <f>SUM(CZJ567:CZM567)</f>
        <v>#REF!</v>
      </c>
      <c r="CZJ567" s="24">
        <v>0</v>
      </c>
      <c r="CZK567" s="24">
        <v>0</v>
      </c>
      <c r="CZL567" s="24"/>
      <c r="CZM567" s="24" t="e">
        <f>SUM(CZN567:CZQ567)</f>
        <v>#REF!</v>
      </c>
      <c r="CZN567" s="24">
        <v>0</v>
      </c>
      <c r="CZO567" s="24">
        <v>0</v>
      </c>
      <c r="CZP567" s="24"/>
      <c r="CZQ567" s="24" t="e">
        <f>SUM(CZR567:CZU567)</f>
        <v>#REF!</v>
      </c>
      <c r="CZR567" s="24">
        <v>0</v>
      </c>
      <c r="CZS567" s="24">
        <v>0</v>
      </c>
      <c r="CZT567" s="24"/>
      <c r="CZU567" s="24" t="e">
        <f>SUM(CZV567:CZY567)</f>
        <v>#REF!</v>
      </c>
      <c r="CZV567" s="24">
        <v>0</v>
      </c>
      <c r="CZW567" s="24">
        <v>0</v>
      </c>
      <c r="CZX567" s="24"/>
      <c r="CZY567" s="24" t="e">
        <f>SUM(CZZ567:DAC567)</f>
        <v>#REF!</v>
      </c>
      <c r="CZZ567" s="24">
        <v>0</v>
      </c>
      <c r="DAA567" s="24">
        <v>0</v>
      </c>
      <c r="DAB567" s="24"/>
      <c r="DAC567" s="24" t="e">
        <f>SUM(DAD567:DAG567)</f>
        <v>#REF!</v>
      </c>
      <c r="DAD567" s="24">
        <v>0</v>
      </c>
      <c r="DAE567" s="24">
        <v>0</v>
      </c>
      <c r="DAF567" s="24"/>
      <c r="DAG567" s="24" t="e">
        <f>SUM(DAH567:DAK567)</f>
        <v>#REF!</v>
      </c>
      <c r="DAH567" s="24">
        <v>0</v>
      </c>
      <c r="DAI567" s="24">
        <v>0</v>
      </c>
      <c r="DAJ567" s="24"/>
      <c r="DAK567" s="24" t="e">
        <f>SUM(DAL567:DAO567)</f>
        <v>#REF!</v>
      </c>
      <c r="DAL567" s="24">
        <v>0</v>
      </c>
      <c r="DAM567" s="24">
        <v>0</v>
      </c>
      <c r="DAN567" s="24"/>
      <c r="DAO567" s="24" t="e">
        <f>SUM(DAP567:DAS567)</f>
        <v>#REF!</v>
      </c>
      <c r="DAP567" s="24">
        <v>0</v>
      </c>
      <c r="DAQ567" s="24">
        <v>0</v>
      </c>
      <c r="DAR567" s="24"/>
      <c r="DAS567" s="24" t="e">
        <f>SUM(DAT567:DAW567)</f>
        <v>#REF!</v>
      </c>
      <c r="DAT567" s="24">
        <v>0</v>
      </c>
      <c r="DAU567" s="24">
        <v>0</v>
      </c>
      <c r="DAV567" s="24"/>
      <c r="DAW567" s="24" t="e">
        <f>SUM(DAX567:DBA567)</f>
        <v>#REF!</v>
      </c>
      <c r="DAX567" s="24">
        <v>0</v>
      </c>
      <c r="DAY567" s="24">
        <v>0</v>
      </c>
      <c r="DAZ567" s="24"/>
      <c r="DBA567" s="24" t="e">
        <f>SUM(DBB567:DBE567)</f>
        <v>#REF!</v>
      </c>
      <c r="DBB567" s="24">
        <v>0</v>
      </c>
      <c r="DBC567" s="24">
        <v>0</v>
      </c>
      <c r="DBD567" s="24"/>
      <c r="DBE567" s="24" t="e">
        <f>SUM(DBF567:DBI567)</f>
        <v>#REF!</v>
      </c>
      <c r="DBF567" s="24">
        <v>0</v>
      </c>
      <c r="DBG567" s="24">
        <v>0</v>
      </c>
      <c r="DBH567" s="24"/>
      <c r="DBI567" s="24" t="e">
        <f>SUM(DBJ567:DBM567)</f>
        <v>#REF!</v>
      </c>
      <c r="DBJ567" s="24">
        <v>0</v>
      </c>
      <c r="DBK567" s="24">
        <v>0</v>
      </c>
      <c r="DBL567" s="24"/>
      <c r="DBM567" s="24" t="e">
        <f>SUM(DBN567:DBQ567)</f>
        <v>#REF!</v>
      </c>
      <c r="DBN567" s="24">
        <v>0</v>
      </c>
      <c r="DBO567" s="24">
        <v>0</v>
      </c>
      <c r="DBP567" s="24"/>
      <c r="DBQ567" s="24" t="e">
        <f>SUM(DBR567:DBU567)</f>
        <v>#REF!</v>
      </c>
      <c r="DBR567" s="24">
        <v>0</v>
      </c>
      <c r="DBS567" s="24">
        <v>0</v>
      </c>
      <c r="DBT567" s="24"/>
      <c r="DBU567" s="24" t="e">
        <f>SUM(DBV567:DBY567)</f>
        <v>#REF!</v>
      </c>
      <c r="DBV567" s="24">
        <v>0</v>
      </c>
      <c r="DBW567" s="24">
        <v>0</v>
      </c>
      <c r="DBX567" s="24"/>
      <c r="DBY567" s="24" t="e">
        <f>SUM(DBZ567:DCC567)</f>
        <v>#REF!</v>
      </c>
      <c r="DBZ567" s="24">
        <v>0</v>
      </c>
      <c r="DCA567" s="24">
        <v>0</v>
      </c>
      <c r="DCB567" s="24"/>
      <c r="DCC567" s="24" t="e">
        <f>SUM(DCD567:DCG567)</f>
        <v>#REF!</v>
      </c>
      <c r="DCD567" s="24">
        <v>0</v>
      </c>
      <c r="DCE567" s="24">
        <v>0</v>
      </c>
      <c r="DCF567" s="24"/>
      <c r="DCG567" s="24" t="e">
        <f>SUM(DCH567:DCK567)</f>
        <v>#REF!</v>
      </c>
      <c r="DCH567" s="24">
        <v>0</v>
      </c>
      <c r="DCI567" s="24">
        <v>0</v>
      </c>
      <c r="DCJ567" s="24"/>
      <c r="DCK567" s="24" t="e">
        <f>SUM(DCL567:DCO567)</f>
        <v>#REF!</v>
      </c>
      <c r="DCL567" s="24">
        <v>0</v>
      </c>
      <c r="DCM567" s="24">
        <v>0</v>
      </c>
      <c r="DCN567" s="24"/>
      <c r="DCO567" s="24" t="e">
        <f>SUM(DCP567:DCS567)</f>
        <v>#REF!</v>
      </c>
      <c r="DCP567" s="24">
        <v>0</v>
      </c>
      <c r="DCQ567" s="24">
        <v>0</v>
      </c>
      <c r="DCR567" s="24"/>
      <c r="DCS567" s="24" t="e">
        <f>SUM(DCT567:DCW567)</f>
        <v>#REF!</v>
      </c>
      <c r="DCT567" s="24">
        <v>0</v>
      </c>
      <c r="DCU567" s="24">
        <v>0</v>
      </c>
      <c r="DCV567" s="24"/>
      <c r="DCW567" s="24" t="e">
        <f>SUM(DCX567:DDA567)</f>
        <v>#REF!</v>
      </c>
      <c r="DCX567" s="24">
        <v>0</v>
      </c>
      <c r="DCY567" s="24">
        <v>0</v>
      </c>
      <c r="DCZ567" s="24"/>
      <c r="DDA567" s="24" t="e">
        <f>SUM(DDB567:DDE567)</f>
        <v>#REF!</v>
      </c>
      <c r="DDB567" s="24">
        <v>0</v>
      </c>
      <c r="DDC567" s="24">
        <v>0</v>
      </c>
      <c r="DDD567" s="24"/>
      <c r="DDE567" s="24" t="e">
        <f>SUM(DDF567:DDI567)</f>
        <v>#REF!</v>
      </c>
      <c r="DDF567" s="24">
        <v>0</v>
      </c>
      <c r="DDG567" s="24">
        <v>0</v>
      </c>
      <c r="DDH567" s="24"/>
      <c r="DDI567" s="24" t="e">
        <f>SUM(DDJ567:DDM567)</f>
        <v>#REF!</v>
      </c>
      <c r="DDJ567" s="24">
        <v>0</v>
      </c>
      <c r="DDK567" s="24">
        <v>0</v>
      </c>
      <c r="DDL567" s="24"/>
      <c r="DDM567" s="24" t="e">
        <f>SUM(DDN567:DDQ567)</f>
        <v>#REF!</v>
      </c>
      <c r="DDN567" s="24">
        <v>0</v>
      </c>
      <c r="DDO567" s="24">
        <v>0</v>
      </c>
      <c r="DDP567" s="24"/>
      <c r="DDQ567" s="24" t="e">
        <f>SUM(DDR567:DDU567)</f>
        <v>#REF!</v>
      </c>
      <c r="DDR567" s="24">
        <v>0</v>
      </c>
      <c r="DDS567" s="24">
        <v>0</v>
      </c>
      <c r="DDT567" s="24"/>
      <c r="DDU567" s="24" t="e">
        <f>SUM(DDV567:DDY567)</f>
        <v>#REF!</v>
      </c>
      <c r="DDV567" s="24">
        <v>0</v>
      </c>
      <c r="DDW567" s="24">
        <v>0</v>
      </c>
      <c r="DDX567" s="24"/>
      <c r="DDY567" s="24" t="e">
        <f>SUM(DDZ567:DEC567)</f>
        <v>#REF!</v>
      </c>
      <c r="DDZ567" s="24">
        <v>0</v>
      </c>
      <c r="DEA567" s="24">
        <v>0</v>
      </c>
      <c r="DEB567" s="24"/>
      <c r="DEC567" s="24" t="e">
        <f>SUM(DED567:DEG567)</f>
        <v>#REF!</v>
      </c>
      <c r="DED567" s="24">
        <v>0</v>
      </c>
      <c r="DEE567" s="24">
        <v>0</v>
      </c>
      <c r="DEF567" s="24"/>
      <c r="DEG567" s="24" t="e">
        <f>SUM(DEH567:DEK567)</f>
        <v>#REF!</v>
      </c>
      <c r="DEH567" s="24">
        <v>0</v>
      </c>
      <c r="DEI567" s="24">
        <v>0</v>
      </c>
      <c r="DEJ567" s="24"/>
      <c r="DEK567" s="24" t="e">
        <f>SUM(DEL567:DEO567)</f>
        <v>#REF!</v>
      </c>
      <c r="DEL567" s="24">
        <v>0</v>
      </c>
      <c r="DEM567" s="24">
        <v>0</v>
      </c>
      <c r="DEN567" s="24"/>
      <c r="DEO567" s="24" t="e">
        <f>SUM(DEP567:DES567)</f>
        <v>#REF!</v>
      </c>
      <c r="DEP567" s="24">
        <v>0</v>
      </c>
      <c r="DEQ567" s="24">
        <v>0</v>
      </c>
      <c r="DER567" s="24"/>
      <c r="DES567" s="24" t="e">
        <f>SUM(DET567:DEW567)</f>
        <v>#REF!</v>
      </c>
      <c r="DET567" s="24">
        <v>0</v>
      </c>
      <c r="DEU567" s="24">
        <v>0</v>
      </c>
      <c r="DEV567" s="24"/>
      <c r="DEW567" s="24" t="e">
        <f>SUM(DEX567:DFA567)</f>
        <v>#REF!</v>
      </c>
      <c r="DEX567" s="24">
        <v>0</v>
      </c>
      <c r="DEY567" s="24">
        <v>0</v>
      </c>
      <c r="DEZ567" s="24"/>
      <c r="DFA567" s="24" t="e">
        <f>SUM(DFB567:DFE567)</f>
        <v>#REF!</v>
      </c>
      <c r="DFB567" s="24">
        <v>0</v>
      </c>
      <c r="DFC567" s="24">
        <v>0</v>
      </c>
      <c r="DFD567" s="24"/>
      <c r="DFE567" s="24" t="e">
        <f>SUM(DFF567:DFI567)</f>
        <v>#REF!</v>
      </c>
      <c r="DFF567" s="24">
        <v>0</v>
      </c>
      <c r="DFG567" s="24">
        <v>0</v>
      </c>
      <c r="DFH567" s="24"/>
      <c r="DFI567" s="24" t="e">
        <f>SUM(DFJ567:DFM567)</f>
        <v>#REF!</v>
      </c>
      <c r="DFJ567" s="24">
        <v>0</v>
      </c>
      <c r="DFK567" s="24">
        <v>0</v>
      </c>
      <c r="DFL567" s="24"/>
      <c r="DFM567" s="24" t="e">
        <f>SUM(DFN567:DFQ567)</f>
        <v>#REF!</v>
      </c>
      <c r="DFN567" s="24">
        <v>0</v>
      </c>
      <c r="DFO567" s="24">
        <v>0</v>
      </c>
      <c r="DFP567" s="24"/>
      <c r="DFQ567" s="24" t="e">
        <f>SUM(DFR567:DFU567)</f>
        <v>#REF!</v>
      </c>
      <c r="DFR567" s="24">
        <v>0</v>
      </c>
      <c r="DFS567" s="24">
        <v>0</v>
      </c>
      <c r="DFT567" s="24"/>
      <c r="DFU567" s="24" t="e">
        <f>SUM(DFV567:DFY567)</f>
        <v>#REF!</v>
      </c>
      <c r="DFV567" s="24">
        <v>0</v>
      </c>
      <c r="DFW567" s="24">
        <v>0</v>
      </c>
      <c r="DFX567" s="24"/>
      <c r="DFY567" s="24" t="e">
        <f>SUM(DFZ567:DGC567)</f>
        <v>#REF!</v>
      </c>
      <c r="DFZ567" s="24">
        <v>0</v>
      </c>
      <c r="DGA567" s="24">
        <v>0</v>
      </c>
      <c r="DGB567" s="24"/>
      <c r="DGC567" s="24" t="e">
        <f>SUM(DGD567:DGG567)</f>
        <v>#REF!</v>
      </c>
      <c r="DGD567" s="24">
        <v>0</v>
      </c>
      <c r="DGE567" s="24">
        <v>0</v>
      </c>
      <c r="DGF567" s="24"/>
      <c r="DGG567" s="24" t="e">
        <f>SUM(DGH567:DGK567)</f>
        <v>#REF!</v>
      </c>
      <c r="DGH567" s="24">
        <v>0</v>
      </c>
      <c r="DGI567" s="24">
        <v>0</v>
      </c>
      <c r="DGJ567" s="24"/>
      <c r="DGK567" s="24" t="e">
        <f>SUM(DGL567:DGO567)</f>
        <v>#REF!</v>
      </c>
      <c r="DGL567" s="24">
        <v>0</v>
      </c>
      <c r="DGM567" s="24">
        <v>0</v>
      </c>
      <c r="DGN567" s="24"/>
      <c r="DGO567" s="24" t="e">
        <f>SUM(DGP567:DGS567)</f>
        <v>#REF!</v>
      </c>
      <c r="DGP567" s="24">
        <v>0</v>
      </c>
      <c r="DGQ567" s="24">
        <v>0</v>
      </c>
      <c r="DGR567" s="24"/>
      <c r="DGS567" s="24" t="e">
        <f>SUM(DGT567:DGW567)</f>
        <v>#REF!</v>
      </c>
      <c r="DGT567" s="24">
        <v>0</v>
      </c>
      <c r="DGU567" s="24">
        <v>0</v>
      </c>
      <c r="DGV567" s="24"/>
      <c r="DGW567" s="24" t="e">
        <f>SUM(DGX567:DHA567)</f>
        <v>#REF!</v>
      </c>
      <c r="DGX567" s="24">
        <v>0</v>
      </c>
      <c r="DGY567" s="24">
        <v>0</v>
      </c>
      <c r="DGZ567" s="24"/>
      <c r="DHA567" s="24" t="e">
        <f>SUM(DHB567:DHE567)</f>
        <v>#REF!</v>
      </c>
      <c r="DHB567" s="24">
        <v>0</v>
      </c>
      <c r="DHC567" s="24">
        <v>0</v>
      </c>
      <c r="DHD567" s="24"/>
      <c r="DHE567" s="24" t="e">
        <f>SUM(DHF567:DHI567)</f>
        <v>#REF!</v>
      </c>
      <c r="DHF567" s="24">
        <v>0</v>
      </c>
      <c r="DHG567" s="24">
        <v>0</v>
      </c>
      <c r="DHH567" s="24"/>
      <c r="DHI567" s="24" t="e">
        <f>SUM(DHJ567:DHM567)</f>
        <v>#REF!</v>
      </c>
      <c r="DHJ567" s="24">
        <v>0</v>
      </c>
      <c r="DHK567" s="24">
        <v>0</v>
      </c>
      <c r="DHL567" s="24"/>
      <c r="DHM567" s="24" t="e">
        <f>SUM(DHN567:DHQ567)</f>
        <v>#REF!</v>
      </c>
      <c r="DHN567" s="24">
        <v>0</v>
      </c>
      <c r="DHO567" s="24">
        <v>0</v>
      </c>
      <c r="DHP567" s="24"/>
      <c r="DHQ567" s="24" t="e">
        <f>SUM(DHR567:DHU567)</f>
        <v>#REF!</v>
      </c>
      <c r="DHR567" s="24">
        <v>0</v>
      </c>
      <c r="DHS567" s="24">
        <v>0</v>
      </c>
      <c r="DHT567" s="24"/>
      <c r="DHU567" s="24" t="e">
        <f>SUM(DHV567:DHY567)</f>
        <v>#REF!</v>
      </c>
      <c r="DHV567" s="24">
        <v>0</v>
      </c>
      <c r="DHW567" s="24">
        <v>0</v>
      </c>
      <c r="DHX567" s="24"/>
      <c r="DHY567" s="24" t="e">
        <f>SUM(DHZ567:DIC567)</f>
        <v>#REF!</v>
      </c>
      <c r="DHZ567" s="24">
        <v>0</v>
      </c>
      <c r="DIA567" s="24">
        <v>0</v>
      </c>
      <c r="DIB567" s="24"/>
      <c r="DIC567" s="24" t="e">
        <f>SUM(DID567:DIG567)</f>
        <v>#REF!</v>
      </c>
      <c r="DID567" s="24">
        <v>0</v>
      </c>
      <c r="DIE567" s="24">
        <v>0</v>
      </c>
      <c r="DIF567" s="24"/>
      <c r="DIG567" s="24" t="e">
        <f>SUM(DIH567:DIK567)</f>
        <v>#REF!</v>
      </c>
      <c r="DIH567" s="24">
        <v>0</v>
      </c>
      <c r="DII567" s="24">
        <v>0</v>
      </c>
      <c r="DIJ567" s="24"/>
      <c r="DIK567" s="24" t="e">
        <f>SUM(DIL567:DIO567)</f>
        <v>#REF!</v>
      </c>
      <c r="DIL567" s="24">
        <v>0</v>
      </c>
      <c r="DIM567" s="24">
        <v>0</v>
      </c>
      <c r="DIN567" s="24"/>
      <c r="DIO567" s="24" t="e">
        <f>SUM(DIP567:DIS567)</f>
        <v>#REF!</v>
      </c>
      <c r="DIP567" s="24">
        <v>0</v>
      </c>
      <c r="DIQ567" s="24">
        <v>0</v>
      </c>
      <c r="DIR567" s="24"/>
      <c r="DIS567" s="24" t="e">
        <f>SUM(DIT567:DIW567)</f>
        <v>#REF!</v>
      </c>
      <c r="DIT567" s="24">
        <v>0</v>
      </c>
      <c r="DIU567" s="24">
        <v>0</v>
      </c>
      <c r="DIV567" s="24"/>
      <c r="DIW567" s="24" t="e">
        <f>SUM(DIX567:DJA567)</f>
        <v>#REF!</v>
      </c>
      <c r="DIX567" s="24">
        <v>0</v>
      </c>
      <c r="DIY567" s="24">
        <v>0</v>
      </c>
      <c r="DIZ567" s="24"/>
      <c r="DJA567" s="24" t="e">
        <f>SUM(DJB567:DJE567)</f>
        <v>#REF!</v>
      </c>
      <c r="DJB567" s="24">
        <v>0</v>
      </c>
      <c r="DJC567" s="24">
        <v>0</v>
      </c>
      <c r="DJD567" s="24"/>
      <c r="DJE567" s="24" t="e">
        <f>SUM(DJF567:DJI567)</f>
        <v>#REF!</v>
      </c>
      <c r="DJF567" s="24">
        <v>0</v>
      </c>
      <c r="DJG567" s="24">
        <v>0</v>
      </c>
      <c r="DJH567" s="24"/>
      <c r="DJI567" s="24" t="e">
        <f>SUM(DJJ567:DJM567)</f>
        <v>#REF!</v>
      </c>
      <c r="DJJ567" s="24">
        <v>0</v>
      </c>
      <c r="DJK567" s="24">
        <v>0</v>
      </c>
      <c r="DJL567" s="24"/>
      <c r="DJM567" s="24" t="e">
        <f>SUM(DJN567:DJQ567)</f>
        <v>#REF!</v>
      </c>
      <c r="DJN567" s="24">
        <v>0</v>
      </c>
      <c r="DJO567" s="24">
        <v>0</v>
      </c>
      <c r="DJP567" s="24"/>
      <c r="DJQ567" s="24" t="e">
        <f>SUM(DJR567:DJU567)</f>
        <v>#REF!</v>
      </c>
      <c r="DJR567" s="24">
        <v>0</v>
      </c>
      <c r="DJS567" s="24">
        <v>0</v>
      </c>
      <c r="DJT567" s="24"/>
      <c r="DJU567" s="24" t="e">
        <f>SUM(DJV567:DJY567)</f>
        <v>#REF!</v>
      </c>
      <c r="DJV567" s="24">
        <v>0</v>
      </c>
      <c r="DJW567" s="24">
        <v>0</v>
      </c>
      <c r="DJX567" s="24"/>
      <c r="DJY567" s="24" t="e">
        <f>SUM(DJZ567:DKC567)</f>
        <v>#REF!</v>
      </c>
      <c r="DJZ567" s="24">
        <v>0</v>
      </c>
      <c r="DKA567" s="24">
        <v>0</v>
      </c>
      <c r="DKB567" s="24"/>
      <c r="DKC567" s="24" t="e">
        <f>SUM(DKD567:DKG567)</f>
        <v>#REF!</v>
      </c>
      <c r="DKD567" s="24">
        <v>0</v>
      </c>
      <c r="DKE567" s="24">
        <v>0</v>
      </c>
      <c r="DKF567" s="24"/>
      <c r="DKG567" s="24" t="e">
        <f>SUM(DKH567:DKK567)</f>
        <v>#REF!</v>
      </c>
      <c r="DKH567" s="24">
        <v>0</v>
      </c>
      <c r="DKI567" s="24">
        <v>0</v>
      </c>
      <c r="DKJ567" s="24"/>
      <c r="DKK567" s="24" t="e">
        <f>SUM(DKL567:DKO567)</f>
        <v>#REF!</v>
      </c>
      <c r="DKL567" s="24">
        <v>0</v>
      </c>
      <c r="DKM567" s="24">
        <v>0</v>
      </c>
      <c r="DKN567" s="24"/>
      <c r="DKO567" s="24" t="e">
        <f>SUM(DKP567:DKS567)</f>
        <v>#REF!</v>
      </c>
      <c r="DKP567" s="24">
        <v>0</v>
      </c>
      <c r="DKQ567" s="24">
        <v>0</v>
      </c>
      <c r="DKR567" s="24"/>
      <c r="DKS567" s="24" t="e">
        <f>SUM(DKT567:DKW567)</f>
        <v>#REF!</v>
      </c>
      <c r="DKT567" s="24">
        <v>0</v>
      </c>
      <c r="DKU567" s="24">
        <v>0</v>
      </c>
      <c r="DKV567" s="24"/>
      <c r="DKW567" s="24" t="e">
        <f>SUM(DKX567:DLA567)</f>
        <v>#REF!</v>
      </c>
      <c r="DKX567" s="24">
        <v>0</v>
      </c>
      <c r="DKY567" s="24">
        <v>0</v>
      </c>
      <c r="DKZ567" s="24"/>
      <c r="DLA567" s="24" t="e">
        <f>SUM(DLB567:DLE567)</f>
        <v>#REF!</v>
      </c>
      <c r="DLB567" s="24">
        <v>0</v>
      </c>
      <c r="DLC567" s="24">
        <v>0</v>
      </c>
      <c r="DLD567" s="24"/>
      <c r="DLE567" s="24" t="e">
        <f>SUM(DLF567:DLI567)</f>
        <v>#REF!</v>
      </c>
      <c r="DLF567" s="24">
        <v>0</v>
      </c>
      <c r="DLG567" s="24">
        <v>0</v>
      </c>
      <c r="DLH567" s="24"/>
      <c r="DLI567" s="24" t="e">
        <f>SUM(DLJ567:DLM567)</f>
        <v>#REF!</v>
      </c>
      <c r="DLJ567" s="24">
        <v>0</v>
      </c>
      <c r="DLK567" s="24">
        <v>0</v>
      </c>
      <c r="DLL567" s="24"/>
      <c r="DLM567" s="24" t="e">
        <f>SUM(DLN567:DLQ567)</f>
        <v>#REF!</v>
      </c>
      <c r="DLN567" s="24">
        <v>0</v>
      </c>
      <c r="DLO567" s="24">
        <v>0</v>
      </c>
      <c r="DLP567" s="24"/>
      <c r="DLQ567" s="24" t="e">
        <f>SUM(DLR567:DLU567)</f>
        <v>#REF!</v>
      </c>
      <c r="DLR567" s="24">
        <v>0</v>
      </c>
      <c r="DLS567" s="24">
        <v>0</v>
      </c>
      <c r="DLT567" s="24"/>
      <c r="DLU567" s="24" t="e">
        <f>SUM(DLV567:DLY567)</f>
        <v>#REF!</v>
      </c>
      <c r="DLV567" s="24">
        <v>0</v>
      </c>
      <c r="DLW567" s="24">
        <v>0</v>
      </c>
      <c r="DLX567" s="24"/>
      <c r="DLY567" s="24" t="e">
        <f>SUM(DLZ567:DMC567)</f>
        <v>#REF!</v>
      </c>
      <c r="DLZ567" s="24">
        <v>0</v>
      </c>
      <c r="DMA567" s="24">
        <v>0</v>
      </c>
      <c r="DMB567" s="24"/>
      <c r="DMC567" s="24" t="e">
        <f>SUM(DMD567:DMG567)</f>
        <v>#REF!</v>
      </c>
      <c r="DMD567" s="24">
        <v>0</v>
      </c>
      <c r="DME567" s="24">
        <v>0</v>
      </c>
      <c r="DMF567" s="24"/>
      <c r="DMG567" s="24" t="e">
        <f>SUM(DMH567:DMK567)</f>
        <v>#REF!</v>
      </c>
      <c r="DMH567" s="24">
        <v>0</v>
      </c>
      <c r="DMI567" s="24">
        <v>0</v>
      </c>
      <c r="DMJ567" s="24"/>
      <c r="DMK567" s="24" t="e">
        <f>SUM(DML567:DMO567)</f>
        <v>#REF!</v>
      </c>
      <c r="DML567" s="24">
        <v>0</v>
      </c>
      <c r="DMM567" s="24">
        <v>0</v>
      </c>
      <c r="DMN567" s="24"/>
      <c r="DMO567" s="24" t="e">
        <f>SUM(DMP567:DMS567)</f>
        <v>#REF!</v>
      </c>
      <c r="DMP567" s="24">
        <v>0</v>
      </c>
      <c r="DMQ567" s="24">
        <v>0</v>
      </c>
      <c r="DMR567" s="24"/>
      <c r="DMS567" s="24" t="e">
        <f>SUM(DMT567:DMW567)</f>
        <v>#REF!</v>
      </c>
      <c r="DMT567" s="24">
        <v>0</v>
      </c>
      <c r="DMU567" s="24">
        <v>0</v>
      </c>
      <c r="DMV567" s="24"/>
      <c r="DMW567" s="24" t="e">
        <f>SUM(DMX567:DNA567)</f>
        <v>#REF!</v>
      </c>
      <c r="DMX567" s="24">
        <v>0</v>
      </c>
      <c r="DMY567" s="24">
        <v>0</v>
      </c>
      <c r="DMZ567" s="24"/>
      <c r="DNA567" s="24" t="e">
        <f>SUM(DNB567:DNE567)</f>
        <v>#REF!</v>
      </c>
      <c r="DNB567" s="24">
        <v>0</v>
      </c>
      <c r="DNC567" s="24">
        <v>0</v>
      </c>
      <c r="DND567" s="24"/>
      <c r="DNE567" s="24" t="e">
        <f>SUM(DNF567:DNI567)</f>
        <v>#REF!</v>
      </c>
      <c r="DNF567" s="24">
        <v>0</v>
      </c>
      <c r="DNG567" s="24">
        <v>0</v>
      </c>
      <c r="DNH567" s="24"/>
      <c r="DNI567" s="24" t="e">
        <f>SUM(DNJ567:DNM567)</f>
        <v>#REF!</v>
      </c>
      <c r="DNJ567" s="24">
        <v>0</v>
      </c>
      <c r="DNK567" s="24">
        <v>0</v>
      </c>
      <c r="DNL567" s="24"/>
      <c r="DNM567" s="24" t="e">
        <f>SUM(DNN567:DNQ567)</f>
        <v>#REF!</v>
      </c>
      <c r="DNN567" s="24">
        <v>0</v>
      </c>
      <c r="DNO567" s="24">
        <v>0</v>
      </c>
      <c r="DNP567" s="24"/>
      <c r="DNQ567" s="24" t="e">
        <f>SUM(DNR567:DNU567)</f>
        <v>#REF!</v>
      </c>
      <c r="DNR567" s="24">
        <v>0</v>
      </c>
      <c r="DNS567" s="24">
        <v>0</v>
      </c>
      <c r="DNT567" s="24"/>
      <c r="DNU567" s="24" t="e">
        <f>SUM(DNV567:DNY567)</f>
        <v>#REF!</v>
      </c>
      <c r="DNV567" s="24">
        <v>0</v>
      </c>
      <c r="DNW567" s="24">
        <v>0</v>
      </c>
      <c r="DNX567" s="24"/>
      <c r="DNY567" s="24" t="e">
        <f>SUM(DNZ567:DOC567)</f>
        <v>#REF!</v>
      </c>
      <c r="DNZ567" s="24">
        <v>0</v>
      </c>
      <c r="DOA567" s="24">
        <v>0</v>
      </c>
      <c r="DOB567" s="24"/>
      <c r="DOC567" s="24" t="e">
        <f>SUM(DOD567:DOG567)</f>
        <v>#REF!</v>
      </c>
      <c r="DOD567" s="24">
        <v>0</v>
      </c>
      <c r="DOE567" s="24">
        <v>0</v>
      </c>
      <c r="DOF567" s="24"/>
      <c r="DOG567" s="24" t="e">
        <f>SUM(DOH567:DOK567)</f>
        <v>#REF!</v>
      </c>
      <c r="DOH567" s="24">
        <v>0</v>
      </c>
      <c r="DOI567" s="24">
        <v>0</v>
      </c>
      <c r="DOJ567" s="24"/>
      <c r="DOK567" s="24" t="e">
        <f>SUM(DOL567:DOO567)</f>
        <v>#REF!</v>
      </c>
      <c r="DOL567" s="24">
        <v>0</v>
      </c>
      <c r="DOM567" s="24">
        <v>0</v>
      </c>
      <c r="DON567" s="24"/>
      <c r="DOO567" s="24" t="e">
        <f>SUM(DOP567:DOS567)</f>
        <v>#REF!</v>
      </c>
      <c r="DOP567" s="24">
        <v>0</v>
      </c>
      <c r="DOQ567" s="24">
        <v>0</v>
      </c>
      <c r="DOR567" s="24"/>
      <c r="DOS567" s="24" t="e">
        <f>SUM(DOT567:DOW567)</f>
        <v>#REF!</v>
      </c>
      <c r="DOT567" s="24">
        <v>0</v>
      </c>
      <c r="DOU567" s="24">
        <v>0</v>
      </c>
      <c r="DOV567" s="24"/>
      <c r="DOW567" s="24" t="e">
        <f>SUM(DOX567:DPA567)</f>
        <v>#REF!</v>
      </c>
      <c r="DOX567" s="24">
        <v>0</v>
      </c>
      <c r="DOY567" s="24">
        <v>0</v>
      </c>
      <c r="DOZ567" s="24"/>
      <c r="DPA567" s="24" t="e">
        <f>SUM(DPB567:DPE567)</f>
        <v>#REF!</v>
      </c>
      <c r="DPB567" s="24">
        <v>0</v>
      </c>
      <c r="DPC567" s="24">
        <v>0</v>
      </c>
      <c r="DPD567" s="24"/>
      <c r="DPE567" s="24" t="e">
        <f>SUM(DPF567:DPI567)</f>
        <v>#REF!</v>
      </c>
      <c r="DPF567" s="24">
        <v>0</v>
      </c>
      <c r="DPG567" s="24">
        <v>0</v>
      </c>
      <c r="DPH567" s="24"/>
      <c r="DPI567" s="24" t="e">
        <f>SUM(DPJ567:DPM567)</f>
        <v>#REF!</v>
      </c>
      <c r="DPJ567" s="24">
        <v>0</v>
      </c>
      <c r="DPK567" s="24">
        <v>0</v>
      </c>
      <c r="DPL567" s="24"/>
      <c r="DPM567" s="24" t="e">
        <f>SUM(DPN567:DPQ567)</f>
        <v>#REF!</v>
      </c>
      <c r="DPN567" s="24">
        <v>0</v>
      </c>
      <c r="DPO567" s="24">
        <v>0</v>
      </c>
      <c r="DPP567" s="24"/>
      <c r="DPQ567" s="24" t="e">
        <f>SUM(DPR567:DPU567)</f>
        <v>#REF!</v>
      </c>
      <c r="DPR567" s="24">
        <v>0</v>
      </c>
      <c r="DPS567" s="24">
        <v>0</v>
      </c>
      <c r="DPT567" s="24"/>
      <c r="DPU567" s="24" t="e">
        <f>SUM(DPV567:DPY567)</f>
        <v>#REF!</v>
      </c>
      <c r="DPV567" s="24">
        <v>0</v>
      </c>
      <c r="DPW567" s="24">
        <v>0</v>
      </c>
      <c r="DPX567" s="24"/>
      <c r="DPY567" s="24" t="e">
        <f>SUM(DPZ567:DQC567)</f>
        <v>#REF!</v>
      </c>
      <c r="DPZ567" s="24">
        <v>0</v>
      </c>
      <c r="DQA567" s="24">
        <v>0</v>
      </c>
      <c r="DQB567" s="24"/>
      <c r="DQC567" s="24" t="e">
        <f>SUM(DQD567:DQG567)</f>
        <v>#REF!</v>
      </c>
      <c r="DQD567" s="24">
        <v>0</v>
      </c>
      <c r="DQE567" s="24">
        <v>0</v>
      </c>
      <c r="DQF567" s="24"/>
      <c r="DQG567" s="24" t="e">
        <f>SUM(DQH567:DQK567)</f>
        <v>#REF!</v>
      </c>
      <c r="DQH567" s="24">
        <v>0</v>
      </c>
      <c r="DQI567" s="24">
        <v>0</v>
      </c>
      <c r="DQJ567" s="24"/>
      <c r="DQK567" s="24" t="e">
        <f>SUM(DQL567:DQO567)</f>
        <v>#REF!</v>
      </c>
      <c r="DQL567" s="24">
        <v>0</v>
      </c>
      <c r="DQM567" s="24">
        <v>0</v>
      </c>
      <c r="DQN567" s="24"/>
      <c r="DQO567" s="24" t="e">
        <f>SUM(DQP567:DQS567)</f>
        <v>#REF!</v>
      </c>
      <c r="DQP567" s="24">
        <v>0</v>
      </c>
      <c r="DQQ567" s="24">
        <v>0</v>
      </c>
      <c r="DQR567" s="24"/>
      <c r="DQS567" s="24" t="e">
        <f>SUM(DQT567:DQW567)</f>
        <v>#REF!</v>
      </c>
      <c r="DQT567" s="24">
        <v>0</v>
      </c>
      <c r="DQU567" s="24">
        <v>0</v>
      </c>
      <c r="DQV567" s="24"/>
      <c r="DQW567" s="24" t="e">
        <f>SUM(DQX567:DRA567)</f>
        <v>#REF!</v>
      </c>
      <c r="DQX567" s="24">
        <v>0</v>
      </c>
      <c r="DQY567" s="24">
        <v>0</v>
      </c>
      <c r="DQZ567" s="24"/>
      <c r="DRA567" s="24" t="e">
        <f>SUM(DRB567:DRE567)</f>
        <v>#REF!</v>
      </c>
      <c r="DRB567" s="24">
        <v>0</v>
      </c>
      <c r="DRC567" s="24">
        <v>0</v>
      </c>
      <c r="DRD567" s="24"/>
      <c r="DRE567" s="24" t="e">
        <f>SUM(DRF567:DRI567)</f>
        <v>#REF!</v>
      </c>
      <c r="DRF567" s="24">
        <v>0</v>
      </c>
      <c r="DRG567" s="24">
        <v>0</v>
      </c>
      <c r="DRH567" s="24"/>
      <c r="DRI567" s="24" t="e">
        <f>SUM(DRJ567:DRM567)</f>
        <v>#REF!</v>
      </c>
      <c r="DRJ567" s="24">
        <v>0</v>
      </c>
      <c r="DRK567" s="24">
        <v>0</v>
      </c>
      <c r="DRL567" s="24"/>
      <c r="DRM567" s="24" t="e">
        <f>SUM(DRN567:DRQ567)</f>
        <v>#REF!</v>
      </c>
      <c r="DRN567" s="24">
        <v>0</v>
      </c>
      <c r="DRO567" s="24">
        <v>0</v>
      </c>
      <c r="DRP567" s="24"/>
      <c r="DRQ567" s="24" t="e">
        <f>SUM(DRR567:DRU567)</f>
        <v>#REF!</v>
      </c>
      <c r="DRR567" s="24">
        <v>0</v>
      </c>
      <c r="DRS567" s="24">
        <v>0</v>
      </c>
      <c r="DRT567" s="24"/>
      <c r="DRU567" s="24" t="e">
        <f>SUM(DRV567:DRY567)</f>
        <v>#REF!</v>
      </c>
      <c r="DRV567" s="24">
        <v>0</v>
      </c>
      <c r="DRW567" s="24">
        <v>0</v>
      </c>
      <c r="DRX567" s="24"/>
      <c r="DRY567" s="24" t="e">
        <f>SUM(DRZ567:DSC567)</f>
        <v>#REF!</v>
      </c>
      <c r="DRZ567" s="24">
        <v>0</v>
      </c>
      <c r="DSA567" s="24">
        <v>0</v>
      </c>
      <c r="DSB567" s="24"/>
      <c r="DSC567" s="24" t="e">
        <f>SUM(DSD567:DSG567)</f>
        <v>#REF!</v>
      </c>
      <c r="DSD567" s="24">
        <v>0</v>
      </c>
      <c r="DSE567" s="24">
        <v>0</v>
      </c>
      <c r="DSF567" s="24"/>
      <c r="DSG567" s="24" t="e">
        <f>SUM(DSH567:DSK567)</f>
        <v>#REF!</v>
      </c>
      <c r="DSH567" s="24">
        <v>0</v>
      </c>
      <c r="DSI567" s="24">
        <v>0</v>
      </c>
      <c r="DSJ567" s="24"/>
      <c r="DSK567" s="24" t="e">
        <f>SUM(DSL567:DSO567)</f>
        <v>#REF!</v>
      </c>
      <c r="DSL567" s="24">
        <v>0</v>
      </c>
      <c r="DSM567" s="24">
        <v>0</v>
      </c>
      <c r="DSN567" s="24"/>
      <c r="DSO567" s="24" t="e">
        <f>SUM(DSP567:DSS567)</f>
        <v>#REF!</v>
      </c>
      <c r="DSP567" s="24">
        <v>0</v>
      </c>
      <c r="DSQ567" s="24">
        <v>0</v>
      </c>
      <c r="DSR567" s="24"/>
      <c r="DSS567" s="24" t="e">
        <f>SUM(DST567:DSW567)</f>
        <v>#REF!</v>
      </c>
      <c r="DST567" s="24">
        <v>0</v>
      </c>
      <c r="DSU567" s="24">
        <v>0</v>
      </c>
      <c r="DSV567" s="24"/>
      <c r="DSW567" s="24" t="e">
        <f>SUM(DSX567:DTA567)</f>
        <v>#REF!</v>
      </c>
      <c r="DSX567" s="24">
        <v>0</v>
      </c>
      <c r="DSY567" s="24">
        <v>0</v>
      </c>
      <c r="DSZ567" s="24"/>
      <c r="DTA567" s="24" t="e">
        <f>SUM(DTB567:DTE567)</f>
        <v>#REF!</v>
      </c>
      <c r="DTB567" s="24">
        <v>0</v>
      </c>
      <c r="DTC567" s="24">
        <v>0</v>
      </c>
      <c r="DTD567" s="24"/>
      <c r="DTE567" s="24" t="e">
        <f>SUM(DTF567:DTI567)</f>
        <v>#REF!</v>
      </c>
      <c r="DTF567" s="24">
        <v>0</v>
      </c>
      <c r="DTG567" s="24">
        <v>0</v>
      </c>
      <c r="DTH567" s="24"/>
      <c r="DTI567" s="24" t="e">
        <f>SUM(DTJ567:DTM567)</f>
        <v>#REF!</v>
      </c>
      <c r="DTJ567" s="24">
        <v>0</v>
      </c>
      <c r="DTK567" s="24">
        <v>0</v>
      </c>
      <c r="DTL567" s="24"/>
      <c r="DTM567" s="24" t="e">
        <f>SUM(DTN567:DTQ567)</f>
        <v>#REF!</v>
      </c>
      <c r="DTN567" s="24">
        <v>0</v>
      </c>
      <c r="DTO567" s="24">
        <v>0</v>
      </c>
      <c r="DTP567" s="24"/>
      <c r="DTQ567" s="24" t="e">
        <f>SUM(DTR567:DTU567)</f>
        <v>#REF!</v>
      </c>
      <c r="DTR567" s="24">
        <v>0</v>
      </c>
      <c r="DTS567" s="24">
        <v>0</v>
      </c>
      <c r="DTT567" s="24"/>
      <c r="DTU567" s="24" t="e">
        <f>SUM(DTV567:DTY567)</f>
        <v>#REF!</v>
      </c>
      <c r="DTV567" s="24">
        <v>0</v>
      </c>
      <c r="DTW567" s="24">
        <v>0</v>
      </c>
      <c r="DTX567" s="24"/>
      <c r="DTY567" s="24" t="e">
        <f>SUM(DTZ567:DUC567)</f>
        <v>#REF!</v>
      </c>
      <c r="DTZ567" s="24">
        <v>0</v>
      </c>
      <c r="DUA567" s="24">
        <v>0</v>
      </c>
      <c r="DUB567" s="24"/>
      <c r="DUC567" s="24" t="e">
        <f>SUM(DUD567:DUG567)</f>
        <v>#REF!</v>
      </c>
      <c r="DUD567" s="24">
        <v>0</v>
      </c>
      <c r="DUE567" s="24">
        <v>0</v>
      </c>
      <c r="DUF567" s="24"/>
      <c r="DUG567" s="24" t="e">
        <f>SUM(DUH567:DUK567)</f>
        <v>#REF!</v>
      </c>
      <c r="DUH567" s="24">
        <v>0</v>
      </c>
      <c r="DUI567" s="24">
        <v>0</v>
      </c>
      <c r="DUJ567" s="24"/>
      <c r="DUK567" s="24" t="e">
        <f>SUM(DUL567:DUO567)</f>
        <v>#REF!</v>
      </c>
      <c r="DUL567" s="24">
        <v>0</v>
      </c>
      <c r="DUM567" s="24">
        <v>0</v>
      </c>
      <c r="DUN567" s="24"/>
      <c r="DUO567" s="24" t="e">
        <f>SUM(DUP567:DUS567)</f>
        <v>#REF!</v>
      </c>
      <c r="DUP567" s="24">
        <v>0</v>
      </c>
      <c r="DUQ567" s="24">
        <v>0</v>
      </c>
      <c r="DUR567" s="24"/>
      <c r="DUS567" s="24" t="e">
        <f>SUM(DUT567:DUW567)</f>
        <v>#REF!</v>
      </c>
      <c r="DUT567" s="24">
        <v>0</v>
      </c>
      <c r="DUU567" s="24">
        <v>0</v>
      </c>
      <c r="DUV567" s="24"/>
      <c r="DUW567" s="24" t="e">
        <f>SUM(DUX567:DVA567)</f>
        <v>#REF!</v>
      </c>
      <c r="DUX567" s="24">
        <v>0</v>
      </c>
      <c r="DUY567" s="24">
        <v>0</v>
      </c>
      <c r="DUZ567" s="24"/>
      <c r="DVA567" s="24" t="e">
        <f>SUM(DVB567:DVE567)</f>
        <v>#REF!</v>
      </c>
      <c r="DVB567" s="24">
        <v>0</v>
      </c>
      <c r="DVC567" s="24">
        <v>0</v>
      </c>
      <c r="DVD567" s="24"/>
      <c r="DVE567" s="24" t="e">
        <f>SUM(DVF567:DVI567)</f>
        <v>#REF!</v>
      </c>
      <c r="DVF567" s="24">
        <v>0</v>
      </c>
      <c r="DVG567" s="24">
        <v>0</v>
      </c>
      <c r="DVH567" s="24"/>
      <c r="DVI567" s="24" t="e">
        <f>SUM(DVJ567:DVM567)</f>
        <v>#REF!</v>
      </c>
      <c r="DVJ567" s="24">
        <v>0</v>
      </c>
      <c r="DVK567" s="24">
        <v>0</v>
      </c>
      <c r="DVL567" s="24"/>
      <c r="DVM567" s="24" t="e">
        <f>SUM(DVN567:DVQ567)</f>
        <v>#REF!</v>
      </c>
      <c r="DVN567" s="24">
        <v>0</v>
      </c>
      <c r="DVO567" s="24">
        <v>0</v>
      </c>
      <c r="DVP567" s="24"/>
      <c r="DVQ567" s="24" t="e">
        <f>SUM(DVR567:DVU567)</f>
        <v>#REF!</v>
      </c>
      <c r="DVR567" s="24">
        <v>0</v>
      </c>
      <c r="DVS567" s="24">
        <v>0</v>
      </c>
      <c r="DVT567" s="24"/>
      <c r="DVU567" s="24" t="e">
        <f>SUM(DVV567:DVY567)</f>
        <v>#REF!</v>
      </c>
      <c r="DVV567" s="24">
        <v>0</v>
      </c>
      <c r="DVW567" s="24">
        <v>0</v>
      </c>
      <c r="DVX567" s="24"/>
      <c r="DVY567" s="24" t="e">
        <f>SUM(DVZ567:DWC567)</f>
        <v>#REF!</v>
      </c>
      <c r="DVZ567" s="24">
        <v>0</v>
      </c>
      <c r="DWA567" s="24">
        <v>0</v>
      </c>
      <c r="DWB567" s="24"/>
      <c r="DWC567" s="24" t="e">
        <f>SUM(DWD567:DWG567)</f>
        <v>#REF!</v>
      </c>
      <c r="DWD567" s="24">
        <v>0</v>
      </c>
      <c r="DWE567" s="24">
        <v>0</v>
      </c>
      <c r="DWF567" s="24"/>
      <c r="DWG567" s="24" t="e">
        <f>SUM(DWH567:DWK567)</f>
        <v>#REF!</v>
      </c>
      <c r="DWH567" s="24">
        <v>0</v>
      </c>
      <c r="DWI567" s="24">
        <v>0</v>
      </c>
      <c r="DWJ567" s="24"/>
      <c r="DWK567" s="24" t="e">
        <f>SUM(DWL567:DWO567)</f>
        <v>#REF!</v>
      </c>
      <c r="DWL567" s="24">
        <v>0</v>
      </c>
      <c r="DWM567" s="24">
        <v>0</v>
      </c>
      <c r="DWN567" s="24"/>
      <c r="DWO567" s="24" t="e">
        <f>SUM(DWP567:DWS567)</f>
        <v>#REF!</v>
      </c>
      <c r="DWP567" s="24">
        <v>0</v>
      </c>
      <c r="DWQ567" s="24">
        <v>0</v>
      </c>
      <c r="DWR567" s="24"/>
      <c r="DWS567" s="24" t="e">
        <f>SUM(DWT567:DWW567)</f>
        <v>#REF!</v>
      </c>
      <c r="DWT567" s="24">
        <v>0</v>
      </c>
      <c r="DWU567" s="24">
        <v>0</v>
      </c>
      <c r="DWV567" s="24"/>
      <c r="DWW567" s="24" t="e">
        <f>SUM(DWX567:DXA567)</f>
        <v>#REF!</v>
      </c>
      <c r="DWX567" s="24">
        <v>0</v>
      </c>
      <c r="DWY567" s="24">
        <v>0</v>
      </c>
      <c r="DWZ567" s="24"/>
      <c r="DXA567" s="24" t="e">
        <f>SUM(DXB567:DXE567)</f>
        <v>#REF!</v>
      </c>
      <c r="DXB567" s="24">
        <v>0</v>
      </c>
      <c r="DXC567" s="24">
        <v>0</v>
      </c>
      <c r="DXD567" s="24"/>
      <c r="DXE567" s="24" t="e">
        <f>SUM(DXF567:DXI567)</f>
        <v>#REF!</v>
      </c>
      <c r="DXF567" s="24">
        <v>0</v>
      </c>
      <c r="DXG567" s="24">
        <v>0</v>
      </c>
      <c r="DXH567" s="24"/>
      <c r="DXI567" s="24" t="e">
        <f>SUM(DXJ567:DXM567)</f>
        <v>#REF!</v>
      </c>
      <c r="DXJ567" s="24">
        <v>0</v>
      </c>
      <c r="DXK567" s="24">
        <v>0</v>
      </c>
      <c r="DXL567" s="24"/>
      <c r="DXM567" s="24" t="e">
        <f>SUM(DXN567:DXQ567)</f>
        <v>#REF!</v>
      </c>
      <c r="DXN567" s="24">
        <v>0</v>
      </c>
      <c r="DXO567" s="24">
        <v>0</v>
      </c>
      <c r="DXP567" s="24"/>
      <c r="DXQ567" s="24" t="e">
        <f>SUM(DXR567:DXU567)</f>
        <v>#REF!</v>
      </c>
      <c r="DXR567" s="24">
        <v>0</v>
      </c>
      <c r="DXS567" s="24">
        <v>0</v>
      </c>
      <c r="DXT567" s="24"/>
      <c r="DXU567" s="24" t="e">
        <f>SUM(DXV567:DXY567)</f>
        <v>#REF!</v>
      </c>
      <c r="DXV567" s="24">
        <v>0</v>
      </c>
      <c r="DXW567" s="24">
        <v>0</v>
      </c>
      <c r="DXX567" s="24"/>
      <c r="DXY567" s="24" t="e">
        <f>SUM(DXZ567:DYC567)</f>
        <v>#REF!</v>
      </c>
      <c r="DXZ567" s="24">
        <v>0</v>
      </c>
      <c r="DYA567" s="24">
        <v>0</v>
      </c>
      <c r="DYB567" s="24"/>
      <c r="DYC567" s="24" t="e">
        <f>SUM(DYD567:DYG567)</f>
        <v>#REF!</v>
      </c>
      <c r="DYD567" s="24">
        <v>0</v>
      </c>
      <c r="DYE567" s="24">
        <v>0</v>
      </c>
      <c r="DYF567" s="24"/>
      <c r="DYG567" s="24" t="e">
        <f>SUM(DYH567:DYK567)</f>
        <v>#REF!</v>
      </c>
      <c r="DYH567" s="24">
        <v>0</v>
      </c>
      <c r="DYI567" s="24">
        <v>0</v>
      </c>
      <c r="DYJ567" s="24"/>
      <c r="DYK567" s="24" t="e">
        <f>SUM(DYL567:DYO567)</f>
        <v>#REF!</v>
      </c>
      <c r="DYL567" s="24">
        <v>0</v>
      </c>
      <c r="DYM567" s="24">
        <v>0</v>
      </c>
      <c r="DYN567" s="24"/>
      <c r="DYO567" s="24" t="e">
        <f>SUM(DYP567:DYS567)</f>
        <v>#REF!</v>
      </c>
      <c r="DYP567" s="24">
        <v>0</v>
      </c>
      <c r="DYQ567" s="24">
        <v>0</v>
      </c>
      <c r="DYR567" s="24"/>
      <c r="DYS567" s="24" t="e">
        <f>SUM(DYT567:DYW567)</f>
        <v>#REF!</v>
      </c>
      <c r="DYT567" s="24">
        <v>0</v>
      </c>
      <c r="DYU567" s="24">
        <v>0</v>
      </c>
      <c r="DYV567" s="24"/>
      <c r="DYW567" s="24" t="e">
        <f>SUM(DYX567:DZA567)</f>
        <v>#REF!</v>
      </c>
      <c r="DYX567" s="24">
        <v>0</v>
      </c>
      <c r="DYY567" s="24">
        <v>0</v>
      </c>
      <c r="DYZ567" s="24"/>
      <c r="DZA567" s="24" t="e">
        <f>SUM(DZB567:DZE567)</f>
        <v>#REF!</v>
      </c>
      <c r="DZB567" s="24">
        <v>0</v>
      </c>
      <c r="DZC567" s="24">
        <v>0</v>
      </c>
      <c r="DZD567" s="24"/>
      <c r="DZE567" s="24" t="e">
        <f>SUM(DZF567:DZI567)</f>
        <v>#REF!</v>
      </c>
      <c r="DZF567" s="24">
        <v>0</v>
      </c>
      <c r="DZG567" s="24">
        <v>0</v>
      </c>
      <c r="DZH567" s="24"/>
      <c r="DZI567" s="24" t="e">
        <f>SUM(DZJ567:DZM567)</f>
        <v>#REF!</v>
      </c>
      <c r="DZJ567" s="24">
        <v>0</v>
      </c>
      <c r="DZK567" s="24">
        <v>0</v>
      </c>
      <c r="DZL567" s="24"/>
      <c r="DZM567" s="24" t="e">
        <f>SUM(DZN567:DZQ567)</f>
        <v>#REF!</v>
      </c>
      <c r="DZN567" s="24">
        <v>0</v>
      </c>
      <c r="DZO567" s="24">
        <v>0</v>
      </c>
      <c r="DZP567" s="24"/>
      <c r="DZQ567" s="24" t="e">
        <f>SUM(DZR567:DZU567)</f>
        <v>#REF!</v>
      </c>
      <c r="DZR567" s="24">
        <v>0</v>
      </c>
      <c r="DZS567" s="24">
        <v>0</v>
      </c>
      <c r="DZT567" s="24"/>
      <c r="DZU567" s="24" t="e">
        <f>SUM(DZV567:DZY567)</f>
        <v>#REF!</v>
      </c>
      <c r="DZV567" s="24">
        <v>0</v>
      </c>
      <c r="DZW567" s="24">
        <v>0</v>
      </c>
      <c r="DZX567" s="24"/>
      <c r="DZY567" s="24" t="e">
        <f>SUM(DZZ567:EAC567)</f>
        <v>#REF!</v>
      </c>
      <c r="DZZ567" s="24">
        <v>0</v>
      </c>
      <c r="EAA567" s="24">
        <v>0</v>
      </c>
      <c r="EAB567" s="24"/>
      <c r="EAC567" s="24" t="e">
        <f>SUM(EAD567:EAG567)</f>
        <v>#REF!</v>
      </c>
      <c r="EAD567" s="24">
        <v>0</v>
      </c>
      <c r="EAE567" s="24">
        <v>0</v>
      </c>
      <c r="EAF567" s="24"/>
      <c r="EAG567" s="24" t="e">
        <f>SUM(EAH567:EAK567)</f>
        <v>#REF!</v>
      </c>
      <c r="EAH567" s="24">
        <v>0</v>
      </c>
      <c r="EAI567" s="24">
        <v>0</v>
      </c>
      <c r="EAJ567" s="24"/>
      <c r="EAK567" s="24" t="e">
        <f>SUM(EAL567:EAO567)</f>
        <v>#REF!</v>
      </c>
      <c r="EAL567" s="24">
        <v>0</v>
      </c>
      <c r="EAM567" s="24">
        <v>0</v>
      </c>
      <c r="EAN567" s="24"/>
      <c r="EAO567" s="24" t="e">
        <f>SUM(EAP567:EAS567)</f>
        <v>#REF!</v>
      </c>
      <c r="EAP567" s="24">
        <v>0</v>
      </c>
      <c r="EAQ567" s="24">
        <v>0</v>
      </c>
      <c r="EAR567" s="24"/>
      <c r="EAS567" s="24" t="e">
        <f>SUM(EAT567:EAW567)</f>
        <v>#REF!</v>
      </c>
      <c r="EAT567" s="24">
        <v>0</v>
      </c>
      <c r="EAU567" s="24">
        <v>0</v>
      </c>
      <c r="EAV567" s="24"/>
      <c r="EAW567" s="24" t="e">
        <f>SUM(EAX567:EBA567)</f>
        <v>#REF!</v>
      </c>
      <c r="EAX567" s="24">
        <v>0</v>
      </c>
      <c r="EAY567" s="24">
        <v>0</v>
      </c>
      <c r="EAZ567" s="24"/>
      <c r="EBA567" s="24" t="e">
        <f>SUM(EBB567:EBE567)</f>
        <v>#REF!</v>
      </c>
      <c r="EBB567" s="24">
        <v>0</v>
      </c>
      <c r="EBC567" s="24">
        <v>0</v>
      </c>
      <c r="EBD567" s="24"/>
      <c r="EBE567" s="24" t="e">
        <f>SUM(EBF567:EBI567)</f>
        <v>#REF!</v>
      </c>
      <c r="EBF567" s="24">
        <v>0</v>
      </c>
      <c r="EBG567" s="24">
        <v>0</v>
      </c>
      <c r="EBH567" s="24"/>
      <c r="EBI567" s="24" t="e">
        <f>SUM(EBJ567:EBM567)</f>
        <v>#REF!</v>
      </c>
      <c r="EBJ567" s="24">
        <v>0</v>
      </c>
      <c r="EBK567" s="24">
        <v>0</v>
      </c>
      <c r="EBL567" s="24"/>
      <c r="EBM567" s="24" t="e">
        <f>SUM(EBN567:EBQ567)</f>
        <v>#REF!</v>
      </c>
      <c r="EBN567" s="24">
        <v>0</v>
      </c>
      <c r="EBO567" s="24">
        <v>0</v>
      </c>
      <c r="EBP567" s="24"/>
      <c r="EBQ567" s="24" t="e">
        <f>SUM(EBR567:EBU567)</f>
        <v>#REF!</v>
      </c>
      <c r="EBR567" s="24">
        <v>0</v>
      </c>
      <c r="EBS567" s="24">
        <v>0</v>
      </c>
      <c r="EBT567" s="24"/>
      <c r="EBU567" s="24" t="e">
        <f>SUM(EBV567:EBY567)</f>
        <v>#REF!</v>
      </c>
      <c r="EBV567" s="24">
        <v>0</v>
      </c>
      <c r="EBW567" s="24">
        <v>0</v>
      </c>
      <c r="EBX567" s="24"/>
      <c r="EBY567" s="24" t="e">
        <f>SUM(EBZ567:ECC567)</f>
        <v>#REF!</v>
      </c>
      <c r="EBZ567" s="24">
        <v>0</v>
      </c>
      <c r="ECA567" s="24">
        <v>0</v>
      </c>
      <c r="ECB567" s="24"/>
      <c r="ECC567" s="24" t="e">
        <f>SUM(ECD567:ECG567)</f>
        <v>#REF!</v>
      </c>
      <c r="ECD567" s="24">
        <v>0</v>
      </c>
      <c r="ECE567" s="24">
        <v>0</v>
      </c>
      <c r="ECF567" s="24"/>
      <c r="ECG567" s="24" t="e">
        <f>SUM(ECH567:ECK567)</f>
        <v>#REF!</v>
      </c>
      <c r="ECH567" s="24">
        <v>0</v>
      </c>
      <c r="ECI567" s="24">
        <v>0</v>
      </c>
      <c r="ECJ567" s="24"/>
      <c r="ECK567" s="24" t="e">
        <f>SUM(ECL567:ECO567)</f>
        <v>#REF!</v>
      </c>
      <c r="ECL567" s="24">
        <v>0</v>
      </c>
      <c r="ECM567" s="24">
        <v>0</v>
      </c>
      <c r="ECN567" s="24"/>
      <c r="ECO567" s="24" t="e">
        <f>SUM(ECP567:ECS567)</f>
        <v>#REF!</v>
      </c>
      <c r="ECP567" s="24">
        <v>0</v>
      </c>
      <c r="ECQ567" s="24">
        <v>0</v>
      </c>
      <c r="ECR567" s="24"/>
      <c r="ECS567" s="24" t="e">
        <f>SUM(ECT567:ECW567)</f>
        <v>#REF!</v>
      </c>
      <c r="ECT567" s="24">
        <v>0</v>
      </c>
      <c r="ECU567" s="24">
        <v>0</v>
      </c>
      <c r="ECV567" s="24"/>
      <c r="ECW567" s="24" t="e">
        <f>SUM(ECX567:EDA567)</f>
        <v>#REF!</v>
      </c>
      <c r="ECX567" s="24">
        <v>0</v>
      </c>
      <c r="ECY567" s="24">
        <v>0</v>
      </c>
      <c r="ECZ567" s="24"/>
      <c r="EDA567" s="24" t="e">
        <f>SUM(EDB567:EDE567)</f>
        <v>#REF!</v>
      </c>
      <c r="EDB567" s="24">
        <v>0</v>
      </c>
      <c r="EDC567" s="24">
        <v>0</v>
      </c>
      <c r="EDD567" s="24"/>
      <c r="EDE567" s="24" t="e">
        <f>SUM(EDF567:EDI567)</f>
        <v>#REF!</v>
      </c>
      <c r="EDF567" s="24">
        <v>0</v>
      </c>
      <c r="EDG567" s="24">
        <v>0</v>
      </c>
      <c r="EDH567" s="24"/>
      <c r="EDI567" s="24" t="e">
        <f>SUM(EDJ567:EDM567)</f>
        <v>#REF!</v>
      </c>
      <c r="EDJ567" s="24">
        <v>0</v>
      </c>
      <c r="EDK567" s="24">
        <v>0</v>
      </c>
      <c r="EDL567" s="24"/>
      <c r="EDM567" s="24" t="e">
        <f>SUM(EDN567:EDQ567)</f>
        <v>#REF!</v>
      </c>
      <c r="EDN567" s="24">
        <v>0</v>
      </c>
      <c r="EDO567" s="24">
        <v>0</v>
      </c>
      <c r="EDP567" s="24"/>
      <c r="EDQ567" s="24" t="e">
        <f>SUM(EDR567:EDU567)</f>
        <v>#REF!</v>
      </c>
      <c r="EDR567" s="24">
        <v>0</v>
      </c>
      <c r="EDS567" s="24">
        <v>0</v>
      </c>
      <c r="EDT567" s="24"/>
      <c r="EDU567" s="24" t="e">
        <f>SUM(EDV567:EDY567)</f>
        <v>#REF!</v>
      </c>
      <c r="EDV567" s="24">
        <v>0</v>
      </c>
      <c r="EDW567" s="24">
        <v>0</v>
      </c>
      <c r="EDX567" s="24"/>
      <c r="EDY567" s="24" t="e">
        <f>SUM(EDZ567:EEC567)</f>
        <v>#REF!</v>
      </c>
      <c r="EDZ567" s="24">
        <v>0</v>
      </c>
      <c r="EEA567" s="24">
        <v>0</v>
      </c>
      <c r="EEB567" s="24"/>
      <c r="EEC567" s="24" t="e">
        <f>SUM(EED567:EEG567)</f>
        <v>#REF!</v>
      </c>
      <c r="EED567" s="24">
        <v>0</v>
      </c>
      <c r="EEE567" s="24">
        <v>0</v>
      </c>
      <c r="EEF567" s="24"/>
      <c r="EEG567" s="24" t="e">
        <f>SUM(EEH567:EEK567)</f>
        <v>#REF!</v>
      </c>
      <c r="EEH567" s="24">
        <v>0</v>
      </c>
      <c r="EEI567" s="24">
        <v>0</v>
      </c>
      <c r="EEJ567" s="24"/>
      <c r="EEK567" s="24" t="e">
        <f>SUM(EEL567:EEO567)</f>
        <v>#REF!</v>
      </c>
      <c r="EEL567" s="24">
        <v>0</v>
      </c>
      <c r="EEM567" s="24">
        <v>0</v>
      </c>
      <c r="EEN567" s="24"/>
      <c r="EEO567" s="24" t="e">
        <f>SUM(EEP567:EES567)</f>
        <v>#REF!</v>
      </c>
      <c r="EEP567" s="24">
        <v>0</v>
      </c>
      <c r="EEQ567" s="24">
        <v>0</v>
      </c>
      <c r="EER567" s="24"/>
      <c r="EES567" s="24" t="e">
        <f>SUM(EET567:EEW567)</f>
        <v>#REF!</v>
      </c>
      <c r="EET567" s="24">
        <v>0</v>
      </c>
      <c r="EEU567" s="24">
        <v>0</v>
      </c>
      <c r="EEV567" s="24"/>
      <c r="EEW567" s="24" t="e">
        <f>SUM(EEX567:EFA567)</f>
        <v>#REF!</v>
      </c>
      <c r="EEX567" s="24">
        <v>0</v>
      </c>
      <c r="EEY567" s="24">
        <v>0</v>
      </c>
      <c r="EEZ567" s="24"/>
      <c r="EFA567" s="24" t="e">
        <f>SUM(EFB567:EFE567)</f>
        <v>#REF!</v>
      </c>
      <c r="EFB567" s="24">
        <v>0</v>
      </c>
      <c r="EFC567" s="24">
        <v>0</v>
      </c>
      <c r="EFD567" s="24"/>
      <c r="EFE567" s="24" t="e">
        <f>SUM(EFF567:EFI567)</f>
        <v>#REF!</v>
      </c>
      <c r="EFF567" s="24">
        <v>0</v>
      </c>
      <c r="EFG567" s="24">
        <v>0</v>
      </c>
      <c r="EFH567" s="24"/>
      <c r="EFI567" s="24" t="e">
        <f>SUM(EFJ567:EFM567)</f>
        <v>#REF!</v>
      </c>
      <c r="EFJ567" s="24">
        <v>0</v>
      </c>
      <c r="EFK567" s="24">
        <v>0</v>
      </c>
      <c r="EFL567" s="24"/>
      <c r="EFM567" s="24" t="e">
        <f>SUM(EFN567:EFQ567)</f>
        <v>#REF!</v>
      </c>
      <c r="EFN567" s="24">
        <v>0</v>
      </c>
      <c r="EFO567" s="24">
        <v>0</v>
      </c>
      <c r="EFP567" s="24"/>
      <c r="EFQ567" s="24" t="e">
        <f>SUM(EFR567:EFU567)</f>
        <v>#REF!</v>
      </c>
      <c r="EFR567" s="24">
        <v>0</v>
      </c>
      <c r="EFS567" s="24">
        <v>0</v>
      </c>
      <c r="EFT567" s="24"/>
      <c r="EFU567" s="24" t="e">
        <f>SUM(EFV567:EFY567)</f>
        <v>#REF!</v>
      </c>
      <c r="EFV567" s="24">
        <v>0</v>
      </c>
      <c r="EFW567" s="24">
        <v>0</v>
      </c>
      <c r="EFX567" s="24"/>
      <c r="EFY567" s="24" t="e">
        <f>SUM(EFZ567:EGC567)</f>
        <v>#REF!</v>
      </c>
      <c r="EFZ567" s="24">
        <v>0</v>
      </c>
      <c r="EGA567" s="24">
        <v>0</v>
      </c>
      <c r="EGB567" s="24"/>
      <c r="EGC567" s="24" t="e">
        <f>SUM(EGD567:EGG567)</f>
        <v>#REF!</v>
      </c>
      <c r="EGD567" s="24">
        <v>0</v>
      </c>
      <c r="EGE567" s="24">
        <v>0</v>
      </c>
      <c r="EGF567" s="24"/>
      <c r="EGG567" s="24" t="e">
        <f>SUM(EGH567:EGK567)</f>
        <v>#REF!</v>
      </c>
      <c r="EGH567" s="24">
        <v>0</v>
      </c>
      <c r="EGI567" s="24">
        <v>0</v>
      </c>
      <c r="EGJ567" s="24"/>
      <c r="EGK567" s="24" t="e">
        <f>SUM(EGL567:EGO567)</f>
        <v>#REF!</v>
      </c>
      <c r="EGL567" s="24">
        <v>0</v>
      </c>
      <c r="EGM567" s="24">
        <v>0</v>
      </c>
      <c r="EGN567" s="24"/>
      <c r="EGO567" s="24" t="e">
        <f>SUM(EGP567:EGS567)</f>
        <v>#REF!</v>
      </c>
      <c r="EGP567" s="24">
        <v>0</v>
      </c>
      <c r="EGQ567" s="24">
        <v>0</v>
      </c>
      <c r="EGR567" s="24"/>
      <c r="EGS567" s="24" t="e">
        <f>SUM(EGT567:EGW567)</f>
        <v>#REF!</v>
      </c>
      <c r="EGT567" s="24">
        <v>0</v>
      </c>
      <c r="EGU567" s="24">
        <v>0</v>
      </c>
      <c r="EGV567" s="24"/>
      <c r="EGW567" s="24" t="e">
        <f>SUM(EGX567:EHA567)</f>
        <v>#REF!</v>
      </c>
      <c r="EGX567" s="24">
        <v>0</v>
      </c>
      <c r="EGY567" s="24">
        <v>0</v>
      </c>
      <c r="EGZ567" s="24"/>
      <c r="EHA567" s="24" t="e">
        <f>SUM(EHB567:EHE567)</f>
        <v>#REF!</v>
      </c>
      <c r="EHB567" s="24">
        <v>0</v>
      </c>
      <c r="EHC567" s="24">
        <v>0</v>
      </c>
      <c r="EHD567" s="24"/>
      <c r="EHE567" s="24" t="e">
        <f>SUM(EHF567:EHI567)</f>
        <v>#REF!</v>
      </c>
      <c r="EHF567" s="24">
        <v>0</v>
      </c>
      <c r="EHG567" s="24">
        <v>0</v>
      </c>
      <c r="EHH567" s="24"/>
      <c r="EHI567" s="24" t="e">
        <f>SUM(EHJ567:EHM567)</f>
        <v>#REF!</v>
      </c>
      <c r="EHJ567" s="24">
        <v>0</v>
      </c>
      <c r="EHK567" s="24">
        <v>0</v>
      </c>
      <c r="EHL567" s="24"/>
      <c r="EHM567" s="24" t="e">
        <f>SUM(EHN567:EHQ567)</f>
        <v>#REF!</v>
      </c>
      <c r="EHN567" s="24">
        <v>0</v>
      </c>
      <c r="EHO567" s="24">
        <v>0</v>
      </c>
      <c r="EHP567" s="24"/>
      <c r="EHQ567" s="24" t="e">
        <f>SUM(EHR567:EHU567)</f>
        <v>#REF!</v>
      </c>
      <c r="EHR567" s="24">
        <v>0</v>
      </c>
      <c r="EHS567" s="24">
        <v>0</v>
      </c>
      <c r="EHT567" s="24"/>
      <c r="EHU567" s="24" t="e">
        <f>SUM(EHV567:EHY567)</f>
        <v>#REF!</v>
      </c>
      <c r="EHV567" s="24">
        <v>0</v>
      </c>
      <c r="EHW567" s="24">
        <v>0</v>
      </c>
      <c r="EHX567" s="24"/>
      <c r="EHY567" s="24" t="e">
        <f>SUM(EHZ567:EIC567)</f>
        <v>#REF!</v>
      </c>
      <c r="EHZ567" s="24">
        <v>0</v>
      </c>
      <c r="EIA567" s="24">
        <v>0</v>
      </c>
      <c r="EIB567" s="24"/>
      <c r="EIC567" s="24" t="e">
        <f>SUM(EID567:EIG567)</f>
        <v>#REF!</v>
      </c>
      <c r="EID567" s="24">
        <v>0</v>
      </c>
      <c r="EIE567" s="24">
        <v>0</v>
      </c>
      <c r="EIF567" s="24"/>
      <c r="EIG567" s="24" t="e">
        <f>SUM(EIH567:EIK567)</f>
        <v>#REF!</v>
      </c>
      <c r="EIH567" s="24">
        <v>0</v>
      </c>
      <c r="EII567" s="24">
        <v>0</v>
      </c>
      <c r="EIJ567" s="24"/>
      <c r="EIK567" s="24" t="e">
        <f>SUM(EIL567:EIO567)</f>
        <v>#REF!</v>
      </c>
      <c r="EIL567" s="24">
        <v>0</v>
      </c>
      <c r="EIM567" s="24">
        <v>0</v>
      </c>
      <c r="EIN567" s="24"/>
      <c r="EIO567" s="24" t="e">
        <f>SUM(EIP567:EIS567)</f>
        <v>#REF!</v>
      </c>
      <c r="EIP567" s="24">
        <v>0</v>
      </c>
      <c r="EIQ567" s="24">
        <v>0</v>
      </c>
      <c r="EIR567" s="24"/>
      <c r="EIS567" s="24" t="e">
        <f>SUM(EIT567:EIW567)</f>
        <v>#REF!</v>
      </c>
      <c r="EIT567" s="24">
        <v>0</v>
      </c>
      <c r="EIU567" s="24">
        <v>0</v>
      </c>
      <c r="EIV567" s="24"/>
      <c r="EIW567" s="24" t="e">
        <f>SUM(EIX567:EJA567)</f>
        <v>#REF!</v>
      </c>
      <c r="EIX567" s="24">
        <v>0</v>
      </c>
      <c r="EIY567" s="24">
        <v>0</v>
      </c>
      <c r="EIZ567" s="24"/>
      <c r="EJA567" s="24" t="e">
        <f>SUM(EJB567:EJE567)</f>
        <v>#REF!</v>
      </c>
      <c r="EJB567" s="24">
        <v>0</v>
      </c>
      <c r="EJC567" s="24">
        <v>0</v>
      </c>
      <c r="EJD567" s="24"/>
      <c r="EJE567" s="24" t="e">
        <f>SUM(EJF567:EJI567)</f>
        <v>#REF!</v>
      </c>
      <c r="EJF567" s="24">
        <v>0</v>
      </c>
      <c r="EJG567" s="24">
        <v>0</v>
      </c>
      <c r="EJH567" s="24"/>
      <c r="EJI567" s="24" t="e">
        <f>SUM(EJJ567:EJM567)</f>
        <v>#REF!</v>
      </c>
      <c r="EJJ567" s="24">
        <v>0</v>
      </c>
      <c r="EJK567" s="24">
        <v>0</v>
      </c>
      <c r="EJL567" s="24"/>
      <c r="EJM567" s="24" t="e">
        <f>SUM(EJN567:EJQ567)</f>
        <v>#REF!</v>
      </c>
      <c r="EJN567" s="24">
        <v>0</v>
      </c>
      <c r="EJO567" s="24">
        <v>0</v>
      </c>
      <c r="EJP567" s="24"/>
      <c r="EJQ567" s="24" t="e">
        <f>SUM(EJR567:EJU567)</f>
        <v>#REF!</v>
      </c>
      <c r="EJR567" s="24">
        <v>0</v>
      </c>
      <c r="EJS567" s="24">
        <v>0</v>
      </c>
      <c r="EJT567" s="24"/>
      <c r="EJU567" s="24" t="e">
        <f>SUM(EJV567:EJY567)</f>
        <v>#REF!</v>
      </c>
      <c r="EJV567" s="24">
        <v>0</v>
      </c>
      <c r="EJW567" s="24">
        <v>0</v>
      </c>
      <c r="EJX567" s="24"/>
      <c r="EJY567" s="24" t="e">
        <f>SUM(EJZ567:EKC567)</f>
        <v>#REF!</v>
      </c>
      <c r="EJZ567" s="24">
        <v>0</v>
      </c>
      <c r="EKA567" s="24">
        <v>0</v>
      </c>
      <c r="EKB567" s="24"/>
      <c r="EKC567" s="24" t="e">
        <f>SUM(EKD567:EKG567)</f>
        <v>#REF!</v>
      </c>
      <c r="EKD567" s="24">
        <v>0</v>
      </c>
      <c r="EKE567" s="24">
        <v>0</v>
      </c>
      <c r="EKF567" s="24"/>
      <c r="EKG567" s="24" t="e">
        <f>SUM(EKH567:EKK567)</f>
        <v>#REF!</v>
      </c>
      <c r="EKH567" s="24">
        <v>0</v>
      </c>
      <c r="EKI567" s="24">
        <v>0</v>
      </c>
      <c r="EKJ567" s="24"/>
      <c r="EKK567" s="24" t="e">
        <f>SUM(EKL567:EKO567)</f>
        <v>#REF!</v>
      </c>
      <c r="EKL567" s="24">
        <v>0</v>
      </c>
      <c r="EKM567" s="24">
        <v>0</v>
      </c>
      <c r="EKN567" s="24"/>
      <c r="EKO567" s="24" t="e">
        <f>SUM(EKP567:EKS567)</f>
        <v>#REF!</v>
      </c>
      <c r="EKP567" s="24">
        <v>0</v>
      </c>
      <c r="EKQ567" s="24">
        <v>0</v>
      </c>
      <c r="EKR567" s="24"/>
      <c r="EKS567" s="24" t="e">
        <f>SUM(EKT567:EKW567)</f>
        <v>#REF!</v>
      </c>
      <c r="EKT567" s="24">
        <v>0</v>
      </c>
      <c r="EKU567" s="24">
        <v>0</v>
      </c>
      <c r="EKV567" s="24"/>
      <c r="EKW567" s="24" t="e">
        <f>SUM(EKX567:ELA567)</f>
        <v>#REF!</v>
      </c>
      <c r="EKX567" s="24">
        <v>0</v>
      </c>
      <c r="EKY567" s="24">
        <v>0</v>
      </c>
      <c r="EKZ567" s="24"/>
      <c r="ELA567" s="24" t="e">
        <f>SUM(ELB567:ELE567)</f>
        <v>#REF!</v>
      </c>
      <c r="ELB567" s="24">
        <v>0</v>
      </c>
      <c r="ELC567" s="24">
        <v>0</v>
      </c>
      <c r="ELD567" s="24"/>
      <c r="ELE567" s="24" t="e">
        <f>SUM(ELF567:ELI567)</f>
        <v>#REF!</v>
      </c>
      <c r="ELF567" s="24">
        <v>0</v>
      </c>
      <c r="ELG567" s="24">
        <v>0</v>
      </c>
      <c r="ELH567" s="24"/>
      <c r="ELI567" s="24" t="e">
        <f>SUM(ELJ567:ELM567)</f>
        <v>#REF!</v>
      </c>
      <c r="ELJ567" s="24">
        <v>0</v>
      </c>
      <c r="ELK567" s="24">
        <v>0</v>
      </c>
      <c r="ELL567" s="24"/>
      <c r="ELM567" s="24" t="e">
        <f>SUM(ELN567:ELQ567)</f>
        <v>#REF!</v>
      </c>
      <c r="ELN567" s="24">
        <v>0</v>
      </c>
      <c r="ELO567" s="24">
        <v>0</v>
      </c>
      <c r="ELP567" s="24"/>
      <c r="ELQ567" s="24" t="e">
        <f>SUM(ELR567:ELU567)</f>
        <v>#REF!</v>
      </c>
      <c r="ELR567" s="24">
        <v>0</v>
      </c>
      <c r="ELS567" s="24">
        <v>0</v>
      </c>
      <c r="ELT567" s="24"/>
      <c r="ELU567" s="24" t="e">
        <f>SUM(ELV567:ELY567)</f>
        <v>#REF!</v>
      </c>
      <c r="ELV567" s="24">
        <v>0</v>
      </c>
      <c r="ELW567" s="24">
        <v>0</v>
      </c>
      <c r="ELX567" s="24"/>
      <c r="ELY567" s="24" t="e">
        <f>SUM(ELZ567:EMC567)</f>
        <v>#REF!</v>
      </c>
      <c r="ELZ567" s="24">
        <v>0</v>
      </c>
      <c r="EMA567" s="24">
        <v>0</v>
      </c>
      <c r="EMB567" s="24"/>
      <c r="EMC567" s="24" t="e">
        <f>SUM(EMD567:EMG567)</f>
        <v>#REF!</v>
      </c>
      <c r="EMD567" s="24">
        <v>0</v>
      </c>
      <c r="EME567" s="24">
        <v>0</v>
      </c>
      <c r="EMF567" s="24"/>
      <c r="EMG567" s="24" t="e">
        <f>SUM(EMH567:EMK567)</f>
        <v>#REF!</v>
      </c>
      <c r="EMH567" s="24">
        <v>0</v>
      </c>
      <c r="EMI567" s="24">
        <v>0</v>
      </c>
      <c r="EMJ567" s="24"/>
      <c r="EMK567" s="24" t="e">
        <f>SUM(EML567:EMO567)</f>
        <v>#REF!</v>
      </c>
      <c r="EML567" s="24">
        <v>0</v>
      </c>
      <c r="EMM567" s="24">
        <v>0</v>
      </c>
      <c r="EMN567" s="24"/>
      <c r="EMO567" s="24" t="e">
        <f>SUM(EMP567:EMS567)</f>
        <v>#REF!</v>
      </c>
      <c r="EMP567" s="24">
        <v>0</v>
      </c>
      <c r="EMQ567" s="24">
        <v>0</v>
      </c>
      <c r="EMR567" s="24"/>
      <c r="EMS567" s="24" t="e">
        <f>SUM(EMT567:EMW567)</f>
        <v>#REF!</v>
      </c>
      <c r="EMT567" s="24">
        <v>0</v>
      </c>
      <c r="EMU567" s="24">
        <v>0</v>
      </c>
      <c r="EMV567" s="24"/>
      <c r="EMW567" s="24" t="e">
        <f>SUM(EMX567:ENA567)</f>
        <v>#REF!</v>
      </c>
      <c r="EMX567" s="24">
        <v>0</v>
      </c>
      <c r="EMY567" s="24">
        <v>0</v>
      </c>
      <c r="EMZ567" s="24"/>
      <c r="ENA567" s="24" t="e">
        <f>SUM(ENB567:ENE567)</f>
        <v>#REF!</v>
      </c>
      <c r="ENB567" s="24">
        <v>0</v>
      </c>
      <c r="ENC567" s="24">
        <v>0</v>
      </c>
      <c r="END567" s="24"/>
      <c r="ENE567" s="24" t="e">
        <f>SUM(ENF567:ENI567)</f>
        <v>#REF!</v>
      </c>
      <c r="ENF567" s="24">
        <v>0</v>
      </c>
      <c r="ENG567" s="24">
        <v>0</v>
      </c>
      <c r="ENH567" s="24"/>
      <c r="ENI567" s="24" t="e">
        <f>SUM(ENJ567:ENM567)</f>
        <v>#REF!</v>
      </c>
      <c r="ENJ567" s="24">
        <v>0</v>
      </c>
      <c r="ENK567" s="24">
        <v>0</v>
      </c>
      <c r="ENL567" s="24"/>
      <c r="ENM567" s="24" t="e">
        <f>SUM(ENN567:ENQ567)</f>
        <v>#REF!</v>
      </c>
      <c r="ENN567" s="24">
        <v>0</v>
      </c>
      <c r="ENO567" s="24">
        <v>0</v>
      </c>
      <c r="ENP567" s="24"/>
      <c r="ENQ567" s="24" t="e">
        <f>SUM(ENR567:ENU567)</f>
        <v>#REF!</v>
      </c>
      <c r="ENR567" s="24">
        <v>0</v>
      </c>
      <c r="ENS567" s="24">
        <v>0</v>
      </c>
      <c r="ENT567" s="24"/>
      <c r="ENU567" s="24" t="e">
        <f>SUM(ENV567:ENY567)</f>
        <v>#REF!</v>
      </c>
      <c r="ENV567" s="24">
        <v>0</v>
      </c>
      <c r="ENW567" s="24">
        <v>0</v>
      </c>
      <c r="ENX567" s="24"/>
      <c r="ENY567" s="24" t="e">
        <f>SUM(ENZ567:EOC567)</f>
        <v>#REF!</v>
      </c>
      <c r="ENZ567" s="24">
        <v>0</v>
      </c>
      <c r="EOA567" s="24">
        <v>0</v>
      </c>
      <c r="EOB567" s="24"/>
      <c r="EOC567" s="24" t="e">
        <f>SUM(EOD567:EOG567)</f>
        <v>#REF!</v>
      </c>
      <c r="EOD567" s="24">
        <v>0</v>
      </c>
      <c r="EOE567" s="24">
        <v>0</v>
      </c>
      <c r="EOF567" s="24"/>
      <c r="EOG567" s="24" t="e">
        <f>SUM(EOH567:EOK567)</f>
        <v>#REF!</v>
      </c>
      <c r="EOH567" s="24">
        <v>0</v>
      </c>
      <c r="EOI567" s="24">
        <v>0</v>
      </c>
      <c r="EOJ567" s="24"/>
      <c r="EOK567" s="24" t="e">
        <f>SUM(EOL567:EOO567)</f>
        <v>#REF!</v>
      </c>
      <c r="EOL567" s="24">
        <v>0</v>
      </c>
      <c r="EOM567" s="24">
        <v>0</v>
      </c>
      <c r="EON567" s="24"/>
      <c r="EOO567" s="24" t="e">
        <f>SUM(EOP567:EOS567)</f>
        <v>#REF!</v>
      </c>
      <c r="EOP567" s="24">
        <v>0</v>
      </c>
      <c r="EOQ567" s="24">
        <v>0</v>
      </c>
      <c r="EOR567" s="24"/>
      <c r="EOS567" s="24" t="e">
        <f>SUM(EOT567:EOW567)</f>
        <v>#REF!</v>
      </c>
      <c r="EOT567" s="24">
        <v>0</v>
      </c>
      <c r="EOU567" s="24">
        <v>0</v>
      </c>
      <c r="EOV567" s="24"/>
      <c r="EOW567" s="24" t="e">
        <f>SUM(EOX567:EPA567)</f>
        <v>#REF!</v>
      </c>
      <c r="EOX567" s="24">
        <v>0</v>
      </c>
      <c r="EOY567" s="24">
        <v>0</v>
      </c>
      <c r="EOZ567" s="24"/>
      <c r="EPA567" s="24" t="e">
        <f>SUM(EPB567:EPE567)</f>
        <v>#REF!</v>
      </c>
      <c r="EPB567" s="24">
        <v>0</v>
      </c>
      <c r="EPC567" s="24">
        <v>0</v>
      </c>
      <c r="EPD567" s="24"/>
      <c r="EPE567" s="24" t="e">
        <f>SUM(EPF567:EPI567)</f>
        <v>#REF!</v>
      </c>
      <c r="EPF567" s="24">
        <v>0</v>
      </c>
      <c r="EPG567" s="24">
        <v>0</v>
      </c>
      <c r="EPH567" s="24"/>
      <c r="EPI567" s="24" t="e">
        <f>SUM(EPJ567:EPM567)</f>
        <v>#REF!</v>
      </c>
      <c r="EPJ567" s="24">
        <v>0</v>
      </c>
      <c r="EPK567" s="24">
        <v>0</v>
      </c>
      <c r="EPL567" s="24"/>
      <c r="EPM567" s="24" t="e">
        <f>SUM(EPN567:EPQ567)</f>
        <v>#REF!</v>
      </c>
      <c r="EPN567" s="24">
        <v>0</v>
      </c>
      <c r="EPO567" s="24">
        <v>0</v>
      </c>
      <c r="EPP567" s="24"/>
      <c r="EPQ567" s="24" t="e">
        <f>SUM(EPR567:EPU567)</f>
        <v>#REF!</v>
      </c>
      <c r="EPR567" s="24">
        <v>0</v>
      </c>
      <c r="EPS567" s="24">
        <v>0</v>
      </c>
      <c r="EPT567" s="24"/>
      <c r="EPU567" s="24" t="e">
        <f>SUM(EPV567:EPY567)</f>
        <v>#REF!</v>
      </c>
      <c r="EPV567" s="24">
        <v>0</v>
      </c>
      <c r="EPW567" s="24">
        <v>0</v>
      </c>
      <c r="EPX567" s="24"/>
      <c r="EPY567" s="24" t="e">
        <f>SUM(EPZ567:EQC567)</f>
        <v>#REF!</v>
      </c>
      <c r="EPZ567" s="24">
        <v>0</v>
      </c>
      <c r="EQA567" s="24">
        <v>0</v>
      </c>
      <c r="EQB567" s="24"/>
      <c r="EQC567" s="24" t="e">
        <f>SUM(EQD567:EQG567)</f>
        <v>#REF!</v>
      </c>
      <c r="EQD567" s="24">
        <v>0</v>
      </c>
      <c r="EQE567" s="24">
        <v>0</v>
      </c>
      <c r="EQF567" s="24"/>
      <c r="EQG567" s="24" t="e">
        <f>SUM(EQH567:EQK567)</f>
        <v>#REF!</v>
      </c>
      <c r="EQH567" s="24">
        <v>0</v>
      </c>
      <c r="EQI567" s="24">
        <v>0</v>
      </c>
      <c r="EQJ567" s="24"/>
      <c r="EQK567" s="24" t="e">
        <f>SUM(EQL567:EQO567)</f>
        <v>#REF!</v>
      </c>
      <c r="EQL567" s="24">
        <v>0</v>
      </c>
      <c r="EQM567" s="24">
        <v>0</v>
      </c>
      <c r="EQN567" s="24"/>
      <c r="EQO567" s="24" t="e">
        <f>SUM(EQP567:EQS567)</f>
        <v>#REF!</v>
      </c>
      <c r="EQP567" s="24">
        <v>0</v>
      </c>
      <c r="EQQ567" s="24">
        <v>0</v>
      </c>
      <c r="EQR567" s="24"/>
      <c r="EQS567" s="24" t="e">
        <f>SUM(EQT567:EQW567)</f>
        <v>#REF!</v>
      </c>
      <c r="EQT567" s="24">
        <v>0</v>
      </c>
      <c r="EQU567" s="24">
        <v>0</v>
      </c>
      <c r="EQV567" s="24"/>
      <c r="EQW567" s="24" t="e">
        <f>SUM(EQX567:ERA567)</f>
        <v>#REF!</v>
      </c>
      <c r="EQX567" s="24">
        <v>0</v>
      </c>
      <c r="EQY567" s="24">
        <v>0</v>
      </c>
      <c r="EQZ567" s="24"/>
      <c r="ERA567" s="24" t="e">
        <f>SUM(ERB567:ERE567)</f>
        <v>#REF!</v>
      </c>
      <c r="ERB567" s="24">
        <v>0</v>
      </c>
      <c r="ERC567" s="24">
        <v>0</v>
      </c>
      <c r="ERD567" s="24"/>
      <c r="ERE567" s="24" t="e">
        <f>SUM(ERF567:ERI567)</f>
        <v>#REF!</v>
      </c>
      <c r="ERF567" s="24">
        <v>0</v>
      </c>
      <c r="ERG567" s="24">
        <v>0</v>
      </c>
      <c r="ERH567" s="24"/>
      <c r="ERI567" s="24" t="e">
        <f>SUM(ERJ567:ERM567)</f>
        <v>#REF!</v>
      </c>
      <c r="ERJ567" s="24">
        <v>0</v>
      </c>
      <c r="ERK567" s="24">
        <v>0</v>
      </c>
      <c r="ERL567" s="24"/>
      <c r="ERM567" s="24" t="e">
        <f>SUM(ERN567:ERQ567)</f>
        <v>#REF!</v>
      </c>
      <c r="ERN567" s="24">
        <v>0</v>
      </c>
      <c r="ERO567" s="24">
        <v>0</v>
      </c>
      <c r="ERP567" s="24"/>
      <c r="ERQ567" s="24" t="e">
        <f>SUM(ERR567:ERU567)</f>
        <v>#REF!</v>
      </c>
      <c r="ERR567" s="24">
        <v>0</v>
      </c>
      <c r="ERS567" s="24">
        <v>0</v>
      </c>
      <c r="ERT567" s="24"/>
      <c r="ERU567" s="24" t="e">
        <f>SUM(ERV567:ERY567)</f>
        <v>#REF!</v>
      </c>
      <c r="ERV567" s="24">
        <v>0</v>
      </c>
      <c r="ERW567" s="24">
        <v>0</v>
      </c>
      <c r="ERX567" s="24"/>
      <c r="ERY567" s="24" t="e">
        <f>SUM(ERZ567:ESC567)</f>
        <v>#REF!</v>
      </c>
      <c r="ERZ567" s="24">
        <v>0</v>
      </c>
      <c r="ESA567" s="24">
        <v>0</v>
      </c>
      <c r="ESB567" s="24"/>
      <c r="ESC567" s="24" t="e">
        <f>SUM(ESD567:ESG567)</f>
        <v>#REF!</v>
      </c>
      <c r="ESD567" s="24">
        <v>0</v>
      </c>
      <c r="ESE567" s="24">
        <v>0</v>
      </c>
      <c r="ESF567" s="24"/>
      <c r="ESG567" s="24" t="e">
        <f>SUM(ESH567:ESK567)</f>
        <v>#REF!</v>
      </c>
      <c r="ESH567" s="24">
        <v>0</v>
      </c>
      <c r="ESI567" s="24">
        <v>0</v>
      </c>
      <c r="ESJ567" s="24"/>
      <c r="ESK567" s="24" t="e">
        <f>SUM(ESL567:ESO567)</f>
        <v>#REF!</v>
      </c>
      <c r="ESL567" s="24">
        <v>0</v>
      </c>
      <c r="ESM567" s="24">
        <v>0</v>
      </c>
      <c r="ESN567" s="24"/>
      <c r="ESO567" s="24" t="e">
        <f>SUM(ESP567:ESS567)</f>
        <v>#REF!</v>
      </c>
      <c r="ESP567" s="24">
        <v>0</v>
      </c>
      <c r="ESQ567" s="24">
        <v>0</v>
      </c>
      <c r="ESR567" s="24"/>
      <c r="ESS567" s="24" t="e">
        <f>SUM(EST567:ESW567)</f>
        <v>#REF!</v>
      </c>
      <c r="EST567" s="24">
        <v>0</v>
      </c>
      <c r="ESU567" s="24">
        <v>0</v>
      </c>
      <c r="ESV567" s="24"/>
      <c r="ESW567" s="24" t="e">
        <f>SUM(ESX567:ETA567)</f>
        <v>#REF!</v>
      </c>
      <c r="ESX567" s="24">
        <v>0</v>
      </c>
      <c r="ESY567" s="24">
        <v>0</v>
      </c>
      <c r="ESZ567" s="24"/>
      <c r="ETA567" s="24" t="e">
        <f>SUM(ETB567:ETE567)</f>
        <v>#REF!</v>
      </c>
      <c r="ETB567" s="24">
        <v>0</v>
      </c>
      <c r="ETC567" s="24">
        <v>0</v>
      </c>
      <c r="ETD567" s="24"/>
      <c r="ETE567" s="24" t="e">
        <f>SUM(ETF567:ETI567)</f>
        <v>#REF!</v>
      </c>
      <c r="ETF567" s="24">
        <v>0</v>
      </c>
      <c r="ETG567" s="24">
        <v>0</v>
      </c>
      <c r="ETH567" s="24"/>
      <c r="ETI567" s="24" t="e">
        <f>SUM(ETJ567:ETM567)</f>
        <v>#REF!</v>
      </c>
      <c r="ETJ567" s="24">
        <v>0</v>
      </c>
      <c r="ETK567" s="24">
        <v>0</v>
      </c>
      <c r="ETL567" s="24"/>
      <c r="ETM567" s="24" t="e">
        <f>SUM(ETN567:ETQ567)</f>
        <v>#REF!</v>
      </c>
      <c r="ETN567" s="24">
        <v>0</v>
      </c>
      <c r="ETO567" s="24">
        <v>0</v>
      </c>
      <c r="ETP567" s="24"/>
      <c r="ETQ567" s="24" t="e">
        <f>SUM(ETR567:ETU567)</f>
        <v>#REF!</v>
      </c>
      <c r="ETR567" s="24">
        <v>0</v>
      </c>
      <c r="ETS567" s="24">
        <v>0</v>
      </c>
      <c r="ETT567" s="24"/>
      <c r="ETU567" s="24" t="e">
        <f>SUM(ETV567:ETY567)</f>
        <v>#REF!</v>
      </c>
      <c r="ETV567" s="24">
        <v>0</v>
      </c>
      <c r="ETW567" s="24">
        <v>0</v>
      </c>
      <c r="ETX567" s="24"/>
      <c r="ETY567" s="24" t="e">
        <f>SUM(ETZ567:EUC567)</f>
        <v>#REF!</v>
      </c>
      <c r="ETZ567" s="24">
        <v>0</v>
      </c>
      <c r="EUA567" s="24">
        <v>0</v>
      </c>
      <c r="EUB567" s="24"/>
      <c r="EUC567" s="24" t="e">
        <f>SUM(EUD567:EUG567)</f>
        <v>#REF!</v>
      </c>
      <c r="EUD567" s="24">
        <v>0</v>
      </c>
      <c r="EUE567" s="24">
        <v>0</v>
      </c>
      <c r="EUF567" s="24"/>
      <c r="EUG567" s="24" t="e">
        <f>SUM(EUH567:EUK567)</f>
        <v>#REF!</v>
      </c>
      <c r="EUH567" s="24">
        <v>0</v>
      </c>
      <c r="EUI567" s="24">
        <v>0</v>
      </c>
      <c r="EUJ567" s="24"/>
      <c r="EUK567" s="24" t="e">
        <f>SUM(EUL567:EUO567)</f>
        <v>#REF!</v>
      </c>
      <c r="EUL567" s="24">
        <v>0</v>
      </c>
      <c r="EUM567" s="24">
        <v>0</v>
      </c>
      <c r="EUN567" s="24"/>
      <c r="EUO567" s="24" t="e">
        <f>SUM(EUP567:EUS567)</f>
        <v>#REF!</v>
      </c>
      <c r="EUP567" s="24">
        <v>0</v>
      </c>
      <c r="EUQ567" s="24">
        <v>0</v>
      </c>
      <c r="EUR567" s="24"/>
      <c r="EUS567" s="24" t="e">
        <f>SUM(EUT567:EUW567)</f>
        <v>#REF!</v>
      </c>
      <c r="EUT567" s="24">
        <v>0</v>
      </c>
      <c r="EUU567" s="24">
        <v>0</v>
      </c>
      <c r="EUV567" s="24"/>
      <c r="EUW567" s="24" t="e">
        <f>SUM(EUX567:EVA567)</f>
        <v>#REF!</v>
      </c>
      <c r="EUX567" s="24">
        <v>0</v>
      </c>
      <c r="EUY567" s="24">
        <v>0</v>
      </c>
      <c r="EUZ567" s="24"/>
      <c r="EVA567" s="24" t="e">
        <f>SUM(EVB567:EVE567)</f>
        <v>#REF!</v>
      </c>
      <c r="EVB567" s="24">
        <v>0</v>
      </c>
      <c r="EVC567" s="24">
        <v>0</v>
      </c>
      <c r="EVD567" s="24"/>
      <c r="EVE567" s="24" t="e">
        <f>SUM(EVF567:EVI567)</f>
        <v>#REF!</v>
      </c>
      <c r="EVF567" s="24">
        <v>0</v>
      </c>
      <c r="EVG567" s="24">
        <v>0</v>
      </c>
      <c r="EVH567" s="24"/>
      <c r="EVI567" s="24" t="e">
        <f>SUM(EVJ567:EVM567)</f>
        <v>#REF!</v>
      </c>
      <c r="EVJ567" s="24">
        <v>0</v>
      </c>
      <c r="EVK567" s="24">
        <v>0</v>
      </c>
      <c r="EVL567" s="24"/>
      <c r="EVM567" s="24" t="e">
        <f>SUM(EVN567:EVQ567)</f>
        <v>#REF!</v>
      </c>
      <c r="EVN567" s="24">
        <v>0</v>
      </c>
      <c r="EVO567" s="24">
        <v>0</v>
      </c>
      <c r="EVP567" s="24"/>
      <c r="EVQ567" s="24" t="e">
        <f>SUM(EVR567:EVU567)</f>
        <v>#REF!</v>
      </c>
      <c r="EVR567" s="24">
        <v>0</v>
      </c>
      <c r="EVS567" s="24">
        <v>0</v>
      </c>
      <c r="EVT567" s="24"/>
      <c r="EVU567" s="24" t="e">
        <f>SUM(EVV567:EVY567)</f>
        <v>#REF!</v>
      </c>
      <c r="EVV567" s="24">
        <v>0</v>
      </c>
      <c r="EVW567" s="24">
        <v>0</v>
      </c>
      <c r="EVX567" s="24"/>
      <c r="EVY567" s="24" t="e">
        <f>SUM(EVZ567:EWC567)</f>
        <v>#REF!</v>
      </c>
      <c r="EVZ567" s="24">
        <v>0</v>
      </c>
      <c r="EWA567" s="24">
        <v>0</v>
      </c>
      <c r="EWB567" s="24"/>
      <c r="EWC567" s="24" t="e">
        <f>SUM(EWD567:EWG567)</f>
        <v>#REF!</v>
      </c>
      <c r="EWD567" s="24">
        <v>0</v>
      </c>
      <c r="EWE567" s="24">
        <v>0</v>
      </c>
      <c r="EWF567" s="24"/>
      <c r="EWG567" s="24" t="e">
        <f>SUM(EWH567:EWK567)</f>
        <v>#REF!</v>
      </c>
      <c r="EWH567" s="24">
        <v>0</v>
      </c>
      <c r="EWI567" s="24">
        <v>0</v>
      </c>
      <c r="EWJ567" s="24"/>
      <c r="EWK567" s="24" t="e">
        <f>SUM(EWL567:EWO567)</f>
        <v>#REF!</v>
      </c>
      <c r="EWL567" s="24">
        <v>0</v>
      </c>
      <c r="EWM567" s="24">
        <v>0</v>
      </c>
      <c r="EWN567" s="24"/>
      <c r="EWO567" s="24" t="e">
        <f>SUM(EWP567:EWS567)</f>
        <v>#REF!</v>
      </c>
      <c r="EWP567" s="24">
        <v>0</v>
      </c>
      <c r="EWQ567" s="24">
        <v>0</v>
      </c>
      <c r="EWR567" s="24"/>
      <c r="EWS567" s="24" t="e">
        <f>SUM(EWT567:EWW567)</f>
        <v>#REF!</v>
      </c>
      <c r="EWT567" s="24">
        <v>0</v>
      </c>
      <c r="EWU567" s="24">
        <v>0</v>
      </c>
      <c r="EWV567" s="24"/>
      <c r="EWW567" s="24" t="e">
        <f>SUM(EWX567:EXA567)</f>
        <v>#REF!</v>
      </c>
      <c r="EWX567" s="24">
        <v>0</v>
      </c>
      <c r="EWY567" s="24">
        <v>0</v>
      </c>
      <c r="EWZ567" s="24"/>
      <c r="EXA567" s="24" t="e">
        <f>SUM(EXB567:EXE567)</f>
        <v>#REF!</v>
      </c>
      <c r="EXB567" s="24">
        <v>0</v>
      </c>
      <c r="EXC567" s="24">
        <v>0</v>
      </c>
      <c r="EXD567" s="24"/>
      <c r="EXE567" s="24" t="e">
        <f>SUM(EXF567:EXI567)</f>
        <v>#REF!</v>
      </c>
      <c r="EXF567" s="24">
        <v>0</v>
      </c>
      <c r="EXG567" s="24">
        <v>0</v>
      </c>
      <c r="EXH567" s="24"/>
      <c r="EXI567" s="24" t="e">
        <f>SUM(EXJ567:EXM567)</f>
        <v>#REF!</v>
      </c>
      <c r="EXJ567" s="24">
        <v>0</v>
      </c>
      <c r="EXK567" s="24">
        <v>0</v>
      </c>
      <c r="EXL567" s="24"/>
      <c r="EXM567" s="24" t="e">
        <f>SUM(EXN567:EXQ567)</f>
        <v>#REF!</v>
      </c>
      <c r="EXN567" s="24">
        <v>0</v>
      </c>
      <c r="EXO567" s="24">
        <v>0</v>
      </c>
      <c r="EXP567" s="24"/>
      <c r="EXQ567" s="24" t="e">
        <f>SUM(EXR567:EXU567)</f>
        <v>#REF!</v>
      </c>
      <c r="EXR567" s="24">
        <v>0</v>
      </c>
      <c r="EXS567" s="24">
        <v>0</v>
      </c>
      <c r="EXT567" s="24"/>
      <c r="EXU567" s="24" t="e">
        <f>SUM(EXV567:EXY567)</f>
        <v>#REF!</v>
      </c>
      <c r="EXV567" s="24">
        <v>0</v>
      </c>
      <c r="EXW567" s="24">
        <v>0</v>
      </c>
      <c r="EXX567" s="24"/>
      <c r="EXY567" s="24" t="e">
        <f>SUM(EXZ567:EYC567)</f>
        <v>#REF!</v>
      </c>
      <c r="EXZ567" s="24">
        <v>0</v>
      </c>
      <c r="EYA567" s="24">
        <v>0</v>
      </c>
      <c r="EYB567" s="24"/>
      <c r="EYC567" s="24" t="e">
        <f>SUM(EYD567:EYG567)</f>
        <v>#REF!</v>
      </c>
      <c r="EYD567" s="24">
        <v>0</v>
      </c>
      <c r="EYE567" s="24">
        <v>0</v>
      </c>
      <c r="EYF567" s="24"/>
      <c r="EYG567" s="24" t="e">
        <f>SUM(EYH567:EYK567)</f>
        <v>#REF!</v>
      </c>
      <c r="EYH567" s="24">
        <v>0</v>
      </c>
      <c r="EYI567" s="24">
        <v>0</v>
      </c>
      <c r="EYJ567" s="24"/>
      <c r="EYK567" s="24" t="e">
        <f>SUM(EYL567:EYO567)</f>
        <v>#REF!</v>
      </c>
      <c r="EYL567" s="24">
        <v>0</v>
      </c>
      <c r="EYM567" s="24">
        <v>0</v>
      </c>
      <c r="EYN567" s="24"/>
      <c r="EYO567" s="24" t="e">
        <f>SUM(EYP567:EYS567)</f>
        <v>#REF!</v>
      </c>
      <c r="EYP567" s="24">
        <v>0</v>
      </c>
      <c r="EYQ567" s="24">
        <v>0</v>
      </c>
      <c r="EYR567" s="24"/>
      <c r="EYS567" s="24" t="e">
        <f>SUM(EYT567:EYW567)</f>
        <v>#REF!</v>
      </c>
      <c r="EYT567" s="24">
        <v>0</v>
      </c>
      <c r="EYU567" s="24">
        <v>0</v>
      </c>
      <c r="EYV567" s="24"/>
      <c r="EYW567" s="24" t="e">
        <f>SUM(EYX567:EZA567)</f>
        <v>#REF!</v>
      </c>
      <c r="EYX567" s="24">
        <v>0</v>
      </c>
      <c r="EYY567" s="24">
        <v>0</v>
      </c>
      <c r="EYZ567" s="24"/>
      <c r="EZA567" s="24" t="e">
        <f>SUM(EZB567:EZE567)</f>
        <v>#REF!</v>
      </c>
      <c r="EZB567" s="24">
        <v>0</v>
      </c>
      <c r="EZC567" s="24">
        <v>0</v>
      </c>
      <c r="EZD567" s="24"/>
      <c r="EZE567" s="24" t="e">
        <f>SUM(EZF567:EZI567)</f>
        <v>#REF!</v>
      </c>
      <c r="EZF567" s="24">
        <v>0</v>
      </c>
      <c r="EZG567" s="24">
        <v>0</v>
      </c>
      <c r="EZH567" s="24"/>
      <c r="EZI567" s="24" t="e">
        <f>SUM(EZJ567:EZM567)</f>
        <v>#REF!</v>
      </c>
      <c r="EZJ567" s="24">
        <v>0</v>
      </c>
      <c r="EZK567" s="24">
        <v>0</v>
      </c>
      <c r="EZL567" s="24"/>
      <c r="EZM567" s="24" t="e">
        <f>SUM(EZN567:EZQ567)</f>
        <v>#REF!</v>
      </c>
      <c r="EZN567" s="24">
        <v>0</v>
      </c>
      <c r="EZO567" s="24">
        <v>0</v>
      </c>
      <c r="EZP567" s="24"/>
      <c r="EZQ567" s="24" t="e">
        <f>SUM(EZR567:EZU567)</f>
        <v>#REF!</v>
      </c>
      <c r="EZR567" s="24">
        <v>0</v>
      </c>
      <c r="EZS567" s="24">
        <v>0</v>
      </c>
      <c r="EZT567" s="24"/>
      <c r="EZU567" s="24" t="e">
        <f>SUM(EZV567:EZY567)</f>
        <v>#REF!</v>
      </c>
      <c r="EZV567" s="24">
        <v>0</v>
      </c>
      <c r="EZW567" s="24">
        <v>0</v>
      </c>
      <c r="EZX567" s="24"/>
      <c r="EZY567" s="24" t="e">
        <f>SUM(EZZ567:FAC567)</f>
        <v>#REF!</v>
      </c>
      <c r="EZZ567" s="24">
        <v>0</v>
      </c>
      <c r="FAA567" s="24">
        <v>0</v>
      </c>
      <c r="FAB567" s="24"/>
      <c r="FAC567" s="24" t="e">
        <f>SUM(FAD567:FAG567)</f>
        <v>#REF!</v>
      </c>
      <c r="FAD567" s="24">
        <v>0</v>
      </c>
      <c r="FAE567" s="24">
        <v>0</v>
      </c>
      <c r="FAF567" s="24"/>
      <c r="FAG567" s="24" t="e">
        <f>SUM(FAH567:FAK567)</f>
        <v>#REF!</v>
      </c>
      <c r="FAH567" s="24">
        <v>0</v>
      </c>
      <c r="FAI567" s="24">
        <v>0</v>
      </c>
      <c r="FAJ567" s="24"/>
      <c r="FAK567" s="24" t="e">
        <f>SUM(FAL567:FAO567)</f>
        <v>#REF!</v>
      </c>
      <c r="FAL567" s="24">
        <v>0</v>
      </c>
      <c r="FAM567" s="24">
        <v>0</v>
      </c>
      <c r="FAN567" s="24"/>
      <c r="FAO567" s="24" t="e">
        <f>SUM(FAP567:FAS567)</f>
        <v>#REF!</v>
      </c>
      <c r="FAP567" s="24">
        <v>0</v>
      </c>
      <c r="FAQ567" s="24">
        <v>0</v>
      </c>
      <c r="FAR567" s="24"/>
      <c r="FAS567" s="24" t="e">
        <f>SUM(FAT567:FAW567)</f>
        <v>#REF!</v>
      </c>
      <c r="FAT567" s="24">
        <v>0</v>
      </c>
      <c r="FAU567" s="24">
        <v>0</v>
      </c>
      <c r="FAV567" s="24"/>
      <c r="FAW567" s="24" t="e">
        <f>SUM(FAX567:FBA567)</f>
        <v>#REF!</v>
      </c>
      <c r="FAX567" s="24">
        <v>0</v>
      </c>
      <c r="FAY567" s="24">
        <v>0</v>
      </c>
      <c r="FAZ567" s="24"/>
      <c r="FBA567" s="24" t="e">
        <f>SUM(FBB567:FBE567)</f>
        <v>#REF!</v>
      </c>
      <c r="FBB567" s="24">
        <v>0</v>
      </c>
      <c r="FBC567" s="24">
        <v>0</v>
      </c>
      <c r="FBD567" s="24"/>
      <c r="FBE567" s="24" t="e">
        <f>SUM(FBF567:FBI567)</f>
        <v>#REF!</v>
      </c>
      <c r="FBF567" s="24">
        <v>0</v>
      </c>
      <c r="FBG567" s="24">
        <v>0</v>
      </c>
      <c r="FBH567" s="24"/>
      <c r="FBI567" s="24" t="e">
        <f>SUM(FBJ567:FBM567)</f>
        <v>#REF!</v>
      </c>
      <c r="FBJ567" s="24">
        <v>0</v>
      </c>
      <c r="FBK567" s="24">
        <v>0</v>
      </c>
      <c r="FBL567" s="24"/>
      <c r="FBM567" s="24" t="e">
        <f>SUM(FBN567:FBQ567)</f>
        <v>#REF!</v>
      </c>
      <c r="FBN567" s="24">
        <v>0</v>
      </c>
      <c r="FBO567" s="24">
        <v>0</v>
      </c>
      <c r="FBP567" s="24"/>
      <c r="FBQ567" s="24" t="e">
        <f>SUM(FBR567:FBU567)</f>
        <v>#REF!</v>
      </c>
      <c r="FBR567" s="24">
        <v>0</v>
      </c>
      <c r="FBS567" s="24">
        <v>0</v>
      </c>
      <c r="FBT567" s="24"/>
      <c r="FBU567" s="24" t="e">
        <f>SUM(FBV567:FBY567)</f>
        <v>#REF!</v>
      </c>
      <c r="FBV567" s="24">
        <v>0</v>
      </c>
      <c r="FBW567" s="24">
        <v>0</v>
      </c>
      <c r="FBX567" s="24"/>
      <c r="FBY567" s="24" t="e">
        <f>SUM(FBZ567:FCC567)</f>
        <v>#REF!</v>
      </c>
      <c r="FBZ567" s="24">
        <v>0</v>
      </c>
      <c r="FCA567" s="24">
        <v>0</v>
      </c>
      <c r="FCB567" s="24"/>
      <c r="FCC567" s="24" t="e">
        <f>SUM(FCD567:FCG567)</f>
        <v>#REF!</v>
      </c>
      <c r="FCD567" s="24">
        <v>0</v>
      </c>
      <c r="FCE567" s="24">
        <v>0</v>
      </c>
      <c r="FCF567" s="24"/>
      <c r="FCG567" s="24" t="e">
        <f>SUM(FCH567:FCK567)</f>
        <v>#REF!</v>
      </c>
      <c r="FCH567" s="24">
        <v>0</v>
      </c>
      <c r="FCI567" s="24">
        <v>0</v>
      </c>
      <c r="FCJ567" s="24"/>
      <c r="FCK567" s="24" t="e">
        <f>SUM(FCL567:FCO567)</f>
        <v>#REF!</v>
      </c>
      <c r="FCL567" s="24">
        <v>0</v>
      </c>
      <c r="FCM567" s="24">
        <v>0</v>
      </c>
      <c r="FCN567" s="24"/>
      <c r="FCO567" s="24" t="e">
        <f>SUM(FCP567:FCS567)</f>
        <v>#REF!</v>
      </c>
      <c r="FCP567" s="24">
        <v>0</v>
      </c>
      <c r="FCQ567" s="24">
        <v>0</v>
      </c>
      <c r="FCR567" s="24"/>
      <c r="FCS567" s="24" t="e">
        <f>SUM(FCT567:FCW567)</f>
        <v>#REF!</v>
      </c>
      <c r="FCT567" s="24">
        <v>0</v>
      </c>
      <c r="FCU567" s="24">
        <v>0</v>
      </c>
      <c r="FCV567" s="24"/>
      <c r="FCW567" s="24" t="e">
        <f>SUM(FCX567:FDA567)</f>
        <v>#REF!</v>
      </c>
      <c r="FCX567" s="24">
        <v>0</v>
      </c>
      <c r="FCY567" s="24">
        <v>0</v>
      </c>
      <c r="FCZ567" s="24"/>
      <c r="FDA567" s="24" t="e">
        <f>SUM(FDB567:FDE567)</f>
        <v>#REF!</v>
      </c>
      <c r="FDB567" s="24">
        <v>0</v>
      </c>
      <c r="FDC567" s="24">
        <v>0</v>
      </c>
      <c r="FDD567" s="24"/>
      <c r="FDE567" s="24" t="e">
        <f>SUM(FDF567:FDI567)</f>
        <v>#REF!</v>
      </c>
      <c r="FDF567" s="24">
        <v>0</v>
      </c>
      <c r="FDG567" s="24">
        <v>0</v>
      </c>
      <c r="FDH567" s="24"/>
      <c r="FDI567" s="24" t="e">
        <f>SUM(FDJ567:FDM567)</f>
        <v>#REF!</v>
      </c>
      <c r="FDJ567" s="24">
        <v>0</v>
      </c>
      <c r="FDK567" s="24">
        <v>0</v>
      </c>
      <c r="FDL567" s="24"/>
      <c r="FDM567" s="24" t="e">
        <f>SUM(FDN567:FDQ567)</f>
        <v>#REF!</v>
      </c>
      <c r="FDN567" s="24">
        <v>0</v>
      </c>
      <c r="FDO567" s="24">
        <v>0</v>
      </c>
      <c r="FDP567" s="24"/>
      <c r="FDQ567" s="24" t="e">
        <f>SUM(FDR567:FDU567)</f>
        <v>#REF!</v>
      </c>
      <c r="FDR567" s="24">
        <v>0</v>
      </c>
      <c r="FDS567" s="24">
        <v>0</v>
      </c>
      <c r="FDT567" s="24"/>
      <c r="FDU567" s="24" t="e">
        <f>SUM(FDV567:FDY567)</f>
        <v>#REF!</v>
      </c>
      <c r="FDV567" s="24">
        <v>0</v>
      </c>
      <c r="FDW567" s="24">
        <v>0</v>
      </c>
      <c r="FDX567" s="24"/>
      <c r="FDY567" s="24" t="e">
        <f>SUM(FDZ567:FEC567)</f>
        <v>#REF!</v>
      </c>
      <c r="FDZ567" s="24">
        <v>0</v>
      </c>
      <c r="FEA567" s="24">
        <v>0</v>
      </c>
      <c r="FEB567" s="24"/>
      <c r="FEC567" s="24" t="e">
        <f>SUM(FED567:FEG567)</f>
        <v>#REF!</v>
      </c>
      <c r="FED567" s="24">
        <v>0</v>
      </c>
      <c r="FEE567" s="24">
        <v>0</v>
      </c>
      <c r="FEF567" s="24"/>
      <c r="FEG567" s="24" t="e">
        <f>SUM(FEH567:FEK567)</f>
        <v>#REF!</v>
      </c>
      <c r="FEH567" s="24">
        <v>0</v>
      </c>
      <c r="FEI567" s="24">
        <v>0</v>
      </c>
      <c r="FEJ567" s="24"/>
      <c r="FEK567" s="24" t="e">
        <f>SUM(FEL567:FEO567)</f>
        <v>#REF!</v>
      </c>
      <c r="FEL567" s="24">
        <v>0</v>
      </c>
      <c r="FEM567" s="24">
        <v>0</v>
      </c>
      <c r="FEN567" s="24"/>
      <c r="FEO567" s="24" t="e">
        <f>SUM(FEP567:FES567)</f>
        <v>#REF!</v>
      </c>
      <c r="FEP567" s="24">
        <v>0</v>
      </c>
      <c r="FEQ567" s="24">
        <v>0</v>
      </c>
      <c r="FER567" s="24"/>
      <c r="FES567" s="24" t="e">
        <f>SUM(FET567:FEW567)</f>
        <v>#REF!</v>
      </c>
      <c r="FET567" s="24">
        <v>0</v>
      </c>
      <c r="FEU567" s="24">
        <v>0</v>
      </c>
      <c r="FEV567" s="24"/>
      <c r="FEW567" s="24" t="e">
        <f>SUM(FEX567:FFA567)</f>
        <v>#REF!</v>
      </c>
      <c r="FEX567" s="24">
        <v>0</v>
      </c>
      <c r="FEY567" s="24">
        <v>0</v>
      </c>
      <c r="FEZ567" s="24"/>
      <c r="FFA567" s="24" t="e">
        <f>SUM(FFB567:FFE567)</f>
        <v>#REF!</v>
      </c>
      <c r="FFB567" s="24">
        <v>0</v>
      </c>
      <c r="FFC567" s="24">
        <v>0</v>
      </c>
      <c r="FFD567" s="24"/>
      <c r="FFE567" s="24" t="e">
        <f>SUM(FFF567:FFI567)</f>
        <v>#REF!</v>
      </c>
      <c r="FFF567" s="24">
        <v>0</v>
      </c>
      <c r="FFG567" s="24">
        <v>0</v>
      </c>
      <c r="FFH567" s="24"/>
      <c r="FFI567" s="24" t="e">
        <f>SUM(FFJ567:FFM567)</f>
        <v>#REF!</v>
      </c>
      <c r="FFJ567" s="24">
        <v>0</v>
      </c>
      <c r="FFK567" s="24">
        <v>0</v>
      </c>
      <c r="FFL567" s="24"/>
      <c r="FFM567" s="24" t="e">
        <f>SUM(FFN567:FFQ567)</f>
        <v>#REF!</v>
      </c>
      <c r="FFN567" s="24">
        <v>0</v>
      </c>
      <c r="FFO567" s="24">
        <v>0</v>
      </c>
      <c r="FFP567" s="24"/>
      <c r="FFQ567" s="24" t="e">
        <f>SUM(FFR567:FFU567)</f>
        <v>#REF!</v>
      </c>
      <c r="FFR567" s="24">
        <v>0</v>
      </c>
      <c r="FFS567" s="24">
        <v>0</v>
      </c>
      <c r="FFT567" s="24"/>
      <c r="FFU567" s="24" t="e">
        <f>SUM(FFV567:FFY567)</f>
        <v>#REF!</v>
      </c>
      <c r="FFV567" s="24">
        <v>0</v>
      </c>
      <c r="FFW567" s="24">
        <v>0</v>
      </c>
      <c r="FFX567" s="24"/>
      <c r="FFY567" s="24" t="e">
        <f>SUM(FFZ567:FGC567)</f>
        <v>#REF!</v>
      </c>
      <c r="FFZ567" s="24">
        <v>0</v>
      </c>
      <c r="FGA567" s="24">
        <v>0</v>
      </c>
      <c r="FGB567" s="24"/>
      <c r="FGC567" s="24" t="e">
        <f>SUM(FGD567:FGG567)</f>
        <v>#REF!</v>
      </c>
      <c r="FGD567" s="24">
        <v>0</v>
      </c>
      <c r="FGE567" s="24">
        <v>0</v>
      </c>
      <c r="FGF567" s="24"/>
      <c r="FGG567" s="24" t="e">
        <f>SUM(FGH567:FGK567)</f>
        <v>#REF!</v>
      </c>
      <c r="FGH567" s="24">
        <v>0</v>
      </c>
      <c r="FGI567" s="24">
        <v>0</v>
      </c>
      <c r="FGJ567" s="24"/>
      <c r="FGK567" s="24" t="e">
        <f>SUM(FGL567:FGO567)</f>
        <v>#REF!</v>
      </c>
      <c r="FGL567" s="24">
        <v>0</v>
      </c>
      <c r="FGM567" s="24">
        <v>0</v>
      </c>
      <c r="FGN567" s="24"/>
      <c r="FGO567" s="24" t="e">
        <f>SUM(FGP567:FGS567)</f>
        <v>#REF!</v>
      </c>
      <c r="FGP567" s="24">
        <v>0</v>
      </c>
      <c r="FGQ567" s="24">
        <v>0</v>
      </c>
      <c r="FGR567" s="24"/>
      <c r="FGS567" s="24" t="e">
        <f>SUM(FGT567:FGW567)</f>
        <v>#REF!</v>
      </c>
      <c r="FGT567" s="24">
        <v>0</v>
      </c>
      <c r="FGU567" s="24">
        <v>0</v>
      </c>
      <c r="FGV567" s="24"/>
      <c r="FGW567" s="24" t="e">
        <f>SUM(FGX567:FHA567)</f>
        <v>#REF!</v>
      </c>
      <c r="FGX567" s="24">
        <v>0</v>
      </c>
      <c r="FGY567" s="24">
        <v>0</v>
      </c>
      <c r="FGZ567" s="24"/>
      <c r="FHA567" s="24" t="e">
        <f>SUM(FHB567:FHE567)</f>
        <v>#REF!</v>
      </c>
      <c r="FHB567" s="24">
        <v>0</v>
      </c>
      <c r="FHC567" s="24">
        <v>0</v>
      </c>
      <c r="FHD567" s="24"/>
      <c r="FHE567" s="24" t="e">
        <f>SUM(FHF567:FHI567)</f>
        <v>#REF!</v>
      </c>
      <c r="FHF567" s="24">
        <v>0</v>
      </c>
      <c r="FHG567" s="24">
        <v>0</v>
      </c>
      <c r="FHH567" s="24"/>
      <c r="FHI567" s="24" t="e">
        <f>SUM(FHJ567:FHM567)</f>
        <v>#REF!</v>
      </c>
      <c r="FHJ567" s="24">
        <v>0</v>
      </c>
      <c r="FHK567" s="24">
        <v>0</v>
      </c>
      <c r="FHL567" s="24"/>
      <c r="FHM567" s="24" t="e">
        <f>SUM(FHN567:FHQ567)</f>
        <v>#REF!</v>
      </c>
      <c r="FHN567" s="24">
        <v>0</v>
      </c>
      <c r="FHO567" s="24">
        <v>0</v>
      </c>
      <c r="FHP567" s="24"/>
      <c r="FHQ567" s="24" t="e">
        <f>SUM(FHR567:FHU567)</f>
        <v>#REF!</v>
      </c>
      <c r="FHR567" s="24">
        <v>0</v>
      </c>
      <c r="FHS567" s="24">
        <v>0</v>
      </c>
      <c r="FHT567" s="24"/>
      <c r="FHU567" s="24" t="e">
        <f>SUM(FHV567:FHY567)</f>
        <v>#REF!</v>
      </c>
      <c r="FHV567" s="24">
        <v>0</v>
      </c>
      <c r="FHW567" s="24">
        <v>0</v>
      </c>
      <c r="FHX567" s="24"/>
      <c r="FHY567" s="24" t="e">
        <f>SUM(FHZ567:FIC567)</f>
        <v>#REF!</v>
      </c>
      <c r="FHZ567" s="24">
        <v>0</v>
      </c>
      <c r="FIA567" s="24">
        <v>0</v>
      </c>
      <c r="FIB567" s="24"/>
      <c r="FIC567" s="24" t="e">
        <f>SUM(FID567:FIG567)</f>
        <v>#REF!</v>
      </c>
      <c r="FID567" s="24">
        <v>0</v>
      </c>
      <c r="FIE567" s="24">
        <v>0</v>
      </c>
      <c r="FIF567" s="24"/>
      <c r="FIG567" s="24" t="e">
        <f>SUM(FIH567:FIK567)</f>
        <v>#REF!</v>
      </c>
      <c r="FIH567" s="24">
        <v>0</v>
      </c>
      <c r="FII567" s="24">
        <v>0</v>
      </c>
      <c r="FIJ567" s="24"/>
      <c r="FIK567" s="24" t="e">
        <f>SUM(FIL567:FIO567)</f>
        <v>#REF!</v>
      </c>
      <c r="FIL567" s="24">
        <v>0</v>
      </c>
      <c r="FIM567" s="24">
        <v>0</v>
      </c>
      <c r="FIN567" s="24"/>
      <c r="FIO567" s="24" t="e">
        <f>SUM(FIP567:FIS567)</f>
        <v>#REF!</v>
      </c>
      <c r="FIP567" s="24">
        <v>0</v>
      </c>
      <c r="FIQ567" s="24">
        <v>0</v>
      </c>
      <c r="FIR567" s="24"/>
      <c r="FIS567" s="24" t="e">
        <f>SUM(FIT567:FIW567)</f>
        <v>#REF!</v>
      </c>
      <c r="FIT567" s="24">
        <v>0</v>
      </c>
      <c r="FIU567" s="24">
        <v>0</v>
      </c>
      <c r="FIV567" s="24"/>
      <c r="FIW567" s="24" t="e">
        <f>SUM(FIX567:FJA567)</f>
        <v>#REF!</v>
      </c>
      <c r="FIX567" s="24">
        <v>0</v>
      </c>
      <c r="FIY567" s="24">
        <v>0</v>
      </c>
      <c r="FIZ567" s="24"/>
      <c r="FJA567" s="24" t="e">
        <f>SUM(FJB567:FJE567)</f>
        <v>#REF!</v>
      </c>
      <c r="FJB567" s="24">
        <v>0</v>
      </c>
      <c r="FJC567" s="24">
        <v>0</v>
      </c>
      <c r="FJD567" s="24"/>
      <c r="FJE567" s="24" t="e">
        <f>SUM(FJF567:FJI567)</f>
        <v>#REF!</v>
      </c>
      <c r="FJF567" s="24">
        <v>0</v>
      </c>
      <c r="FJG567" s="24">
        <v>0</v>
      </c>
      <c r="FJH567" s="24"/>
      <c r="FJI567" s="24" t="e">
        <f>SUM(FJJ567:FJM567)</f>
        <v>#REF!</v>
      </c>
      <c r="FJJ567" s="24">
        <v>0</v>
      </c>
      <c r="FJK567" s="24">
        <v>0</v>
      </c>
      <c r="FJL567" s="24"/>
      <c r="FJM567" s="24" t="e">
        <f>SUM(FJN567:FJQ567)</f>
        <v>#REF!</v>
      </c>
      <c r="FJN567" s="24">
        <v>0</v>
      </c>
      <c r="FJO567" s="24">
        <v>0</v>
      </c>
      <c r="FJP567" s="24"/>
      <c r="FJQ567" s="24" t="e">
        <f>SUM(FJR567:FJU567)</f>
        <v>#REF!</v>
      </c>
      <c r="FJR567" s="24">
        <v>0</v>
      </c>
      <c r="FJS567" s="24">
        <v>0</v>
      </c>
      <c r="FJT567" s="24"/>
      <c r="FJU567" s="24" t="e">
        <f>SUM(FJV567:FJY567)</f>
        <v>#REF!</v>
      </c>
      <c r="FJV567" s="24">
        <v>0</v>
      </c>
      <c r="FJW567" s="24">
        <v>0</v>
      </c>
      <c r="FJX567" s="24"/>
      <c r="FJY567" s="24" t="e">
        <f>SUM(FJZ567:FKC567)</f>
        <v>#REF!</v>
      </c>
      <c r="FJZ567" s="24">
        <v>0</v>
      </c>
      <c r="FKA567" s="24">
        <v>0</v>
      </c>
      <c r="FKB567" s="24"/>
      <c r="FKC567" s="24" t="e">
        <f>SUM(FKD567:FKG567)</f>
        <v>#REF!</v>
      </c>
      <c r="FKD567" s="24">
        <v>0</v>
      </c>
      <c r="FKE567" s="24">
        <v>0</v>
      </c>
      <c r="FKF567" s="24"/>
      <c r="FKG567" s="24" t="e">
        <f>SUM(FKH567:FKK567)</f>
        <v>#REF!</v>
      </c>
      <c r="FKH567" s="24">
        <v>0</v>
      </c>
      <c r="FKI567" s="24">
        <v>0</v>
      </c>
      <c r="FKJ567" s="24"/>
      <c r="FKK567" s="24" t="e">
        <f>SUM(FKL567:FKO567)</f>
        <v>#REF!</v>
      </c>
      <c r="FKL567" s="24">
        <v>0</v>
      </c>
      <c r="FKM567" s="24">
        <v>0</v>
      </c>
      <c r="FKN567" s="24"/>
      <c r="FKO567" s="24" t="e">
        <f>SUM(FKP567:FKS567)</f>
        <v>#REF!</v>
      </c>
      <c r="FKP567" s="24">
        <v>0</v>
      </c>
      <c r="FKQ567" s="24">
        <v>0</v>
      </c>
      <c r="FKR567" s="24"/>
      <c r="FKS567" s="24" t="e">
        <f>SUM(FKT567:FKW567)</f>
        <v>#REF!</v>
      </c>
      <c r="FKT567" s="24">
        <v>0</v>
      </c>
      <c r="FKU567" s="24">
        <v>0</v>
      </c>
      <c r="FKV567" s="24"/>
      <c r="FKW567" s="24" t="e">
        <f>SUM(FKX567:FLA567)</f>
        <v>#REF!</v>
      </c>
      <c r="FKX567" s="24">
        <v>0</v>
      </c>
      <c r="FKY567" s="24">
        <v>0</v>
      </c>
      <c r="FKZ567" s="24"/>
      <c r="FLA567" s="24" t="e">
        <f>SUM(FLB567:FLE567)</f>
        <v>#REF!</v>
      </c>
      <c r="FLB567" s="24">
        <v>0</v>
      </c>
      <c r="FLC567" s="24">
        <v>0</v>
      </c>
      <c r="FLD567" s="24"/>
      <c r="FLE567" s="24" t="e">
        <f>SUM(FLF567:FLI567)</f>
        <v>#REF!</v>
      </c>
      <c r="FLF567" s="24">
        <v>0</v>
      </c>
      <c r="FLG567" s="24">
        <v>0</v>
      </c>
      <c r="FLH567" s="24"/>
      <c r="FLI567" s="24" t="e">
        <f>SUM(FLJ567:FLM567)</f>
        <v>#REF!</v>
      </c>
      <c r="FLJ567" s="24">
        <v>0</v>
      </c>
      <c r="FLK567" s="24">
        <v>0</v>
      </c>
      <c r="FLL567" s="24"/>
      <c r="FLM567" s="24" t="e">
        <f>SUM(FLN567:FLQ567)</f>
        <v>#REF!</v>
      </c>
      <c r="FLN567" s="24">
        <v>0</v>
      </c>
      <c r="FLO567" s="24">
        <v>0</v>
      </c>
      <c r="FLP567" s="24"/>
      <c r="FLQ567" s="24" t="e">
        <f>SUM(FLR567:FLU567)</f>
        <v>#REF!</v>
      </c>
      <c r="FLR567" s="24">
        <v>0</v>
      </c>
      <c r="FLS567" s="24">
        <v>0</v>
      </c>
      <c r="FLT567" s="24"/>
      <c r="FLU567" s="24" t="e">
        <f>SUM(FLV567:FLY567)</f>
        <v>#REF!</v>
      </c>
      <c r="FLV567" s="24">
        <v>0</v>
      </c>
      <c r="FLW567" s="24">
        <v>0</v>
      </c>
      <c r="FLX567" s="24"/>
      <c r="FLY567" s="24" t="e">
        <f>SUM(FLZ567:FMC567)</f>
        <v>#REF!</v>
      </c>
      <c r="FLZ567" s="24">
        <v>0</v>
      </c>
      <c r="FMA567" s="24">
        <v>0</v>
      </c>
      <c r="FMB567" s="24"/>
      <c r="FMC567" s="24" t="e">
        <f>SUM(FMD567:FMG567)</f>
        <v>#REF!</v>
      </c>
      <c r="FMD567" s="24">
        <v>0</v>
      </c>
      <c r="FME567" s="24">
        <v>0</v>
      </c>
      <c r="FMF567" s="24"/>
      <c r="FMG567" s="24" t="e">
        <f>SUM(FMH567:FMK567)</f>
        <v>#REF!</v>
      </c>
      <c r="FMH567" s="24">
        <v>0</v>
      </c>
      <c r="FMI567" s="24">
        <v>0</v>
      </c>
      <c r="FMJ567" s="24"/>
      <c r="FMK567" s="24" t="e">
        <f>SUM(FML567:FMO567)</f>
        <v>#REF!</v>
      </c>
      <c r="FML567" s="24">
        <v>0</v>
      </c>
      <c r="FMM567" s="24">
        <v>0</v>
      </c>
      <c r="FMN567" s="24"/>
      <c r="FMO567" s="24" t="e">
        <f>SUM(FMP567:FMS567)</f>
        <v>#REF!</v>
      </c>
      <c r="FMP567" s="24">
        <v>0</v>
      </c>
      <c r="FMQ567" s="24">
        <v>0</v>
      </c>
      <c r="FMR567" s="24"/>
      <c r="FMS567" s="24" t="e">
        <f>SUM(FMT567:FMW567)</f>
        <v>#REF!</v>
      </c>
      <c r="FMT567" s="24">
        <v>0</v>
      </c>
      <c r="FMU567" s="24">
        <v>0</v>
      </c>
      <c r="FMV567" s="24"/>
      <c r="FMW567" s="24" t="e">
        <f>SUM(FMX567:FNA567)</f>
        <v>#REF!</v>
      </c>
      <c r="FMX567" s="24">
        <v>0</v>
      </c>
      <c r="FMY567" s="24">
        <v>0</v>
      </c>
      <c r="FMZ567" s="24"/>
      <c r="FNA567" s="24" t="e">
        <f>SUM(FNB567:FNE567)</f>
        <v>#REF!</v>
      </c>
      <c r="FNB567" s="24">
        <v>0</v>
      </c>
      <c r="FNC567" s="24">
        <v>0</v>
      </c>
      <c r="FND567" s="24"/>
      <c r="FNE567" s="24" t="e">
        <f>SUM(FNF567:FNI567)</f>
        <v>#REF!</v>
      </c>
      <c r="FNF567" s="24">
        <v>0</v>
      </c>
      <c r="FNG567" s="24">
        <v>0</v>
      </c>
      <c r="FNH567" s="24"/>
      <c r="FNI567" s="24" t="e">
        <f>SUM(FNJ567:FNM567)</f>
        <v>#REF!</v>
      </c>
      <c r="FNJ567" s="24">
        <v>0</v>
      </c>
      <c r="FNK567" s="24">
        <v>0</v>
      </c>
      <c r="FNL567" s="24"/>
      <c r="FNM567" s="24" t="e">
        <f>SUM(FNN567:FNQ567)</f>
        <v>#REF!</v>
      </c>
      <c r="FNN567" s="24">
        <v>0</v>
      </c>
      <c r="FNO567" s="24">
        <v>0</v>
      </c>
      <c r="FNP567" s="24"/>
      <c r="FNQ567" s="24" t="e">
        <f>SUM(FNR567:FNU567)</f>
        <v>#REF!</v>
      </c>
      <c r="FNR567" s="24">
        <v>0</v>
      </c>
      <c r="FNS567" s="24">
        <v>0</v>
      </c>
      <c r="FNT567" s="24"/>
      <c r="FNU567" s="24" t="e">
        <f>SUM(FNV567:FNY567)</f>
        <v>#REF!</v>
      </c>
      <c r="FNV567" s="24">
        <v>0</v>
      </c>
      <c r="FNW567" s="24">
        <v>0</v>
      </c>
      <c r="FNX567" s="24"/>
      <c r="FNY567" s="24" t="e">
        <f>SUM(FNZ567:FOC567)</f>
        <v>#REF!</v>
      </c>
      <c r="FNZ567" s="24">
        <v>0</v>
      </c>
      <c r="FOA567" s="24">
        <v>0</v>
      </c>
      <c r="FOB567" s="24"/>
      <c r="FOC567" s="24" t="e">
        <f>SUM(FOD567:FOG567)</f>
        <v>#REF!</v>
      </c>
      <c r="FOD567" s="24">
        <v>0</v>
      </c>
      <c r="FOE567" s="24">
        <v>0</v>
      </c>
      <c r="FOF567" s="24"/>
      <c r="FOG567" s="24" t="e">
        <f>SUM(FOH567:FOK567)</f>
        <v>#REF!</v>
      </c>
      <c r="FOH567" s="24">
        <v>0</v>
      </c>
      <c r="FOI567" s="24">
        <v>0</v>
      </c>
      <c r="FOJ567" s="24"/>
      <c r="FOK567" s="24" t="e">
        <f>SUM(FOL567:FOO567)</f>
        <v>#REF!</v>
      </c>
      <c r="FOL567" s="24">
        <v>0</v>
      </c>
      <c r="FOM567" s="24">
        <v>0</v>
      </c>
      <c r="FON567" s="24"/>
      <c r="FOO567" s="24" t="e">
        <f>SUM(FOP567:FOS567)</f>
        <v>#REF!</v>
      </c>
      <c r="FOP567" s="24">
        <v>0</v>
      </c>
      <c r="FOQ567" s="24">
        <v>0</v>
      </c>
      <c r="FOR567" s="24"/>
      <c r="FOS567" s="24" t="e">
        <f>SUM(FOT567:FOW567)</f>
        <v>#REF!</v>
      </c>
      <c r="FOT567" s="24">
        <v>0</v>
      </c>
      <c r="FOU567" s="24">
        <v>0</v>
      </c>
      <c r="FOV567" s="24"/>
      <c r="FOW567" s="24" t="e">
        <f>SUM(FOX567:FPA567)</f>
        <v>#REF!</v>
      </c>
      <c r="FOX567" s="24">
        <v>0</v>
      </c>
      <c r="FOY567" s="24">
        <v>0</v>
      </c>
      <c r="FOZ567" s="24"/>
      <c r="FPA567" s="24" t="e">
        <f>SUM(FPB567:FPE567)</f>
        <v>#REF!</v>
      </c>
      <c r="FPB567" s="24">
        <v>0</v>
      </c>
      <c r="FPC567" s="24">
        <v>0</v>
      </c>
      <c r="FPD567" s="24"/>
      <c r="FPE567" s="24" t="e">
        <f>SUM(FPF567:FPI567)</f>
        <v>#REF!</v>
      </c>
      <c r="FPF567" s="24">
        <v>0</v>
      </c>
      <c r="FPG567" s="24">
        <v>0</v>
      </c>
      <c r="FPH567" s="24"/>
      <c r="FPI567" s="24" t="e">
        <f>SUM(FPJ567:FPM567)</f>
        <v>#REF!</v>
      </c>
      <c r="FPJ567" s="24">
        <v>0</v>
      </c>
      <c r="FPK567" s="24">
        <v>0</v>
      </c>
      <c r="FPL567" s="24"/>
      <c r="FPM567" s="24" t="e">
        <f>SUM(FPN567:FPQ567)</f>
        <v>#REF!</v>
      </c>
      <c r="FPN567" s="24">
        <v>0</v>
      </c>
      <c r="FPO567" s="24">
        <v>0</v>
      </c>
      <c r="FPP567" s="24"/>
      <c r="FPQ567" s="24" t="e">
        <f>SUM(FPR567:FPU567)</f>
        <v>#REF!</v>
      </c>
      <c r="FPR567" s="24">
        <v>0</v>
      </c>
      <c r="FPS567" s="24">
        <v>0</v>
      </c>
      <c r="FPT567" s="24"/>
      <c r="FPU567" s="24" t="e">
        <f>SUM(FPV567:FPY567)</f>
        <v>#REF!</v>
      </c>
      <c r="FPV567" s="24">
        <v>0</v>
      </c>
      <c r="FPW567" s="24">
        <v>0</v>
      </c>
      <c r="FPX567" s="24"/>
      <c r="FPY567" s="24" t="e">
        <f>SUM(FPZ567:FQC567)</f>
        <v>#REF!</v>
      </c>
      <c r="FPZ567" s="24">
        <v>0</v>
      </c>
      <c r="FQA567" s="24">
        <v>0</v>
      </c>
      <c r="FQB567" s="24"/>
      <c r="FQC567" s="24" t="e">
        <f>SUM(FQD567:FQG567)</f>
        <v>#REF!</v>
      </c>
      <c r="FQD567" s="24">
        <v>0</v>
      </c>
      <c r="FQE567" s="24">
        <v>0</v>
      </c>
      <c r="FQF567" s="24"/>
      <c r="FQG567" s="24" t="e">
        <f>SUM(FQH567:FQK567)</f>
        <v>#REF!</v>
      </c>
      <c r="FQH567" s="24">
        <v>0</v>
      </c>
      <c r="FQI567" s="24">
        <v>0</v>
      </c>
      <c r="FQJ567" s="24"/>
      <c r="FQK567" s="24" t="e">
        <f>SUM(FQL567:FQO567)</f>
        <v>#REF!</v>
      </c>
      <c r="FQL567" s="24">
        <v>0</v>
      </c>
      <c r="FQM567" s="24">
        <v>0</v>
      </c>
      <c r="FQN567" s="24"/>
      <c r="FQO567" s="24" t="e">
        <f>SUM(FQP567:FQS567)</f>
        <v>#REF!</v>
      </c>
      <c r="FQP567" s="24">
        <v>0</v>
      </c>
      <c r="FQQ567" s="24">
        <v>0</v>
      </c>
      <c r="FQR567" s="24"/>
      <c r="FQS567" s="24" t="e">
        <f>SUM(FQT567:FQW567)</f>
        <v>#REF!</v>
      </c>
      <c r="FQT567" s="24">
        <v>0</v>
      </c>
      <c r="FQU567" s="24">
        <v>0</v>
      </c>
      <c r="FQV567" s="24"/>
      <c r="FQW567" s="24" t="e">
        <f>SUM(FQX567:FRA567)</f>
        <v>#REF!</v>
      </c>
      <c r="FQX567" s="24">
        <v>0</v>
      </c>
      <c r="FQY567" s="24">
        <v>0</v>
      </c>
      <c r="FQZ567" s="24"/>
      <c r="FRA567" s="24" t="e">
        <f>SUM(FRB567:FRE567)</f>
        <v>#REF!</v>
      </c>
      <c r="FRB567" s="24">
        <v>0</v>
      </c>
      <c r="FRC567" s="24">
        <v>0</v>
      </c>
      <c r="FRD567" s="24"/>
      <c r="FRE567" s="24" t="e">
        <f>SUM(FRF567:FRI567)</f>
        <v>#REF!</v>
      </c>
      <c r="FRF567" s="24">
        <v>0</v>
      </c>
      <c r="FRG567" s="24">
        <v>0</v>
      </c>
      <c r="FRH567" s="24"/>
      <c r="FRI567" s="24" t="e">
        <f>SUM(FRJ567:FRM567)</f>
        <v>#REF!</v>
      </c>
      <c r="FRJ567" s="24">
        <v>0</v>
      </c>
      <c r="FRK567" s="24">
        <v>0</v>
      </c>
      <c r="FRL567" s="24"/>
      <c r="FRM567" s="24" t="e">
        <f>SUM(FRN567:FRQ567)</f>
        <v>#REF!</v>
      </c>
      <c r="FRN567" s="24">
        <v>0</v>
      </c>
      <c r="FRO567" s="24">
        <v>0</v>
      </c>
      <c r="FRP567" s="24"/>
      <c r="FRQ567" s="24" t="e">
        <f>SUM(FRR567:FRU567)</f>
        <v>#REF!</v>
      </c>
      <c r="FRR567" s="24">
        <v>0</v>
      </c>
      <c r="FRS567" s="24">
        <v>0</v>
      </c>
      <c r="FRT567" s="24"/>
      <c r="FRU567" s="24" t="e">
        <f>SUM(FRV567:FRY567)</f>
        <v>#REF!</v>
      </c>
      <c r="FRV567" s="24">
        <v>0</v>
      </c>
      <c r="FRW567" s="24">
        <v>0</v>
      </c>
      <c r="FRX567" s="24"/>
      <c r="FRY567" s="24" t="e">
        <f>SUM(FRZ567:FSC567)</f>
        <v>#REF!</v>
      </c>
      <c r="FRZ567" s="24">
        <v>0</v>
      </c>
      <c r="FSA567" s="24">
        <v>0</v>
      </c>
      <c r="FSB567" s="24"/>
      <c r="FSC567" s="24" t="e">
        <f>SUM(FSD567:FSG567)</f>
        <v>#REF!</v>
      </c>
      <c r="FSD567" s="24">
        <v>0</v>
      </c>
      <c r="FSE567" s="24">
        <v>0</v>
      </c>
      <c r="FSF567" s="24"/>
      <c r="FSG567" s="24" t="e">
        <f>SUM(FSH567:FSK567)</f>
        <v>#REF!</v>
      </c>
      <c r="FSH567" s="24">
        <v>0</v>
      </c>
      <c r="FSI567" s="24">
        <v>0</v>
      </c>
      <c r="FSJ567" s="24"/>
      <c r="FSK567" s="24" t="e">
        <f>SUM(FSL567:FSO567)</f>
        <v>#REF!</v>
      </c>
      <c r="FSL567" s="24">
        <v>0</v>
      </c>
      <c r="FSM567" s="24">
        <v>0</v>
      </c>
      <c r="FSN567" s="24"/>
      <c r="FSO567" s="24" t="e">
        <f>SUM(FSP567:FSS567)</f>
        <v>#REF!</v>
      </c>
      <c r="FSP567" s="24">
        <v>0</v>
      </c>
      <c r="FSQ567" s="24">
        <v>0</v>
      </c>
      <c r="FSR567" s="24"/>
      <c r="FSS567" s="24" t="e">
        <f>SUM(FST567:FSW567)</f>
        <v>#REF!</v>
      </c>
      <c r="FST567" s="24">
        <v>0</v>
      </c>
      <c r="FSU567" s="24">
        <v>0</v>
      </c>
      <c r="FSV567" s="24"/>
      <c r="FSW567" s="24" t="e">
        <f>SUM(FSX567:FTA567)</f>
        <v>#REF!</v>
      </c>
      <c r="FSX567" s="24">
        <v>0</v>
      </c>
      <c r="FSY567" s="24">
        <v>0</v>
      </c>
      <c r="FSZ567" s="24"/>
      <c r="FTA567" s="24" t="e">
        <f>SUM(FTB567:FTE567)</f>
        <v>#REF!</v>
      </c>
      <c r="FTB567" s="24">
        <v>0</v>
      </c>
      <c r="FTC567" s="24">
        <v>0</v>
      </c>
      <c r="FTD567" s="24"/>
      <c r="FTE567" s="24" t="e">
        <f>SUM(FTF567:FTI567)</f>
        <v>#REF!</v>
      </c>
      <c r="FTF567" s="24">
        <v>0</v>
      </c>
      <c r="FTG567" s="24">
        <v>0</v>
      </c>
      <c r="FTH567" s="24"/>
      <c r="FTI567" s="24" t="e">
        <f>SUM(FTJ567:FTM567)</f>
        <v>#REF!</v>
      </c>
      <c r="FTJ567" s="24">
        <v>0</v>
      </c>
      <c r="FTK567" s="24">
        <v>0</v>
      </c>
      <c r="FTL567" s="24"/>
      <c r="FTM567" s="24" t="e">
        <f>SUM(FTN567:FTQ567)</f>
        <v>#REF!</v>
      </c>
      <c r="FTN567" s="24">
        <v>0</v>
      </c>
      <c r="FTO567" s="24">
        <v>0</v>
      </c>
      <c r="FTP567" s="24"/>
      <c r="FTQ567" s="24" t="e">
        <f>SUM(FTR567:FTU567)</f>
        <v>#REF!</v>
      </c>
      <c r="FTR567" s="24">
        <v>0</v>
      </c>
      <c r="FTS567" s="24">
        <v>0</v>
      </c>
      <c r="FTT567" s="24"/>
      <c r="FTU567" s="24" t="e">
        <f>SUM(FTV567:FTY567)</f>
        <v>#REF!</v>
      </c>
      <c r="FTV567" s="24">
        <v>0</v>
      </c>
      <c r="FTW567" s="24">
        <v>0</v>
      </c>
      <c r="FTX567" s="24"/>
      <c r="FTY567" s="24" t="e">
        <f>SUM(FTZ567:FUC567)</f>
        <v>#REF!</v>
      </c>
      <c r="FTZ567" s="24">
        <v>0</v>
      </c>
      <c r="FUA567" s="24">
        <v>0</v>
      </c>
      <c r="FUB567" s="24"/>
      <c r="FUC567" s="24" t="e">
        <f>SUM(FUD567:FUG567)</f>
        <v>#REF!</v>
      </c>
      <c r="FUD567" s="24">
        <v>0</v>
      </c>
      <c r="FUE567" s="24">
        <v>0</v>
      </c>
      <c r="FUF567" s="24"/>
      <c r="FUG567" s="24" t="e">
        <f>SUM(FUH567:FUK567)</f>
        <v>#REF!</v>
      </c>
      <c r="FUH567" s="24">
        <v>0</v>
      </c>
      <c r="FUI567" s="24">
        <v>0</v>
      </c>
      <c r="FUJ567" s="24"/>
      <c r="FUK567" s="24" t="e">
        <f>SUM(FUL567:FUO567)</f>
        <v>#REF!</v>
      </c>
      <c r="FUL567" s="24">
        <v>0</v>
      </c>
      <c r="FUM567" s="24">
        <v>0</v>
      </c>
      <c r="FUN567" s="24"/>
      <c r="FUO567" s="24" t="e">
        <f>SUM(FUP567:FUS567)</f>
        <v>#REF!</v>
      </c>
      <c r="FUP567" s="24">
        <v>0</v>
      </c>
      <c r="FUQ567" s="24">
        <v>0</v>
      </c>
      <c r="FUR567" s="24"/>
      <c r="FUS567" s="24" t="e">
        <f>SUM(FUT567:FUW567)</f>
        <v>#REF!</v>
      </c>
      <c r="FUT567" s="24">
        <v>0</v>
      </c>
      <c r="FUU567" s="24">
        <v>0</v>
      </c>
      <c r="FUV567" s="24"/>
      <c r="FUW567" s="24" t="e">
        <f>SUM(FUX567:FVA567)</f>
        <v>#REF!</v>
      </c>
      <c r="FUX567" s="24">
        <v>0</v>
      </c>
      <c r="FUY567" s="24">
        <v>0</v>
      </c>
      <c r="FUZ567" s="24"/>
      <c r="FVA567" s="24" t="e">
        <f>SUM(FVB567:FVE567)</f>
        <v>#REF!</v>
      </c>
      <c r="FVB567" s="24">
        <v>0</v>
      </c>
      <c r="FVC567" s="24">
        <v>0</v>
      </c>
      <c r="FVD567" s="24"/>
      <c r="FVE567" s="24" t="e">
        <f>SUM(FVF567:FVI567)</f>
        <v>#REF!</v>
      </c>
      <c r="FVF567" s="24">
        <v>0</v>
      </c>
      <c r="FVG567" s="24">
        <v>0</v>
      </c>
      <c r="FVH567" s="24"/>
      <c r="FVI567" s="24" t="e">
        <f>SUM(FVJ567:FVM567)</f>
        <v>#REF!</v>
      </c>
      <c r="FVJ567" s="24">
        <v>0</v>
      </c>
      <c r="FVK567" s="24">
        <v>0</v>
      </c>
      <c r="FVL567" s="24"/>
      <c r="FVM567" s="24" t="e">
        <f>SUM(FVN567:FVQ567)</f>
        <v>#REF!</v>
      </c>
      <c r="FVN567" s="24">
        <v>0</v>
      </c>
      <c r="FVO567" s="24">
        <v>0</v>
      </c>
      <c r="FVP567" s="24"/>
      <c r="FVQ567" s="24" t="e">
        <f>SUM(FVR567:FVU567)</f>
        <v>#REF!</v>
      </c>
      <c r="FVR567" s="24">
        <v>0</v>
      </c>
      <c r="FVS567" s="24">
        <v>0</v>
      </c>
      <c r="FVT567" s="24"/>
      <c r="FVU567" s="24" t="e">
        <f>SUM(FVV567:FVY567)</f>
        <v>#REF!</v>
      </c>
      <c r="FVV567" s="24">
        <v>0</v>
      </c>
      <c r="FVW567" s="24">
        <v>0</v>
      </c>
      <c r="FVX567" s="24"/>
      <c r="FVY567" s="24" t="e">
        <f>SUM(FVZ567:FWC567)</f>
        <v>#REF!</v>
      </c>
      <c r="FVZ567" s="24">
        <v>0</v>
      </c>
      <c r="FWA567" s="24">
        <v>0</v>
      </c>
      <c r="FWB567" s="24"/>
      <c r="FWC567" s="24" t="e">
        <f>SUM(FWD567:FWG567)</f>
        <v>#REF!</v>
      </c>
      <c r="FWD567" s="24">
        <v>0</v>
      </c>
      <c r="FWE567" s="24">
        <v>0</v>
      </c>
      <c r="FWF567" s="24"/>
      <c r="FWG567" s="24" t="e">
        <f>SUM(FWH567:FWK567)</f>
        <v>#REF!</v>
      </c>
      <c r="FWH567" s="24">
        <v>0</v>
      </c>
      <c r="FWI567" s="24">
        <v>0</v>
      </c>
      <c r="FWJ567" s="24"/>
      <c r="FWK567" s="24" t="e">
        <f>SUM(FWL567:FWO567)</f>
        <v>#REF!</v>
      </c>
      <c r="FWL567" s="24">
        <v>0</v>
      </c>
      <c r="FWM567" s="24">
        <v>0</v>
      </c>
      <c r="FWN567" s="24"/>
      <c r="FWO567" s="24" t="e">
        <f>SUM(FWP567:FWS567)</f>
        <v>#REF!</v>
      </c>
      <c r="FWP567" s="24">
        <v>0</v>
      </c>
      <c r="FWQ567" s="24">
        <v>0</v>
      </c>
      <c r="FWR567" s="24"/>
      <c r="FWS567" s="24" t="e">
        <f>SUM(FWT567:FWW567)</f>
        <v>#REF!</v>
      </c>
      <c r="FWT567" s="24">
        <v>0</v>
      </c>
      <c r="FWU567" s="24">
        <v>0</v>
      </c>
      <c r="FWV567" s="24"/>
      <c r="FWW567" s="24" t="e">
        <f>SUM(FWX567:FXA567)</f>
        <v>#REF!</v>
      </c>
      <c r="FWX567" s="24">
        <v>0</v>
      </c>
      <c r="FWY567" s="24">
        <v>0</v>
      </c>
      <c r="FWZ567" s="24"/>
      <c r="FXA567" s="24" t="e">
        <f>SUM(FXB567:FXE567)</f>
        <v>#REF!</v>
      </c>
      <c r="FXB567" s="24">
        <v>0</v>
      </c>
      <c r="FXC567" s="24">
        <v>0</v>
      </c>
      <c r="FXD567" s="24"/>
      <c r="FXE567" s="24" t="e">
        <f>SUM(FXF567:FXI567)</f>
        <v>#REF!</v>
      </c>
      <c r="FXF567" s="24">
        <v>0</v>
      </c>
      <c r="FXG567" s="24">
        <v>0</v>
      </c>
      <c r="FXH567" s="24"/>
      <c r="FXI567" s="24" t="e">
        <f>SUM(FXJ567:FXM567)</f>
        <v>#REF!</v>
      </c>
      <c r="FXJ567" s="24">
        <v>0</v>
      </c>
      <c r="FXK567" s="24">
        <v>0</v>
      </c>
      <c r="FXL567" s="24"/>
      <c r="FXM567" s="24" t="e">
        <f>SUM(FXN567:FXQ567)</f>
        <v>#REF!</v>
      </c>
      <c r="FXN567" s="24">
        <v>0</v>
      </c>
      <c r="FXO567" s="24">
        <v>0</v>
      </c>
      <c r="FXP567" s="24"/>
      <c r="FXQ567" s="24" t="e">
        <f>SUM(FXR567:FXU567)</f>
        <v>#REF!</v>
      </c>
      <c r="FXR567" s="24">
        <v>0</v>
      </c>
      <c r="FXS567" s="24">
        <v>0</v>
      </c>
      <c r="FXT567" s="24"/>
      <c r="FXU567" s="24" t="e">
        <f>SUM(FXV567:FXY567)</f>
        <v>#REF!</v>
      </c>
      <c r="FXV567" s="24">
        <v>0</v>
      </c>
      <c r="FXW567" s="24">
        <v>0</v>
      </c>
      <c r="FXX567" s="24"/>
      <c r="FXY567" s="24" t="e">
        <f>SUM(FXZ567:FYC567)</f>
        <v>#REF!</v>
      </c>
      <c r="FXZ567" s="24">
        <v>0</v>
      </c>
      <c r="FYA567" s="24">
        <v>0</v>
      </c>
      <c r="FYB567" s="24"/>
      <c r="FYC567" s="24" t="e">
        <f>SUM(FYD567:FYG567)</f>
        <v>#REF!</v>
      </c>
      <c r="FYD567" s="24">
        <v>0</v>
      </c>
      <c r="FYE567" s="24">
        <v>0</v>
      </c>
      <c r="FYF567" s="24"/>
      <c r="FYG567" s="24" t="e">
        <f>SUM(FYH567:FYK567)</f>
        <v>#REF!</v>
      </c>
      <c r="FYH567" s="24">
        <v>0</v>
      </c>
      <c r="FYI567" s="24">
        <v>0</v>
      </c>
      <c r="FYJ567" s="24"/>
      <c r="FYK567" s="24" t="e">
        <f>SUM(FYL567:FYO567)</f>
        <v>#REF!</v>
      </c>
      <c r="FYL567" s="24">
        <v>0</v>
      </c>
      <c r="FYM567" s="24">
        <v>0</v>
      </c>
      <c r="FYN567" s="24"/>
      <c r="FYO567" s="24" t="e">
        <f>SUM(FYP567:FYS567)</f>
        <v>#REF!</v>
      </c>
      <c r="FYP567" s="24">
        <v>0</v>
      </c>
      <c r="FYQ567" s="24">
        <v>0</v>
      </c>
      <c r="FYR567" s="24"/>
      <c r="FYS567" s="24" t="e">
        <f>SUM(FYT567:FYW567)</f>
        <v>#REF!</v>
      </c>
      <c r="FYT567" s="24">
        <v>0</v>
      </c>
      <c r="FYU567" s="24">
        <v>0</v>
      </c>
      <c r="FYV567" s="24"/>
      <c r="FYW567" s="24" t="e">
        <f>SUM(FYX567:FZA567)</f>
        <v>#REF!</v>
      </c>
      <c r="FYX567" s="24">
        <v>0</v>
      </c>
      <c r="FYY567" s="24">
        <v>0</v>
      </c>
      <c r="FYZ567" s="24"/>
      <c r="FZA567" s="24" t="e">
        <f>SUM(FZB567:FZE567)</f>
        <v>#REF!</v>
      </c>
      <c r="FZB567" s="24">
        <v>0</v>
      </c>
      <c r="FZC567" s="24">
        <v>0</v>
      </c>
      <c r="FZD567" s="24"/>
      <c r="FZE567" s="24" t="e">
        <f>SUM(FZF567:FZI567)</f>
        <v>#REF!</v>
      </c>
      <c r="FZF567" s="24">
        <v>0</v>
      </c>
      <c r="FZG567" s="24">
        <v>0</v>
      </c>
      <c r="FZH567" s="24"/>
      <c r="FZI567" s="24" t="e">
        <f>SUM(FZJ567:FZM567)</f>
        <v>#REF!</v>
      </c>
      <c r="FZJ567" s="24">
        <v>0</v>
      </c>
      <c r="FZK567" s="24">
        <v>0</v>
      </c>
      <c r="FZL567" s="24"/>
      <c r="FZM567" s="24" t="e">
        <f>SUM(FZN567:FZQ567)</f>
        <v>#REF!</v>
      </c>
      <c r="FZN567" s="24">
        <v>0</v>
      </c>
      <c r="FZO567" s="24">
        <v>0</v>
      </c>
      <c r="FZP567" s="24"/>
      <c r="FZQ567" s="24" t="e">
        <f>SUM(FZR567:FZU567)</f>
        <v>#REF!</v>
      </c>
      <c r="FZR567" s="24">
        <v>0</v>
      </c>
      <c r="FZS567" s="24">
        <v>0</v>
      </c>
      <c r="FZT567" s="24"/>
      <c r="FZU567" s="24" t="e">
        <f>SUM(FZV567:FZY567)</f>
        <v>#REF!</v>
      </c>
      <c r="FZV567" s="24">
        <v>0</v>
      </c>
      <c r="FZW567" s="24">
        <v>0</v>
      </c>
      <c r="FZX567" s="24"/>
      <c r="FZY567" s="24" t="e">
        <f>SUM(FZZ567:GAC567)</f>
        <v>#REF!</v>
      </c>
      <c r="FZZ567" s="24">
        <v>0</v>
      </c>
      <c r="GAA567" s="24">
        <v>0</v>
      </c>
      <c r="GAB567" s="24"/>
      <c r="GAC567" s="24" t="e">
        <f>SUM(GAD567:GAG567)</f>
        <v>#REF!</v>
      </c>
      <c r="GAD567" s="24">
        <v>0</v>
      </c>
      <c r="GAE567" s="24">
        <v>0</v>
      </c>
      <c r="GAF567" s="24"/>
      <c r="GAG567" s="24" t="e">
        <f>SUM(GAH567:GAK567)</f>
        <v>#REF!</v>
      </c>
      <c r="GAH567" s="24">
        <v>0</v>
      </c>
      <c r="GAI567" s="24">
        <v>0</v>
      </c>
      <c r="GAJ567" s="24"/>
      <c r="GAK567" s="24" t="e">
        <f>SUM(GAL567:GAO567)</f>
        <v>#REF!</v>
      </c>
      <c r="GAL567" s="24">
        <v>0</v>
      </c>
      <c r="GAM567" s="24">
        <v>0</v>
      </c>
      <c r="GAN567" s="24"/>
      <c r="GAO567" s="24" t="e">
        <f>SUM(GAP567:GAS567)</f>
        <v>#REF!</v>
      </c>
      <c r="GAP567" s="24">
        <v>0</v>
      </c>
      <c r="GAQ567" s="24">
        <v>0</v>
      </c>
      <c r="GAR567" s="24"/>
      <c r="GAS567" s="24" t="e">
        <f>SUM(GAT567:GAW567)</f>
        <v>#REF!</v>
      </c>
      <c r="GAT567" s="24">
        <v>0</v>
      </c>
      <c r="GAU567" s="24">
        <v>0</v>
      </c>
      <c r="GAV567" s="24"/>
      <c r="GAW567" s="24" t="e">
        <f>SUM(GAX567:GBA567)</f>
        <v>#REF!</v>
      </c>
      <c r="GAX567" s="24">
        <v>0</v>
      </c>
      <c r="GAY567" s="24">
        <v>0</v>
      </c>
      <c r="GAZ567" s="24"/>
      <c r="GBA567" s="24" t="e">
        <f>SUM(GBB567:GBE567)</f>
        <v>#REF!</v>
      </c>
      <c r="GBB567" s="24">
        <v>0</v>
      </c>
      <c r="GBC567" s="24">
        <v>0</v>
      </c>
      <c r="GBD567" s="24"/>
      <c r="GBE567" s="24" t="e">
        <f>SUM(GBF567:GBI567)</f>
        <v>#REF!</v>
      </c>
      <c r="GBF567" s="24">
        <v>0</v>
      </c>
      <c r="GBG567" s="24">
        <v>0</v>
      </c>
      <c r="GBH567" s="24"/>
      <c r="GBI567" s="24" t="e">
        <f>SUM(GBJ567:GBM567)</f>
        <v>#REF!</v>
      </c>
      <c r="GBJ567" s="24">
        <v>0</v>
      </c>
      <c r="GBK567" s="24">
        <v>0</v>
      </c>
      <c r="GBL567" s="24"/>
      <c r="GBM567" s="24" t="e">
        <f>SUM(GBN567:GBQ567)</f>
        <v>#REF!</v>
      </c>
      <c r="GBN567" s="24">
        <v>0</v>
      </c>
      <c r="GBO567" s="24">
        <v>0</v>
      </c>
      <c r="GBP567" s="24"/>
      <c r="GBQ567" s="24" t="e">
        <f>SUM(GBR567:GBU567)</f>
        <v>#REF!</v>
      </c>
      <c r="GBR567" s="24">
        <v>0</v>
      </c>
      <c r="GBS567" s="24">
        <v>0</v>
      </c>
      <c r="GBT567" s="24"/>
      <c r="GBU567" s="24" t="e">
        <f>SUM(GBV567:GBY567)</f>
        <v>#REF!</v>
      </c>
      <c r="GBV567" s="24">
        <v>0</v>
      </c>
      <c r="GBW567" s="24">
        <v>0</v>
      </c>
      <c r="GBX567" s="24"/>
      <c r="GBY567" s="24" t="e">
        <f>SUM(GBZ567:GCC567)</f>
        <v>#REF!</v>
      </c>
      <c r="GBZ567" s="24">
        <v>0</v>
      </c>
      <c r="GCA567" s="24">
        <v>0</v>
      </c>
      <c r="GCB567" s="24"/>
      <c r="GCC567" s="24" t="e">
        <f>SUM(GCD567:GCG567)</f>
        <v>#REF!</v>
      </c>
      <c r="GCD567" s="24">
        <v>0</v>
      </c>
      <c r="GCE567" s="24">
        <v>0</v>
      </c>
      <c r="GCF567" s="24"/>
      <c r="GCG567" s="24" t="e">
        <f>SUM(GCH567:GCK567)</f>
        <v>#REF!</v>
      </c>
      <c r="GCH567" s="24">
        <v>0</v>
      </c>
      <c r="GCI567" s="24">
        <v>0</v>
      </c>
      <c r="GCJ567" s="24"/>
      <c r="GCK567" s="24" t="e">
        <f>SUM(GCL567:GCO567)</f>
        <v>#REF!</v>
      </c>
      <c r="GCL567" s="24">
        <v>0</v>
      </c>
      <c r="GCM567" s="24">
        <v>0</v>
      </c>
      <c r="GCN567" s="24"/>
      <c r="GCO567" s="24" t="e">
        <f>SUM(GCP567:GCS567)</f>
        <v>#REF!</v>
      </c>
      <c r="GCP567" s="24">
        <v>0</v>
      </c>
      <c r="GCQ567" s="24">
        <v>0</v>
      </c>
      <c r="GCR567" s="24"/>
      <c r="GCS567" s="24" t="e">
        <f>SUM(GCT567:GCW567)</f>
        <v>#REF!</v>
      </c>
      <c r="GCT567" s="24">
        <v>0</v>
      </c>
      <c r="GCU567" s="24">
        <v>0</v>
      </c>
      <c r="GCV567" s="24"/>
      <c r="GCW567" s="24" t="e">
        <f>SUM(GCX567:GDA567)</f>
        <v>#REF!</v>
      </c>
      <c r="GCX567" s="24">
        <v>0</v>
      </c>
      <c r="GCY567" s="24">
        <v>0</v>
      </c>
      <c r="GCZ567" s="24"/>
      <c r="GDA567" s="24" t="e">
        <f>SUM(GDB567:GDE567)</f>
        <v>#REF!</v>
      </c>
      <c r="GDB567" s="24">
        <v>0</v>
      </c>
      <c r="GDC567" s="24">
        <v>0</v>
      </c>
      <c r="GDD567" s="24"/>
      <c r="GDE567" s="24" t="e">
        <f>SUM(GDF567:GDI567)</f>
        <v>#REF!</v>
      </c>
      <c r="GDF567" s="24">
        <v>0</v>
      </c>
      <c r="GDG567" s="24">
        <v>0</v>
      </c>
      <c r="GDH567" s="24"/>
      <c r="GDI567" s="24" t="e">
        <f>SUM(GDJ567:GDM567)</f>
        <v>#REF!</v>
      </c>
      <c r="GDJ567" s="24">
        <v>0</v>
      </c>
      <c r="GDK567" s="24">
        <v>0</v>
      </c>
      <c r="GDL567" s="24"/>
      <c r="GDM567" s="24" t="e">
        <f>SUM(GDN567:GDQ567)</f>
        <v>#REF!</v>
      </c>
      <c r="GDN567" s="24">
        <v>0</v>
      </c>
      <c r="GDO567" s="24">
        <v>0</v>
      </c>
      <c r="GDP567" s="24"/>
      <c r="GDQ567" s="24" t="e">
        <f>SUM(GDR567:GDU567)</f>
        <v>#REF!</v>
      </c>
      <c r="GDR567" s="24">
        <v>0</v>
      </c>
      <c r="GDS567" s="24">
        <v>0</v>
      </c>
      <c r="GDT567" s="24"/>
      <c r="GDU567" s="24" t="e">
        <f>SUM(GDV567:GDY567)</f>
        <v>#REF!</v>
      </c>
      <c r="GDV567" s="24">
        <v>0</v>
      </c>
      <c r="GDW567" s="24">
        <v>0</v>
      </c>
      <c r="GDX567" s="24"/>
      <c r="GDY567" s="24" t="e">
        <f>SUM(GDZ567:GEC567)</f>
        <v>#REF!</v>
      </c>
      <c r="GDZ567" s="24">
        <v>0</v>
      </c>
      <c r="GEA567" s="24">
        <v>0</v>
      </c>
      <c r="GEB567" s="24"/>
      <c r="GEC567" s="24" t="e">
        <f>SUM(GED567:GEG567)</f>
        <v>#REF!</v>
      </c>
      <c r="GED567" s="24">
        <v>0</v>
      </c>
      <c r="GEE567" s="24">
        <v>0</v>
      </c>
      <c r="GEF567" s="24"/>
      <c r="GEG567" s="24" t="e">
        <f>SUM(GEH567:GEK567)</f>
        <v>#REF!</v>
      </c>
      <c r="GEH567" s="24">
        <v>0</v>
      </c>
      <c r="GEI567" s="24">
        <v>0</v>
      </c>
      <c r="GEJ567" s="24"/>
      <c r="GEK567" s="24" t="e">
        <f>SUM(GEL567:GEO567)</f>
        <v>#REF!</v>
      </c>
      <c r="GEL567" s="24">
        <v>0</v>
      </c>
      <c r="GEM567" s="24">
        <v>0</v>
      </c>
      <c r="GEN567" s="24"/>
      <c r="GEO567" s="24" t="e">
        <f>SUM(GEP567:GES567)</f>
        <v>#REF!</v>
      </c>
      <c r="GEP567" s="24">
        <v>0</v>
      </c>
      <c r="GEQ567" s="24">
        <v>0</v>
      </c>
      <c r="GER567" s="24"/>
      <c r="GES567" s="24" t="e">
        <f>SUM(GET567:GEW567)</f>
        <v>#REF!</v>
      </c>
      <c r="GET567" s="24">
        <v>0</v>
      </c>
      <c r="GEU567" s="24">
        <v>0</v>
      </c>
      <c r="GEV567" s="24"/>
      <c r="GEW567" s="24" t="e">
        <f>SUM(GEX567:GFA567)</f>
        <v>#REF!</v>
      </c>
      <c r="GEX567" s="24">
        <v>0</v>
      </c>
      <c r="GEY567" s="24">
        <v>0</v>
      </c>
      <c r="GEZ567" s="24"/>
      <c r="GFA567" s="24" t="e">
        <f>SUM(GFB567:GFE567)</f>
        <v>#REF!</v>
      </c>
      <c r="GFB567" s="24">
        <v>0</v>
      </c>
      <c r="GFC567" s="24">
        <v>0</v>
      </c>
      <c r="GFD567" s="24"/>
      <c r="GFE567" s="24" t="e">
        <f>SUM(GFF567:GFI567)</f>
        <v>#REF!</v>
      </c>
      <c r="GFF567" s="24">
        <v>0</v>
      </c>
      <c r="GFG567" s="24">
        <v>0</v>
      </c>
      <c r="GFH567" s="24"/>
      <c r="GFI567" s="24" t="e">
        <f>SUM(GFJ567:GFM567)</f>
        <v>#REF!</v>
      </c>
      <c r="GFJ567" s="24">
        <v>0</v>
      </c>
      <c r="GFK567" s="24">
        <v>0</v>
      </c>
      <c r="GFL567" s="24"/>
      <c r="GFM567" s="24" t="e">
        <f>SUM(GFN567:GFQ567)</f>
        <v>#REF!</v>
      </c>
      <c r="GFN567" s="24">
        <v>0</v>
      </c>
      <c r="GFO567" s="24">
        <v>0</v>
      </c>
      <c r="GFP567" s="24"/>
      <c r="GFQ567" s="24" t="e">
        <f>SUM(GFR567:GFU567)</f>
        <v>#REF!</v>
      </c>
      <c r="GFR567" s="24">
        <v>0</v>
      </c>
      <c r="GFS567" s="24">
        <v>0</v>
      </c>
      <c r="GFT567" s="24"/>
      <c r="GFU567" s="24" t="e">
        <f>SUM(GFV567:GFY567)</f>
        <v>#REF!</v>
      </c>
      <c r="GFV567" s="24">
        <v>0</v>
      </c>
      <c r="GFW567" s="24">
        <v>0</v>
      </c>
      <c r="GFX567" s="24"/>
      <c r="GFY567" s="24" t="e">
        <f>SUM(GFZ567:GGC567)</f>
        <v>#REF!</v>
      </c>
      <c r="GFZ567" s="24">
        <v>0</v>
      </c>
      <c r="GGA567" s="24">
        <v>0</v>
      </c>
      <c r="GGB567" s="24"/>
      <c r="GGC567" s="24" t="e">
        <f>SUM(GGD567:GGG567)</f>
        <v>#REF!</v>
      </c>
      <c r="GGD567" s="24">
        <v>0</v>
      </c>
      <c r="GGE567" s="24">
        <v>0</v>
      </c>
      <c r="GGF567" s="24"/>
      <c r="GGG567" s="24" t="e">
        <f>SUM(GGH567:GGK567)</f>
        <v>#REF!</v>
      </c>
      <c r="GGH567" s="24">
        <v>0</v>
      </c>
      <c r="GGI567" s="24">
        <v>0</v>
      </c>
      <c r="GGJ567" s="24"/>
      <c r="GGK567" s="24" t="e">
        <f>SUM(GGL567:GGO567)</f>
        <v>#REF!</v>
      </c>
      <c r="GGL567" s="24">
        <v>0</v>
      </c>
      <c r="GGM567" s="24">
        <v>0</v>
      </c>
      <c r="GGN567" s="24"/>
      <c r="GGO567" s="24" t="e">
        <f>SUM(GGP567:GGS567)</f>
        <v>#REF!</v>
      </c>
      <c r="GGP567" s="24">
        <v>0</v>
      </c>
      <c r="GGQ567" s="24">
        <v>0</v>
      </c>
      <c r="GGR567" s="24"/>
      <c r="GGS567" s="24" t="e">
        <f>SUM(GGT567:GGW567)</f>
        <v>#REF!</v>
      </c>
      <c r="GGT567" s="24">
        <v>0</v>
      </c>
      <c r="GGU567" s="24">
        <v>0</v>
      </c>
      <c r="GGV567" s="24"/>
      <c r="GGW567" s="24" t="e">
        <f>SUM(GGX567:GHA567)</f>
        <v>#REF!</v>
      </c>
      <c r="GGX567" s="24">
        <v>0</v>
      </c>
      <c r="GGY567" s="24">
        <v>0</v>
      </c>
      <c r="GGZ567" s="24"/>
      <c r="GHA567" s="24" t="e">
        <f>SUM(GHB567:GHE567)</f>
        <v>#REF!</v>
      </c>
      <c r="GHB567" s="24">
        <v>0</v>
      </c>
      <c r="GHC567" s="24">
        <v>0</v>
      </c>
      <c r="GHD567" s="24"/>
      <c r="GHE567" s="24" t="e">
        <f>SUM(GHF567:GHI567)</f>
        <v>#REF!</v>
      </c>
      <c r="GHF567" s="24">
        <v>0</v>
      </c>
      <c r="GHG567" s="24">
        <v>0</v>
      </c>
      <c r="GHH567" s="24"/>
      <c r="GHI567" s="24" t="e">
        <f>SUM(GHJ567:GHM567)</f>
        <v>#REF!</v>
      </c>
      <c r="GHJ567" s="24">
        <v>0</v>
      </c>
      <c r="GHK567" s="24">
        <v>0</v>
      </c>
      <c r="GHL567" s="24"/>
      <c r="GHM567" s="24" t="e">
        <f>SUM(GHN567:GHQ567)</f>
        <v>#REF!</v>
      </c>
      <c r="GHN567" s="24">
        <v>0</v>
      </c>
      <c r="GHO567" s="24">
        <v>0</v>
      </c>
      <c r="GHP567" s="24"/>
      <c r="GHQ567" s="24" t="e">
        <f>SUM(GHR567:GHU567)</f>
        <v>#REF!</v>
      </c>
      <c r="GHR567" s="24">
        <v>0</v>
      </c>
      <c r="GHS567" s="24">
        <v>0</v>
      </c>
      <c r="GHT567" s="24"/>
      <c r="GHU567" s="24" t="e">
        <f>SUM(GHV567:GHY567)</f>
        <v>#REF!</v>
      </c>
      <c r="GHV567" s="24">
        <v>0</v>
      </c>
      <c r="GHW567" s="24">
        <v>0</v>
      </c>
      <c r="GHX567" s="24"/>
      <c r="GHY567" s="24" t="e">
        <f>SUM(GHZ567:GIC567)</f>
        <v>#REF!</v>
      </c>
      <c r="GHZ567" s="24">
        <v>0</v>
      </c>
      <c r="GIA567" s="24">
        <v>0</v>
      </c>
      <c r="GIB567" s="24"/>
      <c r="GIC567" s="24" t="e">
        <f>SUM(GID567:GIG567)</f>
        <v>#REF!</v>
      </c>
      <c r="GID567" s="24">
        <v>0</v>
      </c>
      <c r="GIE567" s="24">
        <v>0</v>
      </c>
      <c r="GIF567" s="24"/>
      <c r="GIG567" s="24" t="e">
        <f>SUM(GIH567:GIK567)</f>
        <v>#REF!</v>
      </c>
      <c r="GIH567" s="24">
        <v>0</v>
      </c>
      <c r="GII567" s="24">
        <v>0</v>
      </c>
      <c r="GIJ567" s="24"/>
      <c r="GIK567" s="24" t="e">
        <f>SUM(GIL567:GIO567)</f>
        <v>#REF!</v>
      </c>
      <c r="GIL567" s="24">
        <v>0</v>
      </c>
      <c r="GIM567" s="24">
        <v>0</v>
      </c>
      <c r="GIN567" s="24"/>
      <c r="GIO567" s="24" t="e">
        <f>SUM(GIP567:GIS567)</f>
        <v>#REF!</v>
      </c>
      <c r="GIP567" s="24">
        <v>0</v>
      </c>
      <c r="GIQ567" s="24">
        <v>0</v>
      </c>
      <c r="GIR567" s="24"/>
      <c r="GIS567" s="24" t="e">
        <f>SUM(GIT567:GIW567)</f>
        <v>#REF!</v>
      </c>
      <c r="GIT567" s="24">
        <v>0</v>
      </c>
      <c r="GIU567" s="24">
        <v>0</v>
      </c>
      <c r="GIV567" s="24"/>
      <c r="GIW567" s="24" t="e">
        <f>SUM(GIX567:GJA567)</f>
        <v>#REF!</v>
      </c>
      <c r="GIX567" s="24">
        <v>0</v>
      </c>
      <c r="GIY567" s="24">
        <v>0</v>
      </c>
      <c r="GIZ567" s="24"/>
      <c r="GJA567" s="24" t="e">
        <f>SUM(GJB567:GJE567)</f>
        <v>#REF!</v>
      </c>
      <c r="GJB567" s="24">
        <v>0</v>
      </c>
      <c r="GJC567" s="24">
        <v>0</v>
      </c>
      <c r="GJD567" s="24"/>
      <c r="GJE567" s="24" t="e">
        <f>SUM(GJF567:GJI567)</f>
        <v>#REF!</v>
      </c>
      <c r="GJF567" s="24">
        <v>0</v>
      </c>
      <c r="GJG567" s="24">
        <v>0</v>
      </c>
      <c r="GJH567" s="24"/>
      <c r="GJI567" s="24" t="e">
        <f>SUM(GJJ567:GJM567)</f>
        <v>#REF!</v>
      </c>
      <c r="GJJ567" s="24">
        <v>0</v>
      </c>
      <c r="GJK567" s="24">
        <v>0</v>
      </c>
      <c r="GJL567" s="24"/>
      <c r="GJM567" s="24" t="e">
        <f>SUM(GJN567:GJQ567)</f>
        <v>#REF!</v>
      </c>
      <c r="GJN567" s="24">
        <v>0</v>
      </c>
      <c r="GJO567" s="24">
        <v>0</v>
      </c>
      <c r="GJP567" s="24"/>
      <c r="GJQ567" s="24" t="e">
        <f>SUM(GJR567:GJU567)</f>
        <v>#REF!</v>
      </c>
      <c r="GJR567" s="24">
        <v>0</v>
      </c>
      <c r="GJS567" s="24">
        <v>0</v>
      </c>
      <c r="GJT567" s="24"/>
      <c r="GJU567" s="24" t="e">
        <f>SUM(GJV567:GJY567)</f>
        <v>#REF!</v>
      </c>
      <c r="GJV567" s="24">
        <v>0</v>
      </c>
      <c r="GJW567" s="24">
        <v>0</v>
      </c>
      <c r="GJX567" s="24"/>
      <c r="GJY567" s="24" t="e">
        <f>SUM(GJZ567:GKC567)</f>
        <v>#REF!</v>
      </c>
      <c r="GJZ567" s="24">
        <v>0</v>
      </c>
      <c r="GKA567" s="24">
        <v>0</v>
      </c>
      <c r="GKB567" s="24"/>
      <c r="GKC567" s="24" t="e">
        <f>SUM(GKD567:GKG567)</f>
        <v>#REF!</v>
      </c>
      <c r="GKD567" s="24">
        <v>0</v>
      </c>
      <c r="GKE567" s="24">
        <v>0</v>
      </c>
      <c r="GKF567" s="24"/>
      <c r="GKG567" s="24" t="e">
        <f>SUM(GKH567:GKK567)</f>
        <v>#REF!</v>
      </c>
      <c r="GKH567" s="24">
        <v>0</v>
      </c>
      <c r="GKI567" s="24">
        <v>0</v>
      </c>
      <c r="GKJ567" s="24"/>
      <c r="GKK567" s="24" t="e">
        <f>SUM(GKL567:GKO567)</f>
        <v>#REF!</v>
      </c>
      <c r="GKL567" s="24">
        <v>0</v>
      </c>
      <c r="GKM567" s="24">
        <v>0</v>
      </c>
      <c r="GKN567" s="24"/>
      <c r="GKO567" s="24" t="e">
        <f>SUM(GKP567:GKS567)</f>
        <v>#REF!</v>
      </c>
      <c r="GKP567" s="24">
        <v>0</v>
      </c>
      <c r="GKQ567" s="24">
        <v>0</v>
      </c>
      <c r="GKR567" s="24"/>
      <c r="GKS567" s="24" t="e">
        <f>SUM(GKT567:GKW567)</f>
        <v>#REF!</v>
      </c>
      <c r="GKT567" s="24">
        <v>0</v>
      </c>
      <c r="GKU567" s="24">
        <v>0</v>
      </c>
      <c r="GKV567" s="24"/>
      <c r="GKW567" s="24" t="e">
        <f>SUM(GKX567:GLA567)</f>
        <v>#REF!</v>
      </c>
      <c r="GKX567" s="24">
        <v>0</v>
      </c>
      <c r="GKY567" s="24">
        <v>0</v>
      </c>
      <c r="GKZ567" s="24"/>
      <c r="GLA567" s="24" t="e">
        <f>SUM(GLB567:GLE567)</f>
        <v>#REF!</v>
      </c>
      <c r="GLB567" s="24">
        <v>0</v>
      </c>
      <c r="GLC567" s="24">
        <v>0</v>
      </c>
      <c r="GLD567" s="24"/>
      <c r="GLE567" s="24" t="e">
        <f>SUM(GLF567:GLI567)</f>
        <v>#REF!</v>
      </c>
      <c r="GLF567" s="24">
        <v>0</v>
      </c>
      <c r="GLG567" s="24">
        <v>0</v>
      </c>
      <c r="GLH567" s="24"/>
      <c r="GLI567" s="24" t="e">
        <f>SUM(GLJ567:GLM567)</f>
        <v>#REF!</v>
      </c>
      <c r="GLJ567" s="24">
        <v>0</v>
      </c>
      <c r="GLK567" s="24">
        <v>0</v>
      </c>
      <c r="GLL567" s="24"/>
      <c r="GLM567" s="24" t="e">
        <f>SUM(GLN567:GLQ567)</f>
        <v>#REF!</v>
      </c>
      <c r="GLN567" s="24">
        <v>0</v>
      </c>
      <c r="GLO567" s="24">
        <v>0</v>
      </c>
      <c r="GLP567" s="24"/>
      <c r="GLQ567" s="24" t="e">
        <f>SUM(GLR567:GLU567)</f>
        <v>#REF!</v>
      </c>
      <c r="GLR567" s="24">
        <v>0</v>
      </c>
      <c r="GLS567" s="24">
        <v>0</v>
      </c>
      <c r="GLT567" s="24"/>
      <c r="GLU567" s="24" t="e">
        <f>SUM(GLV567:GLY567)</f>
        <v>#REF!</v>
      </c>
      <c r="GLV567" s="24">
        <v>0</v>
      </c>
      <c r="GLW567" s="24">
        <v>0</v>
      </c>
      <c r="GLX567" s="24"/>
      <c r="GLY567" s="24" t="e">
        <f>SUM(GLZ567:GMC567)</f>
        <v>#REF!</v>
      </c>
      <c r="GLZ567" s="24">
        <v>0</v>
      </c>
      <c r="GMA567" s="24">
        <v>0</v>
      </c>
      <c r="GMB567" s="24"/>
      <c r="GMC567" s="24" t="e">
        <f>SUM(GMD567:GMG567)</f>
        <v>#REF!</v>
      </c>
      <c r="GMD567" s="24">
        <v>0</v>
      </c>
      <c r="GME567" s="24">
        <v>0</v>
      </c>
      <c r="GMF567" s="24"/>
      <c r="GMG567" s="24" t="e">
        <f>SUM(GMH567:GMK567)</f>
        <v>#REF!</v>
      </c>
      <c r="GMH567" s="24">
        <v>0</v>
      </c>
      <c r="GMI567" s="24">
        <v>0</v>
      </c>
      <c r="GMJ567" s="24"/>
      <c r="GMK567" s="24" t="e">
        <f>SUM(GML567:GMO567)</f>
        <v>#REF!</v>
      </c>
      <c r="GML567" s="24">
        <v>0</v>
      </c>
      <c r="GMM567" s="24">
        <v>0</v>
      </c>
      <c r="GMN567" s="24"/>
      <c r="GMO567" s="24" t="e">
        <f>SUM(GMP567:GMS567)</f>
        <v>#REF!</v>
      </c>
      <c r="GMP567" s="24">
        <v>0</v>
      </c>
      <c r="GMQ567" s="24">
        <v>0</v>
      </c>
      <c r="GMR567" s="24"/>
      <c r="GMS567" s="24" t="e">
        <f>SUM(GMT567:GMW567)</f>
        <v>#REF!</v>
      </c>
      <c r="GMT567" s="24">
        <v>0</v>
      </c>
      <c r="GMU567" s="24">
        <v>0</v>
      </c>
      <c r="GMV567" s="24"/>
      <c r="GMW567" s="24" t="e">
        <f>SUM(GMX567:GNA567)</f>
        <v>#REF!</v>
      </c>
      <c r="GMX567" s="24">
        <v>0</v>
      </c>
      <c r="GMY567" s="24">
        <v>0</v>
      </c>
      <c r="GMZ567" s="24"/>
      <c r="GNA567" s="24" t="e">
        <f>SUM(GNB567:GNE567)</f>
        <v>#REF!</v>
      </c>
      <c r="GNB567" s="24">
        <v>0</v>
      </c>
      <c r="GNC567" s="24">
        <v>0</v>
      </c>
      <c r="GND567" s="24"/>
      <c r="GNE567" s="24" t="e">
        <f>SUM(GNF567:GNI567)</f>
        <v>#REF!</v>
      </c>
      <c r="GNF567" s="24">
        <v>0</v>
      </c>
      <c r="GNG567" s="24">
        <v>0</v>
      </c>
      <c r="GNH567" s="24"/>
      <c r="GNI567" s="24" t="e">
        <f>SUM(GNJ567:GNM567)</f>
        <v>#REF!</v>
      </c>
      <c r="GNJ567" s="24">
        <v>0</v>
      </c>
      <c r="GNK567" s="24">
        <v>0</v>
      </c>
      <c r="GNL567" s="24"/>
      <c r="GNM567" s="24" t="e">
        <f>SUM(GNN567:GNQ567)</f>
        <v>#REF!</v>
      </c>
      <c r="GNN567" s="24">
        <v>0</v>
      </c>
      <c r="GNO567" s="24">
        <v>0</v>
      </c>
      <c r="GNP567" s="24"/>
      <c r="GNQ567" s="24" t="e">
        <f>SUM(GNR567:GNU567)</f>
        <v>#REF!</v>
      </c>
      <c r="GNR567" s="24">
        <v>0</v>
      </c>
      <c r="GNS567" s="24">
        <v>0</v>
      </c>
      <c r="GNT567" s="24"/>
      <c r="GNU567" s="24" t="e">
        <f>SUM(GNV567:GNY567)</f>
        <v>#REF!</v>
      </c>
      <c r="GNV567" s="24">
        <v>0</v>
      </c>
      <c r="GNW567" s="24">
        <v>0</v>
      </c>
      <c r="GNX567" s="24"/>
      <c r="GNY567" s="24" t="e">
        <f>SUM(GNZ567:GOC567)</f>
        <v>#REF!</v>
      </c>
      <c r="GNZ567" s="24">
        <v>0</v>
      </c>
      <c r="GOA567" s="24">
        <v>0</v>
      </c>
      <c r="GOB567" s="24"/>
      <c r="GOC567" s="24" t="e">
        <f>SUM(GOD567:GOG567)</f>
        <v>#REF!</v>
      </c>
      <c r="GOD567" s="24">
        <v>0</v>
      </c>
      <c r="GOE567" s="24">
        <v>0</v>
      </c>
      <c r="GOF567" s="24"/>
      <c r="GOG567" s="24" t="e">
        <f>SUM(GOH567:GOK567)</f>
        <v>#REF!</v>
      </c>
      <c r="GOH567" s="24">
        <v>0</v>
      </c>
      <c r="GOI567" s="24">
        <v>0</v>
      </c>
      <c r="GOJ567" s="24"/>
      <c r="GOK567" s="24" t="e">
        <f>SUM(GOL567:GOO567)</f>
        <v>#REF!</v>
      </c>
      <c r="GOL567" s="24">
        <v>0</v>
      </c>
      <c r="GOM567" s="24">
        <v>0</v>
      </c>
      <c r="GON567" s="24"/>
      <c r="GOO567" s="24" t="e">
        <f>SUM(GOP567:GOS567)</f>
        <v>#REF!</v>
      </c>
      <c r="GOP567" s="24">
        <v>0</v>
      </c>
      <c r="GOQ567" s="24">
        <v>0</v>
      </c>
      <c r="GOR567" s="24"/>
      <c r="GOS567" s="24" t="e">
        <f>SUM(GOT567:GOW567)</f>
        <v>#REF!</v>
      </c>
      <c r="GOT567" s="24">
        <v>0</v>
      </c>
      <c r="GOU567" s="24">
        <v>0</v>
      </c>
      <c r="GOV567" s="24"/>
      <c r="GOW567" s="24" t="e">
        <f>SUM(GOX567:GPA567)</f>
        <v>#REF!</v>
      </c>
      <c r="GOX567" s="24">
        <v>0</v>
      </c>
      <c r="GOY567" s="24">
        <v>0</v>
      </c>
      <c r="GOZ567" s="24"/>
      <c r="GPA567" s="24" t="e">
        <f>SUM(GPB567:GPE567)</f>
        <v>#REF!</v>
      </c>
      <c r="GPB567" s="24">
        <v>0</v>
      </c>
      <c r="GPC567" s="24">
        <v>0</v>
      </c>
      <c r="GPD567" s="24"/>
      <c r="GPE567" s="24" t="e">
        <f>SUM(GPF567:GPI567)</f>
        <v>#REF!</v>
      </c>
      <c r="GPF567" s="24">
        <v>0</v>
      </c>
      <c r="GPG567" s="24">
        <v>0</v>
      </c>
      <c r="GPH567" s="24"/>
      <c r="GPI567" s="24" t="e">
        <f>SUM(GPJ567:GPM567)</f>
        <v>#REF!</v>
      </c>
      <c r="GPJ567" s="24">
        <v>0</v>
      </c>
      <c r="GPK567" s="24">
        <v>0</v>
      </c>
      <c r="GPL567" s="24"/>
      <c r="GPM567" s="24" t="e">
        <f>SUM(GPN567:GPQ567)</f>
        <v>#REF!</v>
      </c>
      <c r="GPN567" s="24">
        <v>0</v>
      </c>
      <c r="GPO567" s="24">
        <v>0</v>
      </c>
      <c r="GPP567" s="24"/>
      <c r="GPQ567" s="24" t="e">
        <f>SUM(GPR567:GPU567)</f>
        <v>#REF!</v>
      </c>
      <c r="GPR567" s="24">
        <v>0</v>
      </c>
      <c r="GPS567" s="24">
        <v>0</v>
      </c>
      <c r="GPT567" s="24"/>
      <c r="GPU567" s="24" t="e">
        <f>SUM(GPV567:GPY567)</f>
        <v>#REF!</v>
      </c>
      <c r="GPV567" s="24">
        <v>0</v>
      </c>
      <c r="GPW567" s="24">
        <v>0</v>
      </c>
      <c r="GPX567" s="24"/>
      <c r="GPY567" s="24" t="e">
        <f>SUM(GPZ567:GQC567)</f>
        <v>#REF!</v>
      </c>
      <c r="GPZ567" s="24">
        <v>0</v>
      </c>
      <c r="GQA567" s="24">
        <v>0</v>
      </c>
      <c r="GQB567" s="24"/>
      <c r="GQC567" s="24" t="e">
        <f>SUM(GQD567:GQG567)</f>
        <v>#REF!</v>
      </c>
      <c r="GQD567" s="24">
        <v>0</v>
      </c>
      <c r="GQE567" s="24">
        <v>0</v>
      </c>
      <c r="GQF567" s="24"/>
      <c r="GQG567" s="24" t="e">
        <f>SUM(GQH567:GQK567)</f>
        <v>#REF!</v>
      </c>
      <c r="GQH567" s="24">
        <v>0</v>
      </c>
      <c r="GQI567" s="24">
        <v>0</v>
      </c>
      <c r="GQJ567" s="24"/>
      <c r="GQK567" s="24" t="e">
        <f>SUM(GQL567:GQO567)</f>
        <v>#REF!</v>
      </c>
      <c r="GQL567" s="24">
        <v>0</v>
      </c>
      <c r="GQM567" s="24">
        <v>0</v>
      </c>
      <c r="GQN567" s="24"/>
      <c r="GQO567" s="24" t="e">
        <f>SUM(GQP567:GQS567)</f>
        <v>#REF!</v>
      </c>
      <c r="GQP567" s="24">
        <v>0</v>
      </c>
      <c r="GQQ567" s="24">
        <v>0</v>
      </c>
      <c r="GQR567" s="24"/>
      <c r="GQS567" s="24" t="e">
        <f>SUM(GQT567:GQW567)</f>
        <v>#REF!</v>
      </c>
      <c r="GQT567" s="24">
        <v>0</v>
      </c>
      <c r="GQU567" s="24">
        <v>0</v>
      </c>
      <c r="GQV567" s="24"/>
      <c r="GQW567" s="24" t="e">
        <f>SUM(GQX567:GRA567)</f>
        <v>#REF!</v>
      </c>
      <c r="GQX567" s="24">
        <v>0</v>
      </c>
      <c r="GQY567" s="24">
        <v>0</v>
      </c>
      <c r="GQZ567" s="24"/>
      <c r="GRA567" s="24" t="e">
        <f>SUM(GRB567:GRE567)</f>
        <v>#REF!</v>
      </c>
      <c r="GRB567" s="24">
        <v>0</v>
      </c>
      <c r="GRC567" s="24">
        <v>0</v>
      </c>
      <c r="GRD567" s="24"/>
      <c r="GRE567" s="24" t="e">
        <f>SUM(GRF567:GRI567)</f>
        <v>#REF!</v>
      </c>
      <c r="GRF567" s="24">
        <v>0</v>
      </c>
      <c r="GRG567" s="24">
        <v>0</v>
      </c>
      <c r="GRH567" s="24"/>
      <c r="GRI567" s="24" t="e">
        <f>SUM(GRJ567:GRM567)</f>
        <v>#REF!</v>
      </c>
      <c r="GRJ567" s="24">
        <v>0</v>
      </c>
      <c r="GRK567" s="24">
        <v>0</v>
      </c>
      <c r="GRL567" s="24"/>
      <c r="GRM567" s="24" t="e">
        <f>SUM(GRN567:GRQ567)</f>
        <v>#REF!</v>
      </c>
      <c r="GRN567" s="24">
        <v>0</v>
      </c>
      <c r="GRO567" s="24">
        <v>0</v>
      </c>
      <c r="GRP567" s="24"/>
      <c r="GRQ567" s="24" t="e">
        <f>SUM(GRR567:GRU567)</f>
        <v>#REF!</v>
      </c>
      <c r="GRR567" s="24">
        <v>0</v>
      </c>
      <c r="GRS567" s="24">
        <v>0</v>
      </c>
      <c r="GRT567" s="24"/>
      <c r="GRU567" s="24" t="e">
        <f>SUM(GRV567:GRY567)</f>
        <v>#REF!</v>
      </c>
      <c r="GRV567" s="24">
        <v>0</v>
      </c>
      <c r="GRW567" s="24">
        <v>0</v>
      </c>
      <c r="GRX567" s="24"/>
      <c r="GRY567" s="24" t="e">
        <f>SUM(GRZ567:GSC567)</f>
        <v>#REF!</v>
      </c>
      <c r="GRZ567" s="24">
        <v>0</v>
      </c>
      <c r="GSA567" s="24">
        <v>0</v>
      </c>
      <c r="GSB567" s="24"/>
      <c r="GSC567" s="24" t="e">
        <f>SUM(GSD567:GSG567)</f>
        <v>#REF!</v>
      </c>
      <c r="GSD567" s="24">
        <v>0</v>
      </c>
      <c r="GSE567" s="24">
        <v>0</v>
      </c>
      <c r="GSF567" s="24"/>
      <c r="GSG567" s="24" t="e">
        <f>SUM(GSH567:GSK567)</f>
        <v>#REF!</v>
      </c>
      <c r="GSH567" s="24">
        <v>0</v>
      </c>
      <c r="GSI567" s="24">
        <v>0</v>
      </c>
      <c r="GSJ567" s="24"/>
      <c r="GSK567" s="24" t="e">
        <f>SUM(GSL567:GSO567)</f>
        <v>#REF!</v>
      </c>
      <c r="GSL567" s="24">
        <v>0</v>
      </c>
      <c r="GSM567" s="24">
        <v>0</v>
      </c>
      <c r="GSN567" s="24"/>
      <c r="GSO567" s="24" t="e">
        <f>SUM(GSP567:GSS567)</f>
        <v>#REF!</v>
      </c>
      <c r="GSP567" s="24">
        <v>0</v>
      </c>
      <c r="GSQ567" s="24">
        <v>0</v>
      </c>
      <c r="GSR567" s="24"/>
      <c r="GSS567" s="24" t="e">
        <f>SUM(GST567:GSW567)</f>
        <v>#REF!</v>
      </c>
      <c r="GST567" s="24">
        <v>0</v>
      </c>
      <c r="GSU567" s="24">
        <v>0</v>
      </c>
      <c r="GSV567" s="24"/>
      <c r="GSW567" s="24" t="e">
        <f>SUM(GSX567:GTA567)</f>
        <v>#REF!</v>
      </c>
      <c r="GSX567" s="24">
        <v>0</v>
      </c>
      <c r="GSY567" s="24">
        <v>0</v>
      </c>
      <c r="GSZ567" s="24"/>
      <c r="GTA567" s="24" t="e">
        <f>SUM(GTB567:GTE567)</f>
        <v>#REF!</v>
      </c>
      <c r="GTB567" s="24">
        <v>0</v>
      </c>
      <c r="GTC567" s="24">
        <v>0</v>
      </c>
      <c r="GTD567" s="24"/>
      <c r="GTE567" s="24" t="e">
        <f>SUM(GTF567:GTI567)</f>
        <v>#REF!</v>
      </c>
      <c r="GTF567" s="24">
        <v>0</v>
      </c>
      <c r="GTG567" s="24">
        <v>0</v>
      </c>
      <c r="GTH567" s="24"/>
      <c r="GTI567" s="24" t="e">
        <f>SUM(GTJ567:GTM567)</f>
        <v>#REF!</v>
      </c>
      <c r="GTJ567" s="24">
        <v>0</v>
      </c>
      <c r="GTK567" s="24">
        <v>0</v>
      </c>
      <c r="GTL567" s="24"/>
      <c r="GTM567" s="24" t="e">
        <f>SUM(GTN567:GTQ567)</f>
        <v>#REF!</v>
      </c>
      <c r="GTN567" s="24">
        <v>0</v>
      </c>
      <c r="GTO567" s="24">
        <v>0</v>
      </c>
      <c r="GTP567" s="24"/>
      <c r="GTQ567" s="24" t="e">
        <f>SUM(GTR567:GTU567)</f>
        <v>#REF!</v>
      </c>
      <c r="GTR567" s="24">
        <v>0</v>
      </c>
      <c r="GTS567" s="24">
        <v>0</v>
      </c>
      <c r="GTT567" s="24"/>
      <c r="GTU567" s="24" t="e">
        <f>SUM(GTV567:GTY567)</f>
        <v>#REF!</v>
      </c>
      <c r="GTV567" s="24">
        <v>0</v>
      </c>
      <c r="GTW567" s="24">
        <v>0</v>
      </c>
      <c r="GTX567" s="24"/>
      <c r="GTY567" s="24" t="e">
        <f>SUM(GTZ567:GUC567)</f>
        <v>#REF!</v>
      </c>
      <c r="GTZ567" s="24">
        <v>0</v>
      </c>
      <c r="GUA567" s="24">
        <v>0</v>
      </c>
      <c r="GUB567" s="24"/>
      <c r="GUC567" s="24" t="e">
        <f>SUM(GUD567:GUG567)</f>
        <v>#REF!</v>
      </c>
      <c r="GUD567" s="24">
        <v>0</v>
      </c>
      <c r="GUE567" s="24">
        <v>0</v>
      </c>
      <c r="GUF567" s="24"/>
      <c r="GUG567" s="24" t="e">
        <f>SUM(GUH567:GUK567)</f>
        <v>#REF!</v>
      </c>
      <c r="GUH567" s="24">
        <v>0</v>
      </c>
      <c r="GUI567" s="24">
        <v>0</v>
      </c>
      <c r="GUJ567" s="24"/>
      <c r="GUK567" s="24" t="e">
        <f>SUM(GUL567:GUO567)</f>
        <v>#REF!</v>
      </c>
      <c r="GUL567" s="24">
        <v>0</v>
      </c>
      <c r="GUM567" s="24">
        <v>0</v>
      </c>
      <c r="GUN567" s="24"/>
      <c r="GUO567" s="24" t="e">
        <f>SUM(GUP567:GUS567)</f>
        <v>#REF!</v>
      </c>
      <c r="GUP567" s="24">
        <v>0</v>
      </c>
      <c r="GUQ567" s="24">
        <v>0</v>
      </c>
      <c r="GUR567" s="24"/>
      <c r="GUS567" s="24" t="e">
        <f>SUM(GUT567:GUW567)</f>
        <v>#REF!</v>
      </c>
      <c r="GUT567" s="24">
        <v>0</v>
      </c>
      <c r="GUU567" s="24">
        <v>0</v>
      </c>
      <c r="GUV567" s="24"/>
      <c r="GUW567" s="24" t="e">
        <f>SUM(GUX567:GVA567)</f>
        <v>#REF!</v>
      </c>
      <c r="GUX567" s="24">
        <v>0</v>
      </c>
      <c r="GUY567" s="24">
        <v>0</v>
      </c>
      <c r="GUZ567" s="24"/>
      <c r="GVA567" s="24" t="e">
        <f>SUM(GVB567:GVE567)</f>
        <v>#REF!</v>
      </c>
      <c r="GVB567" s="24">
        <v>0</v>
      </c>
      <c r="GVC567" s="24">
        <v>0</v>
      </c>
      <c r="GVD567" s="24"/>
      <c r="GVE567" s="24" t="e">
        <f>SUM(GVF567:GVI567)</f>
        <v>#REF!</v>
      </c>
      <c r="GVF567" s="24">
        <v>0</v>
      </c>
      <c r="GVG567" s="24">
        <v>0</v>
      </c>
      <c r="GVH567" s="24"/>
      <c r="GVI567" s="24" t="e">
        <f>SUM(GVJ567:GVM567)</f>
        <v>#REF!</v>
      </c>
      <c r="GVJ567" s="24">
        <v>0</v>
      </c>
      <c r="GVK567" s="24">
        <v>0</v>
      </c>
      <c r="GVL567" s="24"/>
      <c r="GVM567" s="24" t="e">
        <f>SUM(GVN567:GVQ567)</f>
        <v>#REF!</v>
      </c>
      <c r="GVN567" s="24">
        <v>0</v>
      </c>
      <c r="GVO567" s="24">
        <v>0</v>
      </c>
      <c r="GVP567" s="24"/>
      <c r="GVQ567" s="24" t="e">
        <f>SUM(GVR567:GVU567)</f>
        <v>#REF!</v>
      </c>
      <c r="GVR567" s="24">
        <v>0</v>
      </c>
      <c r="GVS567" s="24">
        <v>0</v>
      </c>
      <c r="GVT567" s="24"/>
      <c r="GVU567" s="24" t="e">
        <f>SUM(GVV567:GVY567)</f>
        <v>#REF!</v>
      </c>
      <c r="GVV567" s="24">
        <v>0</v>
      </c>
      <c r="GVW567" s="24">
        <v>0</v>
      </c>
      <c r="GVX567" s="24"/>
      <c r="GVY567" s="24" t="e">
        <f>SUM(GVZ567:GWC567)</f>
        <v>#REF!</v>
      </c>
      <c r="GVZ567" s="24">
        <v>0</v>
      </c>
      <c r="GWA567" s="24">
        <v>0</v>
      </c>
      <c r="GWB567" s="24"/>
      <c r="GWC567" s="24" t="e">
        <f>SUM(GWD567:GWG567)</f>
        <v>#REF!</v>
      </c>
      <c r="GWD567" s="24">
        <v>0</v>
      </c>
      <c r="GWE567" s="24">
        <v>0</v>
      </c>
      <c r="GWF567" s="24"/>
      <c r="GWG567" s="24" t="e">
        <f>SUM(GWH567:GWK567)</f>
        <v>#REF!</v>
      </c>
      <c r="GWH567" s="24">
        <v>0</v>
      </c>
      <c r="GWI567" s="24">
        <v>0</v>
      </c>
      <c r="GWJ567" s="24"/>
      <c r="GWK567" s="24" t="e">
        <f>SUM(GWL567:GWO567)</f>
        <v>#REF!</v>
      </c>
      <c r="GWL567" s="24">
        <v>0</v>
      </c>
      <c r="GWM567" s="24">
        <v>0</v>
      </c>
      <c r="GWN567" s="24"/>
      <c r="GWO567" s="24" t="e">
        <f>SUM(GWP567:GWS567)</f>
        <v>#REF!</v>
      </c>
      <c r="GWP567" s="24">
        <v>0</v>
      </c>
      <c r="GWQ567" s="24">
        <v>0</v>
      </c>
      <c r="GWR567" s="24"/>
      <c r="GWS567" s="24" t="e">
        <f>SUM(GWT567:GWW567)</f>
        <v>#REF!</v>
      </c>
      <c r="GWT567" s="24">
        <v>0</v>
      </c>
      <c r="GWU567" s="24">
        <v>0</v>
      </c>
      <c r="GWV567" s="24"/>
      <c r="GWW567" s="24" t="e">
        <f>SUM(GWX567:GXA567)</f>
        <v>#REF!</v>
      </c>
      <c r="GWX567" s="24">
        <v>0</v>
      </c>
      <c r="GWY567" s="24">
        <v>0</v>
      </c>
      <c r="GWZ567" s="24"/>
      <c r="GXA567" s="24" t="e">
        <f>SUM(GXB567:GXE567)</f>
        <v>#REF!</v>
      </c>
      <c r="GXB567" s="24">
        <v>0</v>
      </c>
      <c r="GXC567" s="24">
        <v>0</v>
      </c>
      <c r="GXD567" s="24"/>
      <c r="GXE567" s="24" t="e">
        <f>SUM(GXF567:GXI567)</f>
        <v>#REF!</v>
      </c>
      <c r="GXF567" s="24">
        <v>0</v>
      </c>
      <c r="GXG567" s="24">
        <v>0</v>
      </c>
      <c r="GXH567" s="24"/>
      <c r="GXI567" s="24" t="e">
        <f>SUM(GXJ567:GXM567)</f>
        <v>#REF!</v>
      </c>
      <c r="GXJ567" s="24">
        <v>0</v>
      </c>
      <c r="GXK567" s="24">
        <v>0</v>
      </c>
      <c r="GXL567" s="24"/>
      <c r="GXM567" s="24" t="e">
        <f>SUM(GXN567:GXQ567)</f>
        <v>#REF!</v>
      </c>
      <c r="GXN567" s="24">
        <v>0</v>
      </c>
      <c r="GXO567" s="24">
        <v>0</v>
      </c>
      <c r="GXP567" s="24"/>
      <c r="GXQ567" s="24" t="e">
        <f>SUM(GXR567:GXU567)</f>
        <v>#REF!</v>
      </c>
      <c r="GXR567" s="24">
        <v>0</v>
      </c>
      <c r="GXS567" s="24">
        <v>0</v>
      </c>
      <c r="GXT567" s="24"/>
      <c r="GXU567" s="24" t="e">
        <f>SUM(GXV567:GXY567)</f>
        <v>#REF!</v>
      </c>
      <c r="GXV567" s="24">
        <v>0</v>
      </c>
      <c r="GXW567" s="24">
        <v>0</v>
      </c>
      <c r="GXX567" s="24"/>
      <c r="GXY567" s="24" t="e">
        <f>SUM(GXZ567:GYC567)</f>
        <v>#REF!</v>
      </c>
      <c r="GXZ567" s="24">
        <v>0</v>
      </c>
      <c r="GYA567" s="24">
        <v>0</v>
      </c>
      <c r="GYB567" s="24"/>
      <c r="GYC567" s="24" t="e">
        <f>SUM(GYD567:GYG567)</f>
        <v>#REF!</v>
      </c>
      <c r="GYD567" s="24">
        <v>0</v>
      </c>
      <c r="GYE567" s="24">
        <v>0</v>
      </c>
      <c r="GYF567" s="24"/>
      <c r="GYG567" s="24" t="e">
        <f>SUM(GYH567:GYK567)</f>
        <v>#REF!</v>
      </c>
      <c r="GYH567" s="24">
        <v>0</v>
      </c>
      <c r="GYI567" s="24">
        <v>0</v>
      </c>
      <c r="GYJ567" s="24"/>
      <c r="GYK567" s="24" t="e">
        <f>SUM(GYL567:GYO567)</f>
        <v>#REF!</v>
      </c>
      <c r="GYL567" s="24">
        <v>0</v>
      </c>
      <c r="GYM567" s="24">
        <v>0</v>
      </c>
      <c r="GYN567" s="24"/>
      <c r="GYO567" s="24" t="e">
        <f>SUM(GYP567:GYS567)</f>
        <v>#REF!</v>
      </c>
      <c r="GYP567" s="24">
        <v>0</v>
      </c>
      <c r="GYQ567" s="24">
        <v>0</v>
      </c>
      <c r="GYR567" s="24"/>
      <c r="GYS567" s="24" t="e">
        <f>SUM(GYT567:GYW567)</f>
        <v>#REF!</v>
      </c>
      <c r="GYT567" s="24">
        <v>0</v>
      </c>
      <c r="GYU567" s="24">
        <v>0</v>
      </c>
      <c r="GYV567" s="24"/>
      <c r="GYW567" s="24" t="e">
        <f>SUM(GYX567:GZA567)</f>
        <v>#REF!</v>
      </c>
      <c r="GYX567" s="24">
        <v>0</v>
      </c>
      <c r="GYY567" s="24">
        <v>0</v>
      </c>
      <c r="GYZ567" s="24"/>
      <c r="GZA567" s="24" t="e">
        <f>SUM(GZB567:GZE567)</f>
        <v>#REF!</v>
      </c>
      <c r="GZB567" s="24">
        <v>0</v>
      </c>
      <c r="GZC567" s="24">
        <v>0</v>
      </c>
      <c r="GZD567" s="24"/>
      <c r="GZE567" s="24" t="e">
        <f>SUM(GZF567:GZI567)</f>
        <v>#REF!</v>
      </c>
      <c r="GZF567" s="24">
        <v>0</v>
      </c>
      <c r="GZG567" s="24">
        <v>0</v>
      </c>
      <c r="GZH567" s="24"/>
      <c r="GZI567" s="24" t="e">
        <f>SUM(GZJ567:GZM567)</f>
        <v>#REF!</v>
      </c>
      <c r="GZJ567" s="24">
        <v>0</v>
      </c>
      <c r="GZK567" s="24">
        <v>0</v>
      </c>
      <c r="GZL567" s="24"/>
      <c r="GZM567" s="24" t="e">
        <f>SUM(GZN567:GZQ567)</f>
        <v>#REF!</v>
      </c>
      <c r="GZN567" s="24">
        <v>0</v>
      </c>
      <c r="GZO567" s="24">
        <v>0</v>
      </c>
      <c r="GZP567" s="24"/>
      <c r="GZQ567" s="24" t="e">
        <f>SUM(GZR567:GZU567)</f>
        <v>#REF!</v>
      </c>
      <c r="GZR567" s="24">
        <v>0</v>
      </c>
      <c r="GZS567" s="24">
        <v>0</v>
      </c>
      <c r="GZT567" s="24"/>
      <c r="GZU567" s="24" t="e">
        <f>SUM(GZV567:GZY567)</f>
        <v>#REF!</v>
      </c>
      <c r="GZV567" s="24">
        <v>0</v>
      </c>
      <c r="GZW567" s="24">
        <v>0</v>
      </c>
      <c r="GZX567" s="24"/>
      <c r="GZY567" s="24" t="e">
        <f>SUM(GZZ567:HAC567)</f>
        <v>#REF!</v>
      </c>
      <c r="GZZ567" s="24">
        <v>0</v>
      </c>
      <c r="HAA567" s="24">
        <v>0</v>
      </c>
      <c r="HAB567" s="24"/>
      <c r="HAC567" s="24" t="e">
        <f>SUM(HAD567:HAG567)</f>
        <v>#REF!</v>
      </c>
      <c r="HAD567" s="24">
        <v>0</v>
      </c>
      <c r="HAE567" s="24">
        <v>0</v>
      </c>
      <c r="HAF567" s="24"/>
      <c r="HAG567" s="24" t="e">
        <f>SUM(HAH567:HAK567)</f>
        <v>#REF!</v>
      </c>
      <c r="HAH567" s="24">
        <v>0</v>
      </c>
      <c r="HAI567" s="24">
        <v>0</v>
      </c>
      <c r="HAJ567" s="24"/>
      <c r="HAK567" s="24" t="e">
        <f>SUM(HAL567:HAO567)</f>
        <v>#REF!</v>
      </c>
      <c r="HAL567" s="24">
        <v>0</v>
      </c>
      <c r="HAM567" s="24">
        <v>0</v>
      </c>
      <c r="HAN567" s="24"/>
      <c r="HAO567" s="24" t="e">
        <f>SUM(HAP567:HAS567)</f>
        <v>#REF!</v>
      </c>
      <c r="HAP567" s="24">
        <v>0</v>
      </c>
      <c r="HAQ567" s="24">
        <v>0</v>
      </c>
      <c r="HAR567" s="24"/>
      <c r="HAS567" s="24" t="e">
        <f>SUM(HAT567:HAW567)</f>
        <v>#REF!</v>
      </c>
      <c r="HAT567" s="24">
        <v>0</v>
      </c>
      <c r="HAU567" s="24">
        <v>0</v>
      </c>
      <c r="HAV567" s="24"/>
      <c r="HAW567" s="24" t="e">
        <f>SUM(HAX567:HBA567)</f>
        <v>#REF!</v>
      </c>
      <c r="HAX567" s="24">
        <v>0</v>
      </c>
      <c r="HAY567" s="24">
        <v>0</v>
      </c>
      <c r="HAZ567" s="24"/>
      <c r="HBA567" s="24" t="e">
        <f>SUM(HBB567:HBE567)</f>
        <v>#REF!</v>
      </c>
      <c r="HBB567" s="24">
        <v>0</v>
      </c>
      <c r="HBC567" s="24">
        <v>0</v>
      </c>
      <c r="HBD567" s="24"/>
      <c r="HBE567" s="24" t="e">
        <f>SUM(HBF567:HBI567)</f>
        <v>#REF!</v>
      </c>
      <c r="HBF567" s="24">
        <v>0</v>
      </c>
      <c r="HBG567" s="24">
        <v>0</v>
      </c>
      <c r="HBH567" s="24"/>
      <c r="HBI567" s="24" t="e">
        <f>SUM(HBJ567:HBM567)</f>
        <v>#REF!</v>
      </c>
      <c r="HBJ567" s="24">
        <v>0</v>
      </c>
      <c r="HBK567" s="24">
        <v>0</v>
      </c>
      <c r="HBL567" s="24"/>
      <c r="HBM567" s="24" t="e">
        <f>SUM(HBN567:HBQ567)</f>
        <v>#REF!</v>
      </c>
      <c r="HBN567" s="24">
        <v>0</v>
      </c>
      <c r="HBO567" s="24">
        <v>0</v>
      </c>
      <c r="HBP567" s="24"/>
      <c r="HBQ567" s="24" t="e">
        <f>SUM(HBR567:HBU567)</f>
        <v>#REF!</v>
      </c>
      <c r="HBR567" s="24">
        <v>0</v>
      </c>
      <c r="HBS567" s="24">
        <v>0</v>
      </c>
      <c r="HBT567" s="24"/>
      <c r="HBU567" s="24" t="e">
        <f>SUM(HBV567:HBY567)</f>
        <v>#REF!</v>
      </c>
      <c r="HBV567" s="24">
        <v>0</v>
      </c>
      <c r="HBW567" s="24">
        <v>0</v>
      </c>
      <c r="HBX567" s="24"/>
      <c r="HBY567" s="24" t="e">
        <f>SUM(HBZ567:HCC567)</f>
        <v>#REF!</v>
      </c>
      <c r="HBZ567" s="24">
        <v>0</v>
      </c>
      <c r="HCA567" s="24">
        <v>0</v>
      </c>
      <c r="HCB567" s="24"/>
      <c r="HCC567" s="24" t="e">
        <f>SUM(HCD567:HCG567)</f>
        <v>#REF!</v>
      </c>
      <c r="HCD567" s="24">
        <v>0</v>
      </c>
      <c r="HCE567" s="24">
        <v>0</v>
      </c>
      <c r="HCF567" s="24"/>
      <c r="HCG567" s="24" t="e">
        <f>SUM(HCH567:HCK567)</f>
        <v>#REF!</v>
      </c>
      <c r="HCH567" s="24">
        <v>0</v>
      </c>
      <c r="HCI567" s="24">
        <v>0</v>
      </c>
      <c r="HCJ567" s="24"/>
      <c r="HCK567" s="24" t="e">
        <f>SUM(HCL567:HCO567)</f>
        <v>#REF!</v>
      </c>
      <c r="HCL567" s="24">
        <v>0</v>
      </c>
      <c r="HCM567" s="24">
        <v>0</v>
      </c>
      <c r="HCN567" s="24"/>
      <c r="HCO567" s="24" t="e">
        <f>SUM(HCP567:HCS567)</f>
        <v>#REF!</v>
      </c>
      <c r="HCP567" s="24">
        <v>0</v>
      </c>
      <c r="HCQ567" s="24">
        <v>0</v>
      </c>
      <c r="HCR567" s="24"/>
      <c r="HCS567" s="24" t="e">
        <f>SUM(HCT567:HCW567)</f>
        <v>#REF!</v>
      </c>
      <c r="HCT567" s="24">
        <v>0</v>
      </c>
      <c r="HCU567" s="24">
        <v>0</v>
      </c>
      <c r="HCV567" s="24"/>
      <c r="HCW567" s="24" t="e">
        <f>SUM(HCX567:HDA567)</f>
        <v>#REF!</v>
      </c>
      <c r="HCX567" s="24">
        <v>0</v>
      </c>
      <c r="HCY567" s="24">
        <v>0</v>
      </c>
      <c r="HCZ567" s="24"/>
      <c r="HDA567" s="24" t="e">
        <f>SUM(HDB567:HDE567)</f>
        <v>#REF!</v>
      </c>
      <c r="HDB567" s="24">
        <v>0</v>
      </c>
      <c r="HDC567" s="24">
        <v>0</v>
      </c>
      <c r="HDD567" s="24"/>
      <c r="HDE567" s="24" t="e">
        <f>SUM(HDF567:HDI567)</f>
        <v>#REF!</v>
      </c>
      <c r="HDF567" s="24">
        <v>0</v>
      </c>
      <c r="HDG567" s="24">
        <v>0</v>
      </c>
      <c r="HDH567" s="24"/>
      <c r="HDI567" s="24" t="e">
        <f>SUM(HDJ567:HDM567)</f>
        <v>#REF!</v>
      </c>
      <c r="HDJ567" s="24">
        <v>0</v>
      </c>
      <c r="HDK567" s="24">
        <v>0</v>
      </c>
      <c r="HDL567" s="24"/>
      <c r="HDM567" s="24" t="e">
        <f>SUM(HDN567:HDQ567)</f>
        <v>#REF!</v>
      </c>
      <c r="HDN567" s="24">
        <v>0</v>
      </c>
      <c r="HDO567" s="24">
        <v>0</v>
      </c>
      <c r="HDP567" s="24"/>
      <c r="HDQ567" s="24" t="e">
        <f>SUM(HDR567:HDU567)</f>
        <v>#REF!</v>
      </c>
      <c r="HDR567" s="24">
        <v>0</v>
      </c>
      <c r="HDS567" s="24">
        <v>0</v>
      </c>
      <c r="HDT567" s="24"/>
      <c r="HDU567" s="24" t="e">
        <f>SUM(HDV567:HDY567)</f>
        <v>#REF!</v>
      </c>
      <c r="HDV567" s="24">
        <v>0</v>
      </c>
      <c r="HDW567" s="24">
        <v>0</v>
      </c>
      <c r="HDX567" s="24"/>
      <c r="HDY567" s="24" t="e">
        <f>SUM(HDZ567:HEC567)</f>
        <v>#REF!</v>
      </c>
      <c r="HDZ567" s="24">
        <v>0</v>
      </c>
      <c r="HEA567" s="24">
        <v>0</v>
      </c>
      <c r="HEB567" s="24"/>
      <c r="HEC567" s="24" t="e">
        <f>SUM(HED567:HEG567)</f>
        <v>#REF!</v>
      </c>
      <c r="HED567" s="24">
        <v>0</v>
      </c>
      <c r="HEE567" s="24">
        <v>0</v>
      </c>
      <c r="HEF567" s="24"/>
      <c r="HEG567" s="24" t="e">
        <f>SUM(HEH567:HEK567)</f>
        <v>#REF!</v>
      </c>
      <c r="HEH567" s="24">
        <v>0</v>
      </c>
      <c r="HEI567" s="24">
        <v>0</v>
      </c>
      <c r="HEJ567" s="24"/>
      <c r="HEK567" s="24" t="e">
        <f>SUM(HEL567:HEO567)</f>
        <v>#REF!</v>
      </c>
      <c r="HEL567" s="24">
        <v>0</v>
      </c>
      <c r="HEM567" s="24">
        <v>0</v>
      </c>
      <c r="HEN567" s="24"/>
      <c r="HEO567" s="24" t="e">
        <f>SUM(HEP567:HES567)</f>
        <v>#REF!</v>
      </c>
      <c r="HEP567" s="24">
        <v>0</v>
      </c>
      <c r="HEQ567" s="24">
        <v>0</v>
      </c>
      <c r="HER567" s="24"/>
      <c r="HES567" s="24" t="e">
        <f>SUM(HET567:HEW567)</f>
        <v>#REF!</v>
      </c>
      <c r="HET567" s="24">
        <v>0</v>
      </c>
      <c r="HEU567" s="24">
        <v>0</v>
      </c>
      <c r="HEV567" s="24"/>
      <c r="HEW567" s="24" t="e">
        <f>SUM(HEX567:HFA567)</f>
        <v>#REF!</v>
      </c>
      <c r="HEX567" s="24">
        <v>0</v>
      </c>
      <c r="HEY567" s="24">
        <v>0</v>
      </c>
      <c r="HEZ567" s="24"/>
      <c r="HFA567" s="24" t="e">
        <f>SUM(HFB567:HFE567)</f>
        <v>#REF!</v>
      </c>
      <c r="HFB567" s="24">
        <v>0</v>
      </c>
      <c r="HFC567" s="24">
        <v>0</v>
      </c>
      <c r="HFD567" s="24"/>
      <c r="HFE567" s="24" t="e">
        <f>SUM(HFF567:HFI567)</f>
        <v>#REF!</v>
      </c>
      <c r="HFF567" s="24">
        <v>0</v>
      </c>
      <c r="HFG567" s="24">
        <v>0</v>
      </c>
      <c r="HFH567" s="24"/>
      <c r="HFI567" s="24" t="e">
        <f>SUM(HFJ567:HFM567)</f>
        <v>#REF!</v>
      </c>
      <c r="HFJ567" s="24">
        <v>0</v>
      </c>
      <c r="HFK567" s="24">
        <v>0</v>
      </c>
      <c r="HFL567" s="24"/>
      <c r="HFM567" s="24" t="e">
        <f>SUM(HFN567:HFQ567)</f>
        <v>#REF!</v>
      </c>
      <c r="HFN567" s="24">
        <v>0</v>
      </c>
      <c r="HFO567" s="24">
        <v>0</v>
      </c>
      <c r="HFP567" s="24"/>
      <c r="HFQ567" s="24" t="e">
        <f>SUM(HFR567:HFU567)</f>
        <v>#REF!</v>
      </c>
      <c r="HFR567" s="24">
        <v>0</v>
      </c>
      <c r="HFS567" s="24">
        <v>0</v>
      </c>
      <c r="HFT567" s="24"/>
      <c r="HFU567" s="24" t="e">
        <f>SUM(HFV567:HFY567)</f>
        <v>#REF!</v>
      </c>
      <c r="HFV567" s="24">
        <v>0</v>
      </c>
      <c r="HFW567" s="24">
        <v>0</v>
      </c>
      <c r="HFX567" s="24"/>
      <c r="HFY567" s="24" t="e">
        <f>SUM(HFZ567:HGC567)</f>
        <v>#REF!</v>
      </c>
      <c r="HFZ567" s="24">
        <v>0</v>
      </c>
      <c r="HGA567" s="24">
        <v>0</v>
      </c>
      <c r="HGB567" s="24"/>
      <c r="HGC567" s="24" t="e">
        <f>SUM(HGD567:HGG567)</f>
        <v>#REF!</v>
      </c>
      <c r="HGD567" s="24">
        <v>0</v>
      </c>
      <c r="HGE567" s="24">
        <v>0</v>
      </c>
      <c r="HGF567" s="24"/>
      <c r="HGG567" s="24" t="e">
        <f>SUM(HGH567:HGK567)</f>
        <v>#REF!</v>
      </c>
      <c r="HGH567" s="24">
        <v>0</v>
      </c>
      <c r="HGI567" s="24">
        <v>0</v>
      </c>
      <c r="HGJ567" s="24"/>
      <c r="HGK567" s="24" t="e">
        <f>SUM(HGL567:HGO567)</f>
        <v>#REF!</v>
      </c>
      <c r="HGL567" s="24">
        <v>0</v>
      </c>
      <c r="HGM567" s="24">
        <v>0</v>
      </c>
      <c r="HGN567" s="24"/>
      <c r="HGO567" s="24" t="e">
        <f>SUM(HGP567:HGS567)</f>
        <v>#REF!</v>
      </c>
      <c r="HGP567" s="24">
        <v>0</v>
      </c>
      <c r="HGQ567" s="24">
        <v>0</v>
      </c>
      <c r="HGR567" s="24"/>
      <c r="HGS567" s="24" t="e">
        <f>SUM(HGT567:HGW567)</f>
        <v>#REF!</v>
      </c>
      <c r="HGT567" s="24">
        <v>0</v>
      </c>
      <c r="HGU567" s="24">
        <v>0</v>
      </c>
      <c r="HGV567" s="24"/>
      <c r="HGW567" s="24" t="e">
        <f>SUM(HGX567:HHA567)</f>
        <v>#REF!</v>
      </c>
      <c r="HGX567" s="24">
        <v>0</v>
      </c>
      <c r="HGY567" s="24">
        <v>0</v>
      </c>
      <c r="HGZ567" s="24"/>
      <c r="HHA567" s="24" t="e">
        <f>SUM(HHB567:HHE567)</f>
        <v>#REF!</v>
      </c>
      <c r="HHB567" s="24">
        <v>0</v>
      </c>
      <c r="HHC567" s="24">
        <v>0</v>
      </c>
      <c r="HHD567" s="24"/>
      <c r="HHE567" s="24" t="e">
        <f>SUM(HHF567:HHI567)</f>
        <v>#REF!</v>
      </c>
      <c r="HHF567" s="24">
        <v>0</v>
      </c>
      <c r="HHG567" s="24">
        <v>0</v>
      </c>
      <c r="HHH567" s="24"/>
      <c r="HHI567" s="24" t="e">
        <f>SUM(HHJ567:HHM567)</f>
        <v>#REF!</v>
      </c>
      <c r="HHJ567" s="24">
        <v>0</v>
      </c>
      <c r="HHK567" s="24">
        <v>0</v>
      </c>
      <c r="HHL567" s="24"/>
      <c r="HHM567" s="24" t="e">
        <f>SUM(HHN567:HHQ567)</f>
        <v>#REF!</v>
      </c>
      <c r="HHN567" s="24">
        <v>0</v>
      </c>
      <c r="HHO567" s="24">
        <v>0</v>
      </c>
      <c r="HHP567" s="24"/>
      <c r="HHQ567" s="24" t="e">
        <f>SUM(HHR567:HHU567)</f>
        <v>#REF!</v>
      </c>
      <c r="HHR567" s="24">
        <v>0</v>
      </c>
      <c r="HHS567" s="24">
        <v>0</v>
      </c>
      <c r="HHT567" s="24"/>
      <c r="HHU567" s="24" t="e">
        <f>SUM(HHV567:HHY567)</f>
        <v>#REF!</v>
      </c>
      <c r="HHV567" s="24">
        <v>0</v>
      </c>
      <c r="HHW567" s="24">
        <v>0</v>
      </c>
      <c r="HHX567" s="24"/>
      <c r="HHY567" s="24" t="e">
        <f>SUM(HHZ567:HIC567)</f>
        <v>#REF!</v>
      </c>
      <c r="HHZ567" s="24">
        <v>0</v>
      </c>
      <c r="HIA567" s="24">
        <v>0</v>
      </c>
      <c r="HIB567" s="24"/>
      <c r="HIC567" s="24" t="e">
        <f>SUM(HID567:HIG567)</f>
        <v>#REF!</v>
      </c>
      <c r="HID567" s="24">
        <v>0</v>
      </c>
      <c r="HIE567" s="24">
        <v>0</v>
      </c>
      <c r="HIF567" s="24"/>
      <c r="HIG567" s="24" t="e">
        <f>SUM(HIH567:HIK567)</f>
        <v>#REF!</v>
      </c>
      <c r="HIH567" s="24">
        <v>0</v>
      </c>
      <c r="HII567" s="24">
        <v>0</v>
      </c>
      <c r="HIJ567" s="24"/>
      <c r="HIK567" s="24" t="e">
        <f>SUM(HIL567:HIO567)</f>
        <v>#REF!</v>
      </c>
      <c r="HIL567" s="24">
        <v>0</v>
      </c>
      <c r="HIM567" s="24">
        <v>0</v>
      </c>
      <c r="HIN567" s="24"/>
      <c r="HIO567" s="24" t="e">
        <f>SUM(HIP567:HIS567)</f>
        <v>#REF!</v>
      </c>
      <c r="HIP567" s="24">
        <v>0</v>
      </c>
      <c r="HIQ567" s="24">
        <v>0</v>
      </c>
      <c r="HIR567" s="24"/>
      <c r="HIS567" s="24" t="e">
        <f>SUM(HIT567:HIW567)</f>
        <v>#REF!</v>
      </c>
      <c r="HIT567" s="24">
        <v>0</v>
      </c>
      <c r="HIU567" s="24">
        <v>0</v>
      </c>
      <c r="HIV567" s="24"/>
      <c r="HIW567" s="24" t="e">
        <f>SUM(HIX567:HJA567)</f>
        <v>#REF!</v>
      </c>
      <c r="HIX567" s="24">
        <v>0</v>
      </c>
      <c r="HIY567" s="24">
        <v>0</v>
      </c>
      <c r="HIZ567" s="24"/>
      <c r="HJA567" s="24" t="e">
        <f>SUM(HJB567:HJE567)</f>
        <v>#REF!</v>
      </c>
      <c r="HJB567" s="24">
        <v>0</v>
      </c>
      <c r="HJC567" s="24">
        <v>0</v>
      </c>
      <c r="HJD567" s="24"/>
      <c r="HJE567" s="24" t="e">
        <f>SUM(HJF567:HJI567)</f>
        <v>#REF!</v>
      </c>
      <c r="HJF567" s="24">
        <v>0</v>
      </c>
      <c r="HJG567" s="24">
        <v>0</v>
      </c>
      <c r="HJH567" s="24"/>
      <c r="HJI567" s="24" t="e">
        <f>SUM(HJJ567:HJM567)</f>
        <v>#REF!</v>
      </c>
      <c r="HJJ567" s="24">
        <v>0</v>
      </c>
      <c r="HJK567" s="24">
        <v>0</v>
      </c>
      <c r="HJL567" s="24"/>
      <c r="HJM567" s="24" t="e">
        <f>SUM(HJN567:HJQ567)</f>
        <v>#REF!</v>
      </c>
      <c r="HJN567" s="24">
        <v>0</v>
      </c>
      <c r="HJO567" s="24">
        <v>0</v>
      </c>
      <c r="HJP567" s="24"/>
      <c r="HJQ567" s="24" t="e">
        <f>SUM(HJR567:HJU567)</f>
        <v>#REF!</v>
      </c>
      <c r="HJR567" s="24">
        <v>0</v>
      </c>
      <c r="HJS567" s="24">
        <v>0</v>
      </c>
      <c r="HJT567" s="24"/>
      <c r="HJU567" s="24" t="e">
        <f>SUM(HJV567:HJY567)</f>
        <v>#REF!</v>
      </c>
      <c r="HJV567" s="24">
        <v>0</v>
      </c>
      <c r="HJW567" s="24">
        <v>0</v>
      </c>
      <c r="HJX567" s="24"/>
      <c r="HJY567" s="24" t="e">
        <f>SUM(HJZ567:HKC567)</f>
        <v>#REF!</v>
      </c>
      <c r="HJZ567" s="24">
        <v>0</v>
      </c>
      <c r="HKA567" s="24">
        <v>0</v>
      </c>
      <c r="HKB567" s="24"/>
      <c r="HKC567" s="24" t="e">
        <f>SUM(HKD567:HKG567)</f>
        <v>#REF!</v>
      </c>
      <c r="HKD567" s="24">
        <v>0</v>
      </c>
      <c r="HKE567" s="24">
        <v>0</v>
      </c>
      <c r="HKF567" s="24"/>
      <c r="HKG567" s="24" t="e">
        <f>SUM(HKH567:HKK567)</f>
        <v>#REF!</v>
      </c>
      <c r="HKH567" s="24">
        <v>0</v>
      </c>
      <c r="HKI567" s="24">
        <v>0</v>
      </c>
      <c r="HKJ567" s="24"/>
      <c r="HKK567" s="24" t="e">
        <f>SUM(HKL567:HKO567)</f>
        <v>#REF!</v>
      </c>
      <c r="HKL567" s="24">
        <v>0</v>
      </c>
      <c r="HKM567" s="24">
        <v>0</v>
      </c>
      <c r="HKN567" s="24"/>
      <c r="HKO567" s="24" t="e">
        <f>SUM(HKP567:HKS567)</f>
        <v>#REF!</v>
      </c>
      <c r="HKP567" s="24">
        <v>0</v>
      </c>
      <c r="HKQ567" s="24">
        <v>0</v>
      </c>
      <c r="HKR567" s="24"/>
      <c r="HKS567" s="24" t="e">
        <f>SUM(HKT567:HKW567)</f>
        <v>#REF!</v>
      </c>
      <c r="HKT567" s="24">
        <v>0</v>
      </c>
      <c r="HKU567" s="24">
        <v>0</v>
      </c>
      <c r="HKV567" s="24"/>
      <c r="HKW567" s="24" t="e">
        <f>SUM(HKX567:HLA567)</f>
        <v>#REF!</v>
      </c>
      <c r="HKX567" s="24">
        <v>0</v>
      </c>
      <c r="HKY567" s="24">
        <v>0</v>
      </c>
      <c r="HKZ567" s="24"/>
      <c r="HLA567" s="24" t="e">
        <f>SUM(HLB567:HLE567)</f>
        <v>#REF!</v>
      </c>
      <c r="HLB567" s="24">
        <v>0</v>
      </c>
      <c r="HLC567" s="24">
        <v>0</v>
      </c>
      <c r="HLD567" s="24"/>
      <c r="HLE567" s="24" t="e">
        <f>SUM(HLF567:HLI567)</f>
        <v>#REF!</v>
      </c>
      <c r="HLF567" s="24">
        <v>0</v>
      </c>
      <c r="HLG567" s="24">
        <v>0</v>
      </c>
      <c r="HLH567" s="24"/>
      <c r="HLI567" s="24" t="e">
        <f>SUM(HLJ567:HLM567)</f>
        <v>#REF!</v>
      </c>
      <c r="HLJ567" s="24">
        <v>0</v>
      </c>
      <c r="HLK567" s="24">
        <v>0</v>
      </c>
      <c r="HLL567" s="24"/>
      <c r="HLM567" s="24" t="e">
        <f>SUM(HLN567:HLQ567)</f>
        <v>#REF!</v>
      </c>
      <c r="HLN567" s="24">
        <v>0</v>
      </c>
      <c r="HLO567" s="24">
        <v>0</v>
      </c>
      <c r="HLP567" s="24"/>
      <c r="HLQ567" s="24" t="e">
        <f>SUM(HLR567:HLU567)</f>
        <v>#REF!</v>
      </c>
      <c r="HLR567" s="24">
        <v>0</v>
      </c>
      <c r="HLS567" s="24">
        <v>0</v>
      </c>
      <c r="HLT567" s="24"/>
      <c r="HLU567" s="24" t="e">
        <f>SUM(HLV567:HLY567)</f>
        <v>#REF!</v>
      </c>
      <c r="HLV567" s="24">
        <v>0</v>
      </c>
      <c r="HLW567" s="24">
        <v>0</v>
      </c>
      <c r="HLX567" s="24"/>
      <c r="HLY567" s="24" t="e">
        <f>SUM(HLZ567:HMC567)</f>
        <v>#REF!</v>
      </c>
      <c r="HLZ567" s="24">
        <v>0</v>
      </c>
      <c r="HMA567" s="24">
        <v>0</v>
      </c>
      <c r="HMB567" s="24"/>
      <c r="HMC567" s="24" t="e">
        <f>SUM(HMD567:HMG567)</f>
        <v>#REF!</v>
      </c>
      <c r="HMD567" s="24">
        <v>0</v>
      </c>
      <c r="HME567" s="24">
        <v>0</v>
      </c>
      <c r="HMF567" s="24"/>
      <c r="HMG567" s="24" t="e">
        <f>SUM(HMH567:HMK567)</f>
        <v>#REF!</v>
      </c>
      <c r="HMH567" s="24">
        <v>0</v>
      </c>
      <c r="HMI567" s="24">
        <v>0</v>
      </c>
      <c r="HMJ567" s="24"/>
      <c r="HMK567" s="24" t="e">
        <f>SUM(HML567:HMO567)</f>
        <v>#REF!</v>
      </c>
      <c r="HML567" s="24">
        <v>0</v>
      </c>
      <c r="HMM567" s="24">
        <v>0</v>
      </c>
      <c r="HMN567" s="24"/>
      <c r="HMO567" s="24" t="e">
        <f>SUM(HMP567:HMS567)</f>
        <v>#REF!</v>
      </c>
      <c r="HMP567" s="24">
        <v>0</v>
      </c>
      <c r="HMQ567" s="24">
        <v>0</v>
      </c>
      <c r="HMR567" s="24"/>
      <c r="HMS567" s="24" t="e">
        <f>SUM(HMT567:HMW567)</f>
        <v>#REF!</v>
      </c>
      <c r="HMT567" s="24">
        <v>0</v>
      </c>
      <c r="HMU567" s="24">
        <v>0</v>
      </c>
      <c r="HMV567" s="24"/>
      <c r="HMW567" s="24" t="e">
        <f>SUM(HMX567:HNA567)</f>
        <v>#REF!</v>
      </c>
      <c r="HMX567" s="24">
        <v>0</v>
      </c>
      <c r="HMY567" s="24">
        <v>0</v>
      </c>
      <c r="HMZ567" s="24"/>
      <c r="HNA567" s="24" t="e">
        <f>SUM(HNB567:HNE567)</f>
        <v>#REF!</v>
      </c>
      <c r="HNB567" s="24">
        <v>0</v>
      </c>
      <c r="HNC567" s="24">
        <v>0</v>
      </c>
      <c r="HND567" s="24"/>
      <c r="HNE567" s="24" t="e">
        <f>SUM(HNF567:HNI567)</f>
        <v>#REF!</v>
      </c>
      <c r="HNF567" s="24">
        <v>0</v>
      </c>
      <c r="HNG567" s="24">
        <v>0</v>
      </c>
      <c r="HNH567" s="24"/>
      <c r="HNI567" s="24" t="e">
        <f>SUM(HNJ567:HNM567)</f>
        <v>#REF!</v>
      </c>
      <c r="HNJ567" s="24">
        <v>0</v>
      </c>
      <c r="HNK567" s="24">
        <v>0</v>
      </c>
      <c r="HNL567" s="24"/>
      <c r="HNM567" s="24" t="e">
        <f>SUM(HNN567:HNQ567)</f>
        <v>#REF!</v>
      </c>
      <c r="HNN567" s="24">
        <v>0</v>
      </c>
      <c r="HNO567" s="24">
        <v>0</v>
      </c>
      <c r="HNP567" s="24"/>
      <c r="HNQ567" s="24" t="e">
        <f>SUM(HNR567:HNU567)</f>
        <v>#REF!</v>
      </c>
      <c r="HNR567" s="24">
        <v>0</v>
      </c>
      <c r="HNS567" s="24">
        <v>0</v>
      </c>
      <c r="HNT567" s="24"/>
      <c r="HNU567" s="24" t="e">
        <f>SUM(HNV567:HNY567)</f>
        <v>#REF!</v>
      </c>
      <c r="HNV567" s="24">
        <v>0</v>
      </c>
      <c r="HNW567" s="24">
        <v>0</v>
      </c>
      <c r="HNX567" s="24"/>
      <c r="HNY567" s="24" t="e">
        <f>SUM(HNZ567:HOC567)</f>
        <v>#REF!</v>
      </c>
      <c r="HNZ567" s="24">
        <v>0</v>
      </c>
      <c r="HOA567" s="24">
        <v>0</v>
      </c>
      <c r="HOB567" s="24"/>
      <c r="HOC567" s="24" t="e">
        <f>SUM(HOD567:HOG567)</f>
        <v>#REF!</v>
      </c>
      <c r="HOD567" s="24">
        <v>0</v>
      </c>
      <c r="HOE567" s="24">
        <v>0</v>
      </c>
      <c r="HOF567" s="24"/>
      <c r="HOG567" s="24" t="e">
        <f>SUM(HOH567:HOK567)</f>
        <v>#REF!</v>
      </c>
      <c r="HOH567" s="24">
        <v>0</v>
      </c>
      <c r="HOI567" s="24">
        <v>0</v>
      </c>
      <c r="HOJ567" s="24"/>
      <c r="HOK567" s="24" t="e">
        <f>SUM(HOL567:HOO567)</f>
        <v>#REF!</v>
      </c>
      <c r="HOL567" s="24">
        <v>0</v>
      </c>
      <c r="HOM567" s="24">
        <v>0</v>
      </c>
      <c r="HON567" s="24"/>
      <c r="HOO567" s="24" t="e">
        <f>SUM(HOP567:HOS567)</f>
        <v>#REF!</v>
      </c>
      <c r="HOP567" s="24">
        <v>0</v>
      </c>
      <c r="HOQ567" s="24">
        <v>0</v>
      </c>
      <c r="HOR567" s="24"/>
      <c r="HOS567" s="24" t="e">
        <f>SUM(HOT567:HOW567)</f>
        <v>#REF!</v>
      </c>
      <c r="HOT567" s="24">
        <v>0</v>
      </c>
      <c r="HOU567" s="24">
        <v>0</v>
      </c>
      <c r="HOV567" s="24"/>
      <c r="HOW567" s="24" t="e">
        <f>SUM(HOX567:HPA567)</f>
        <v>#REF!</v>
      </c>
      <c r="HOX567" s="24">
        <v>0</v>
      </c>
      <c r="HOY567" s="24">
        <v>0</v>
      </c>
      <c r="HOZ567" s="24"/>
      <c r="HPA567" s="24" t="e">
        <f>SUM(HPB567:HPE567)</f>
        <v>#REF!</v>
      </c>
      <c r="HPB567" s="24">
        <v>0</v>
      </c>
      <c r="HPC567" s="24">
        <v>0</v>
      </c>
      <c r="HPD567" s="24"/>
      <c r="HPE567" s="24" t="e">
        <f>SUM(HPF567:HPI567)</f>
        <v>#REF!</v>
      </c>
      <c r="HPF567" s="24">
        <v>0</v>
      </c>
      <c r="HPG567" s="24">
        <v>0</v>
      </c>
      <c r="HPH567" s="24"/>
      <c r="HPI567" s="24" t="e">
        <f>SUM(HPJ567:HPM567)</f>
        <v>#REF!</v>
      </c>
      <c r="HPJ567" s="24">
        <v>0</v>
      </c>
      <c r="HPK567" s="24">
        <v>0</v>
      </c>
      <c r="HPL567" s="24"/>
      <c r="HPM567" s="24" t="e">
        <f>SUM(HPN567:HPQ567)</f>
        <v>#REF!</v>
      </c>
      <c r="HPN567" s="24">
        <v>0</v>
      </c>
      <c r="HPO567" s="24">
        <v>0</v>
      </c>
      <c r="HPP567" s="24"/>
      <c r="HPQ567" s="24" t="e">
        <f>SUM(HPR567:HPU567)</f>
        <v>#REF!</v>
      </c>
      <c r="HPR567" s="24">
        <v>0</v>
      </c>
      <c r="HPS567" s="24">
        <v>0</v>
      </c>
      <c r="HPT567" s="24"/>
      <c r="HPU567" s="24" t="e">
        <f>SUM(HPV567:HPY567)</f>
        <v>#REF!</v>
      </c>
      <c r="HPV567" s="24">
        <v>0</v>
      </c>
      <c r="HPW567" s="24">
        <v>0</v>
      </c>
      <c r="HPX567" s="24"/>
      <c r="HPY567" s="24" t="e">
        <f>SUM(HPZ567:HQC567)</f>
        <v>#REF!</v>
      </c>
      <c r="HPZ567" s="24">
        <v>0</v>
      </c>
      <c r="HQA567" s="24">
        <v>0</v>
      </c>
      <c r="HQB567" s="24"/>
      <c r="HQC567" s="24" t="e">
        <f>SUM(HQD567:HQG567)</f>
        <v>#REF!</v>
      </c>
      <c r="HQD567" s="24">
        <v>0</v>
      </c>
      <c r="HQE567" s="24">
        <v>0</v>
      </c>
      <c r="HQF567" s="24"/>
      <c r="HQG567" s="24" t="e">
        <f>SUM(HQH567:HQK567)</f>
        <v>#REF!</v>
      </c>
      <c r="HQH567" s="24">
        <v>0</v>
      </c>
      <c r="HQI567" s="24">
        <v>0</v>
      </c>
      <c r="HQJ567" s="24"/>
      <c r="HQK567" s="24" t="e">
        <f>SUM(HQL567:HQO567)</f>
        <v>#REF!</v>
      </c>
      <c r="HQL567" s="24">
        <v>0</v>
      </c>
      <c r="HQM567" s="24">
        <v>0</v>
      </c>
      <c r="HQN567" s="24"/>
      <c r="HQO567" s="24" t="e">
        <f>SUM(HQP567:HQS567)</f>
        <v>#REF!</v>
      </c>
      <c r="HQP567" s="24">
        <v>0</v>
      </c>
      <c r="HQQ567" s="24">
        <v>0</v>
      </c>
      <c r="HQR567" s="24"/>
      <c r="HQS567" s="24" t="e">
        <f>SUM(HQT567:HQW567)</f>
        <v>#REF!</v>
      </c>
      <c r="HQT567" s="24">
        <v>0</v>
      </c>
      <c r="HQU567" s="24">
        <v>0</v>
      </c>
      <c r="HQV567" s="24"/>
      <c r="HQW567" s="24" t="e">
        <f>SUM(HQX567:HRA567)</f>
        <v>#REF!</v>
      </c>
      <c r="HQX567" s="24">
        <v>0</v>
      </c>
      <c r="HQY567" s="24">
        <v>0</v>
      </c>
      <c r="HQZ567" s="24"/>
      <c r="HRA567" s="24" t="e">
        <f>SUM(HRB567:HRE567)</f>
        <v>#REF!</v>
      </c>
      <c r="HRB567" s="24">
        <v>0</v>
      </c>
      <c r="HRC567" s="24">
        <v>0</v>
      </c>
      <c r="HRD567" s="24"/>
      <c r="HRE567" s="24" t="e">
        <f>SUM(HRF567:HRI567)</f>
        <v>#REF!</v>
      </c>
      <c r="HRF567" s="24">
        <v>0</v>
      </c>
      <c r="HRG567" s="24">
        <v>0</v>
      </c>
      <c r="HRH567" s="24"/>
      <c r="HRI567" s="24" t="e">
        <f>SUM(HRJ567:HRM567)</f>
        <v>#REF!</v>
      </c>
      <c r="HRJ567" s="24">
        <v>0</v>
      </c>
      <c r="HRK567" s="24">
        <v>0</v>
      </c>
      <c r="HRL567" s="24"/>
      <c r="HRM567" s="24" t="e">
        <f>SUM(HRN567:HRQ567)</f>
        <v>#REF!</v>
      </c>
      <c r="HRN567" s="24">
        <v>0</v>
      </c>
      <c r="HRO567" s="24">
        <v>0</v>
      </c>
      <c r="HRP567" s="24"/>
      <c r="HRQ567" s="24" t="e">
        <f>SUM(HRR567:HRU567)</f>
        <v>#REF!</v>
      </c>
      <c r="HRR567" s="24">
        <v>0</v>
      </c>
      <c r="HRS567" s="24">
        <v>0</v>
      </c>
      <c r="HRT567" s="24"/>
      <c r="HRU567" s="24" t="e">
        <f>SUM(HRV567:HRY567)</f>
        <v>#REF!</v>
      </c>
      <c r="HRV567" s="24">
        <v>0</v>
      </c>
      <c r="HRW567" s="24">
        <v>0</v>
      </c>
      <c r="HRX567" s="24"/>
      <c r="HRY567" s="24" t="e">
        <f>SUM(HRZ567:HSC567)</f>
        <v>#REF!</v>
      </c>
      <c r="HRZ567" s="24">
        <v>0</v>
      </c>
      <c r="HSA567" s="24">
        <v>0</v>
      </c>
      <c r="HSB567" s="24"/>
      <c r="HSC567" s="24" t="e">
        <f>SUM(HSD567:HSG567)</f>
        <v>#REF!</v>
      </c>
      <c r="HSD567" s="24">
        <v>0</v>
      </c>
      <c r="HSE567" s="24">
        <v>0</v>
      </c>
      <c r="HSF567" s="24"/>
      <c r="HSG567" s="24" t="e">
        <f>SUM(HSH567:HSK567)</f>
        <v>#REF!</v>
      </c>
      <c r="HSH567" s="24">
        <v>0</v>
      </c>
      <c r="HSI567" s="24">
        <v>0</v>
      </c>
      <c r="HSJ567" s="24"/>
      <c r="HSK567" s="24" t="e">
        <f>SUM(HSL567:HSO567)</f>
        <v>#REF!</v>
      </c>
      <c r="HSL567" s="24">
        <v>0</v>
      </c>
      <c r="HSM567" s="24">
        <v>0</v>
      </c>
      <c r="HSN567" s="24"/>
      <c r="HSO567" s="24" t="e">
        <f>SUM(HSP567:HSS567)</f>
        <v>#REF!</v>
      </c>
      <c r="HSP567" s="24">
        <v>0</v>
      </c>
      <c r="HSQ567" s="24">
        <v>0</v>
      </c>
      <c r="HSR567" s="24"/>
      <c r="HSS567" s="24" t="e">
        <f>SUM(HST567:HSW567)</f>
        <v>#REF!</v>
      </c>
      <c r="HST567" s="24">
        <v>0</v>
      </c>
      <c r="HSU567" s="24">
        <v>0</v>
      </c>
      <c r="HSV567" s="24"/>
      <c r="HSW567" s="24" t="e">
        <f>SUM(HSX567:HTA567)</f>
        <v>#REF!</v>
      </c>
      <c r="HSX567" s="24">
        <v>0</v>
      </c>
      <c r="HSY567" s="24">
        <v>0</v>
      </c>
      <c r="HSZ567" s="24"/>
      <c r="HTA567" s="24" t="e">
        <f>SUM(HTB567:HTE567)</f>
        <v>#REF!</v>
      </c>
      <c r="HTB567" s="24">
        <v>0</v>
      </c>
      <c r="HTC567" s="24">
        <v>0</v>
      </c>
      <c r="HTD567" s="24"/>
      <c r="HTE567" s="24" t="e">
        <f>SUM(HTF567:HTI567)</f>
        <v>#REF!</v>
      </c>
      <c r="HTF567" s="24">
        <v>0</v>
      </c>
      <c r="HTG567" s="24">
        <v>0</v>
      </c>
      <c r="HTH567" s="24"/>
      <c r="HTI567" s="24" t="e">
        <f>SUM(HTJ567:HTM567)</f>
        <v>#REF!</v>
      </c>
      <c r="HTJ567" s="24">
        <v>0</v>
      </c>
      <c r="HTK567" s="24">
        <v>0</v>
      </c>
      <c r="HTL567" s="24"/>
      <c r="HTM567" s="24" t="e">
        <f>SUM(HTN567:HTQ567)</f>
        <v>#REF!</v>
      </c>
      <c r="HTN567" s="24">
        <v>0</v>
      </c>
      <c r="HTO567" s="24">
        <v>0</v>
      </c>
      <c r="HTP567" s="24"/>
      <c r="HTQ567" s="24" t="e">
        <f>SUM(HTR567:HTU567)</f>
        <v>#REF!</v>
      </c>
      <c r="HTR567" s="24">
        <v>0</v>
      </c>
      <c r="HTS567" s="24">
        <v>0</v>
      </c>
      <c r="HTT567" s="24"/>
      <c r="HTU567" s="24" t="e">
        <f>SUM(HTV567:HTY567)</f>
        <v>#REF!</v>
      </c>
      <c r="HTV567" s="24">
        <v>0</v>
      </c>
      <c r="HTW567" s="24">
        <v>0</v>
      </c>
      <c r="HTX567" s="24"/>
      <c r="HTY567" s="24" t="e">
        <f>SUM(HTZ567:HUC567)</f>
        <v>#REF!</v>
      </c>
      <c r="HTZ567" s="24">
        <v>0</v>
      </c>
      <c r="HUA567" s="24">
        <v>0</v>
      </c>
      <c r="HUB567" s="24"/>
      <c r="HUC567" s="24" t="e">
        <f>SUM(HUD567:HUG567)</f>
        <v>#REF!</v>
      </c>
      <c r="HUD567" s="24">
        <v>0</v>
      </c>
      <c r="HUE567" s="24">
        <v>0</v>
      </c>
      <c r="HUF567" s="24"/>
      <c r="HUG567" s="24" t="e">
        <f>SUM(HUH567:HUK567)</f>
        <v>#REF!</v>
      </c>
      <c r="HUH567" s="24">
        <v>0</v>
      </c>
      <c r="HUI567" s="24">
        <v>0</v>
      </c>
      <c r="HUJ567" s="24"/>
      <c r="HUK567" s="24" t="e">
        <f>SUM(HUL567:HUO567)</f>
        <v>#REF!</v>
      </c>
      <c r="HUL567" s="24">
        <v>0</v>
      </c>
      <c r="HUM567" s="24">
        <v>0</v>
      </c>
      <c r="HUN567" s="24"/>
      <c r="HUO567" s="24" t="e">
        <f>SUM(HUP567:HUS567)</f>
        <v>#REF!</v>
      </c>
      <c r="HUP567" s="24">
        <v>0</v>
      </c>
      <c r="HUQ567" s="24">
        <v>0</v>
      </c>
      <c r="HUR567" s="24"/>
      <c r="HUS567" s="24" t="e">
        <f>SUM(HUT567:HUW567)</f>
        <v>#REF!</v>
      </c>
      <c r="HUT567" s="24">
        <v>0</v>
      </c>
      <c r="HUU567" s="24">
        <v>0</v>
      </c>
      <c r="HUV567" s="24"/>
      <c r="HUW567" s="24" t="e">
        <f>SUM(HUX567:HVA567)</f>
        <v>#REF!</v>
      </c>
      <c r="HUX567" s="24">
        <v>0</v>
      </c>
      <c r="HUY567" s="24">
        <v>0</v>
      </c>
      <c r="HUZ567" s="24"/>
      <c r="HVA567" s="24" t="e">
        <f>SUM(HVB567:HVE567)</f>
        <v>#REF!</v>
      </c>
      <c r="HVB567" s="24">
        <v>0</v>
      </c>
      <c r="HVC567" s="24">
        <v>0</v>
      </c>
      <c r="HVD567" s="24"/>
      <c r="HVE567" s="24" t="e">
        <f>SUM(HVF567:HVI567)</f>
        <v>#REF!</v>
      </c>
      <c r="HVF567" s="24">
        <v>0</v>
      </c>
      <c r="HVG567" s="24">
        <v>0</v>
      </c>
      <c r="HVH567" s="24"/>
      <c r="HVI567" s="24" t="e">
        <f>SUM(HVJ567:HVM567)</f>
        <v>#REF!</v>
      </c>
      <c r="HVJ567" s="24">
        <v>0</v>
      </c>
      <c r="HVK567" s="24">
        <v>0</v>
      </c>
      <c r="HVL567" s="24"/>
      <c r="HVM567" s="24" t="e">
        <f>SUM(HVN567:HVQ567)</f>
        <v>#REF!</v>
      </c>
      <c r="HVN567" s="24">
        <v>0</v>
      </c>
      <c r="HVO567" s="24">
        <v>0</v>
      </c>
      <c r="HVP567" s="24"/>
      <c r="HVQ567" s="24" t="e">
        <f>SUM(HVR567:HVU567)</f>
        <v>#REF!</v>
      </c>
      <c r="HVR567" s="24">
        <v>0</v>
      </c>
      <c r="HVS567" s="24">
        <v>0</v>
      </c>
      <c r="HVT567" s="24"/>
      <c r="HVU567" s="24" t="e">
        <f>SUM(HVV567:HVY567)</f>
        <v>#REF!</v>
      </c>
      <c r="HVV567" s="24">
        <v>0</v>
      </c>
      <c r="HVW567" s="24">
        <v>0</v>
      </c>
      <c r="HVX567" s="24"/>
      <c r="HVY567" s="24" t="e">
        <f>SUM(HVZ567:HWC567)</f>
        <v>#REF!</v>
      </c>
      <c r="HVZ567" s="24">
        <v>0</v>
      </c>
      <c r="HWA567" s="24">
        <v>0</v>
      </c>
      <c r="HWB567" s="24"/>
      <c r="HWC567" s="24" t="e">
        <f>SUM(HWD567:HWG567)</f>
        <v>#REF!</v>
      </c>
      <c r="HWD567" s="24">
        <v>0</v>
      </c>
      <c r="HWE567" s="24">
        <v>0</v>
      </c>
      <c r="HWF567" s="24"/>
      <c r="HWG567" s="24" t="e">
        <f>SUM(HWH567:HWK567)</f>
        <v>#REF!</v>
      </c>
      <c r="HWH567" s="24">
        <v>0</v>
      </c>
      <c r="HWI567" s="24">
        <v>0</v>
      </c>
      <c r="HWJ567" s="24"/>
      <c r="HWK567" s="24" t="e">
        <f>SUM(HWL567:HWO567)</f>
        <v>#REF!</v>
      </c>
      <c r="HWL567" s="24">
        <v>0</v>
      </c>
      <c r="HWM567" s="24">
        <v>0</v>
      </c>
      <c r="HWN567" s="24"/>
      <c r="HWO567" s="24" t="e">
        <f>SUM(HWP567:HWS567)</f>
        <v>#REF!</v>
      </c>
      <c r="HWP567" s="24">
        <v>0</v>
      </c>
      <c r="HWQ567" s="24">
        <v>0</v>
      </c>
      <c r="HWR567" s="24"/>
      <c r="HWS567" s="24" t="e">
        <f>SUM(HWT567:HWW567)</f>
        <v>#REF!</v>
      </c>
      <c r="HWT567" s="24">
        <v>0</v>
      </c>
      <c r="HWU567" s="24">
        <v>0</v>
      </c>
      <c r="HWV567" s="24"/>
      <c r="HWW567" s="24" t="e">
        <f>SUM(HWX567:HXA567)</f>
        <v>#REF!</v>
      </c>
      <c r="HWX567" s="24">
        <v>0</v>
      </c>
      <c r="HWY567" s="24">
        <v>0</v>
      </c>
      <c r="HWZ567" s="24"/>
      <c r="HXA567" s="24" t="e">
        <f>SUM(HXB567:HXE567)</f>
        <v>#REF!</v>
      </c>
      <c r="HXB567" s="24">
        <v>0</v>
      </c>
      <c r="HXC567" s="24">
        <v>0</v>
      </c>
      <c r="HXD567" s="24"/>
      <c r="HXE567" s="24" t="e">
        <f>SUM(HXF567:HXI567)</f>
        <v>#REF!</v>
      </c>
      <c r="HXF567" s="24">
        <v>0</v>
      </c>
      <c r="HXG567" s="24">
        <v>0</v>
      </c>
      <c r="HXH567" s="24"/>
      <c r="HXI567" s="24" t="e">
        <f>SUM(HXJ567:HXM567)</f>
        <v>#REF!</v>
      </c>
      <c r="HXJ567" s="24">
        <v>0</v>
      </c>
      <c r="HXK567" s="24">
        <v>0</v>
      </c>
      <c r="HXL567" s="24"/>
      <c r="HXM567" s="24" t="e">
        <f>SUM(HXN567:HXQ567)</f>
        <v>#REF!</v>
      </c>
      <c r="HXN567" s="24">
        <v>0</v>
      </c>
      <c r="HXO567" s="24">
        <v>0</v>
      </c>
      <c r="HXP567" s="24"/>
      <c r="HXQ567" s="24" t="e">
        <f>SUM(HXR567:HXU567)</f>
        <v>#REF!</v>
      </c>
      <c r="HXR567" s="24">
        <v>0</v>
      </c>
      <c r="HXS567" s="24">
        <v>0</v>
      </c>
      <c r="HXT567" s="24"/>
      <c r="HXU567" s="24" t="e">
        <f>SUM(HXV567:HXY567)</f>
        <v>#REF!</v>
      </c>
      <c r="HXV567" s="24">
        <v>0</v>
      </c>
      <c r="HXW567" s="24">
        <v>0</v>
      </c>
      <c r="HXX567" s="24"/>
      <c r="HXY567" s="24" t="e">
        <f>SUM(HXZ567:HYC567)</f>
        <v>#REF!</v>
      </c>
      <c r="HXZ567" s="24">
        <v>0</v>
      </c>
      <c r="HYA567" s="24">
        <v>0</v>
      </c>
      <c r="HYB567" s="24"/>
      <c r="HYC567" s="24" t="e">
        <f>SUM(HYD567:HYG567)</f>
        <v>#REF!</v>
      </c>
      <c r="HYD567" s="24">
        <v>0</v>
      </c>
      <c r="HYE567" s="24">
        <v>0</v>
      </c>
      <c r="HYF567" s="24"/>
      <c r="HYG567" s="24" t="e">
        <f>SUM(HYH567:HYK567)</f>
        <v>#REF!</v>
      </c>
      <c r="HYH567" s="24">
        <v>0</v>
      </c>
      <c r="HYI567" s="24">
        <v>0</v>
      </c>
      <c r="HYJ567" s="24"/>
      <c r="HYK567" s="24" t="e">
        <f>SUM(HYL567:HYO567)</f>
        <v>#REF!</v>
      </c>
      <c r="HYL567" s="24">
        <v>0</v>
      </c>
      <c r="HYM567" s="24">
        <v>0</v>
      </c>
      <c r="HYN567" s="24"/>
      <c r="HYO567" s="24" t="e">
        <f>SUM(HYP567:HYS567)</f>
        <v>#REF!</v>
      </c>
      <c r="HYP567" s="24">
        <v>0</v>
      </c>
      <c r="HYQ567" s="24">
        <v>0</v>
      </c>
      <c r="HYR567" s="24"/>
      <c r="HYS567" s="24" t="e">
        <f>SUM(HYT567:HYW567)</f>
        <v>#REF!</v>
      </c>
      <c r="HYT567" s="24">
        <v>0</v>
      </c>
      <c r="HYU567" s="24">
        <v>0</v>
      </c>
      <c r="HYV567" s="24"/>
      <c r="HYW567" s="24" t="e">
        <f>SUM(HYX567:HZA567)</f>
        <v>#REF!</v>
      </c>
      <c r="HYX567" s="24">
        <v>0</v>
      </c>
      <c r="HYY567" s="24">
        <v>0</v>
      </c>
      <c r="HYZ567" s="24"/>
      <c r="HZA567" s="24" t="e">
        <f>SUM(HZB567:HZE567)</f>
        <v>#REF!</v>
      </c>
      <c r="HZB567" s="24">
        <v>0</v>
      </c>
      <c r="HZC567" s="24">
        <v>0</v>
      </c>
      <c r="HZD567" s="24"/>
      <c r="HZE567" s="24" t="e">
        <f>SUM(HZF567:HZI567)</f>
        <v>#REF!</v>
      </c>
      <c r="HZF567" s="24">
        <v>0</v>
      </c>
      <c r="HZG567" s="24">
        <v>0</v>
      </c>
      <c r="HZH567" s="24"/>
      <c r="HZI567" s="24" t="e">
        <f>SUM(HZJ567:HZM567)</f>
        <v>#REF!</v>
      </c>
      <c r="HZJ567" s="24">
        <v>0</v>
      </c>
      <c r="HZK567" s="24">
        <v>0</v>
      </c>
      <c r="HZL567" s="24"/>
      <c r="HZM567" s="24" t="e">
        <f>SUM(HZN567:HZQ567)</f>
        <v>#REF!</v>
      </c>
      <c r="HZN567" s="24">
        <v>0</v>
      </c>
      <c r="HZO567" s="24">
        <v>0</v>
      </c>
      <c r="HZP567" s="24"/>
      <c r="HZQ567" s="24" t="e">
        <f>SUM(HZR567:HZU567)</f>
        <v>#REF!</v>
      </c>
      <c r="HZR567" s="24">
        <v>0</v>
      </c>
      <c r="HZS567" s="24">
        <v>0</v>
      </c>
      <c r="HZT567" s="24"/>
      <c r="HZU567" s="24" t="e">
        <f>SUM(HZV567:HZY567)</f>
        <v>#REF!</v>
      </c>
      <c r="HZV567" s="24">
        <v>0</v>
      </c>
      <c r="HZW567" s="24">
        <v>0</v>
      </c>
      <c r="HZX567" s="24"/>
      <c r="HZY567" s="24" t="e">
        <f>SUM(HZZ567:IAC567)</f>
        <v>#REF!</v>
      </c>
      <c r="HZZ567" s="24">
        <v>0</v>
      </c>
      <c r="IAA567" s="24">
        <v>0</v>
      </c>
      <c r="IAB567" s="24"/>
      <c r="IAC567" s="24" t="e">
        <f>SUM(IAD567:IAG567)</f>
        <v>#REF!</v>
      </c>
      <c r="IAD567" s="24">
        <v>0</v>
      </c>
      <c r="IAE567" s="24">
        <v>0</v>
      </c>
      <c r="IAF567" s="24"/>
      <c r="IAG567" s="24" t="e">
        <f>SUM(IAH567:IAK567)</f>
        <v>#REF!</v>
      </c>
      <c r="IAH567" s="24">
        <v>0</v>
      </c>
      <c r="IAI567" s="24">
        <v>0</v>
      </c>
      <c r="IAJ567" s="24"/>
      <c r="IAK567" s="24" t="e">
        <f>SUM(IAL567:IAO567)</f>
        <v>#REF!</v>
      </c>
      <c r="IAL567" s="24">
        <v>0</v>
      </c>
      <c r="IAM567" s="24">
        <v>0</v>
      </c>
      <c r="IAN567" s="24"/>
      <c r="IAO567" s="24" t="e">
        <f>SUM(IAP567:IAS567)</f>
        <v>#REF!</v>
      </c>
      <c r="IAP567" s="24">
        <v>0</v>
      </c>
      <c r="IAQ567" s="24">
        <v>0</v>
      </c>
      <c r="IAR567" s="24"/>
      <c r="IAS567" s="24" t="e">
        <f>SUM(IAT567:IAW567)</f>
        <v>#REF!</v>
      </c>
      <c r="IAT567" s="24">
        <v>0</v>
      </c>
      <c r="IAU567" s="24">
        <v>0</v>
      </c>
      <c r="IAV567" s="24"/>
      <c r="IAW567" s="24" t="e">
        <f>SUM(IAX567:IBA567)</f>
        <v>#REF!</v>
      </c>
      <c r="IAX567" s="24">
        <v>0</v>
      </c>
      <c r="IAY567" s="24">
        <v>0</v>
      </c>
      <c r="IAZ567" s="24"/>
      <c r="IBA567" s="24" t="e">
        <f>SUM(IBB567:IBE567)</f>
        <v>#REF!</v>
      </c>
      <c r="IBB567" s="24">
        <v>0</v>
      </c>
      <c r="IBC567" s="24">
        <v>0</v>
      </c>
      <c r="IBD567" s="24"/>
      <c r="IBE567" s="24" t="e">
        <f>SUM(IBF567:IBI567)</f>
        <v>#REF!</v>
      </c>
      <c r="IBF567" s="24">
        <v>0</v>
      </c>
      <c r="IBG567" s="24">
        <v>0</v>
      </c>
      <c r="IBH567" s="24"/>
      <c r="IBI567" s="24" t="e">
        <f>SUM(IBJ567:IBM567)</f>
        <v>#REF!</v>
      </c>
      <c r="IBJ567" s="24">
        <v>0</v>
      </c>
      <c r="IBK567" s="24">
        <v>0</v>
      </c>
      <c r="IBL567" s="24"/>
      <c r="IBM567" s="24" t="e">
        <f>SUM(IBN567:IBQ567)</f>
        <v>#REF!</v>
      </c>
      <c r="IBN567" s="24">
        <v>0</v>
      </c>
      <c r="IBO567" s="24">
        <v>0</v>
      </c>
      <c r="IBP567" s="24"/>
      <c r="IBQ567" s="24" t="e">
        <f>SUM(IBR567:IBU567)</f>
        <v>#REF!</v>
      </c>
      <c r="IBR567" s="24">
        <v>0</v>
      </c>
      <c r="IBS567" s="24">
        <v>0</v>
      </c>
      <c r="IBT567" s="24"/>
      <c r="IBU567" s="24" t="e">
        <f>SUM(IBV567:IBY567)</f>
        <v>#REF!</v>
      </c>
      <c r="IBV567" s="24">
        <v>0</v>
      </c>
      <c r="IBW567" s="24">
        <v>0</v>
      </c>
      <c r="IBX567" s="24"/>
      <c r="IBY567" s="24" t="e">
        <f>SUM(IBZ567:ICC567)</f>
        <v>#REF!</v>
      </c>
      <c r="IBZ567" s="24">
        <v>0</v>
      </c>
      <c r="ICA567" s="24">
        <v>0</v>
      </c>
      <c r="ICB567" s="24"/>
      <c r="ICC567" s="24" t="e">
        <f>SUM(ICD567:ICG567)</f>
        <v>#REF!</v>
      </c>
      <c r="ICD567" s="24">
        <v>0</v>
      </c>
      <c r="ICE567" s="24">
        <v>0</v>
      </c>
      <c r="ICF567" s="24"/>
      <c r="ICG567" s="24" t="e">
        <f>SUM(ICH567:ICK567)</f>
        <v>#REF!</v>
      </c>
      <c r="ICH567" s="24">
        <v>0</v>
      </c>
      <c r="ICI567" s="24">
        <v>0</v>
      </c>
      <c r="ICJ567" s="24"/>
      <c r="ICK567" s="24" t="e">
        <f>SUM(ICL567:ICO567)</f>
        <v>#REF!</v>
      </c>
      <c r="ICL567" s="24">
        <v>0</v>
      </c>
      <c r="ICM567" s="24">
        <v>0</v>
      </c>
      <c r="ICN567" s="24"/>
      <c r="ICO567" s="24" t="e">
        <f>SUM(ICP567:ICS567)</f>
        <v>#REF!</v>
      </c>
      <c r="ICP567" s="24">
        <v>0</v>
      </c>
      <c r="ICQ567" s="24">
        <v>0</v>
      </c>
      <c r="ICR567" s="24"/>
      <c r="ICS567" s="24" t="e">
        <f>SUM(ICT567:ICW567)</f>
        <v>#REF!</v>
      </c>
      <c r="ICT567" s="24">
        <v>0</v>
      </c>
      <c r="ICU567" s="24">
        <v>0</v>
      </c>
      <c r="ICV567" s="24"/>
      <c r="ICW567" s="24" t="e">
        <f>SUM(ICX567:IDA567)</f>
        <v>#REF!</v>
      </c>
      <c r="ICX567" s="24">
        <v>0</v>
      </c>
      <c r="ICY567" s="24">
        <v>0</v>
      </c>
      <c r="ICZ567" s="24"/>
      <c r="IDA567" s="24" t="e">
        <f>SUM(IDB567:IDE567)</f>
        <v>#REF!</v>
      </c>
      <c r="IDB567" s="24">
        <v>0</v>
      </c>
      <c r="IDC567" s="24">
        <v>0</v>
      </c>
      <c r="IDD567" s="24"/>
      <c r="IDE567" s="24" t="e">
        <f>SUM(IDF567:IDI567)</f>
        <v>#REF!</v>
      </c>
      <c r="IDF567" s="24">
        <v>0</v>
      </c>
      <c r="IDG567" s="24">
        <v>0</v>
      </c>
      <c r="IDH567" s="24"/>
      <c r="IDI567" s="24" t="e">
        <f>SUM(IDJ567:IDM567)</f>
        <v>#REF!</v>
      </c>
      <c r="IDJ567" s="24">
        <v>0</v>
      </c>
      <c r="IDK567" s="24">
        <v>0</v>
      </c>
      <c r="IDL567" s="24"/>
      <c r="IDM567" s="24" t="e">
        <f>SUM(IDN567:IDQ567)</f>
        <v>#REF!</v>
      </c>
      <c r="IDN567" s="24">
        <v>0</v>
      </c>
      <c r="IDO567" s="24">
        <v>0</v>
      </c>
      <c r="IDP567" s="24"/>
      <c r="IDQ567" s="24" t="e">
        <f>SUM(IDR567:IDU567)</f>
        <v>#REF!</v>
      </c>
      <c r="IDR567" s="24">
        <v>0</v>
      </c>
      <c r="IDS567" s="24">
        <v>0</v>
      </c>
      <c r="IDT567" s="24"/>
      <c r="IDU567" s="24" t="e">
        <f>SUM(IDV567:IDY567)</f>
        <v>#REF!</v>
      </c>
      <c r="IDV567" s="24">
        <v>0</v>
      </c>
      <c r="IDW567" s="24">
        <v>0</v>
      </c>
      <c r="IDX567" s="24"/>
      <c r="IDY567" s="24" t="e">
        <f>SUM(IDZ567:IEC567)</f>
        <v>#REF!</v>
      </c>
      <c r="IDZ567" s="24">
        <v>0</v>
      </c>
      <c r="IEA567" s="24">
        <v>0</v>
      </c>
      <c r="IEB567" s="24"/>
      <c r="IEC567" s="24" t="e">
        <f>SUM(IED567:IEG567)</f>
        <v>#REF!</v>
      </c>
      <c r="IED567" s="24">
        <v>0</v>
      </c>
      <c r="IEE567" s="24">
        <v>0</v>
      </c>
      <c r="IEF567" s="24"/>
      <c r="IEG567" s="24" t="e">
        <f>SUM(IEH567:IEK567)</f>
        <v>#REF!</v>
      </c>
      <c r="IEH567" s="24">
        <v>0</v>
      </c>
      <c r="IEI567" s="24">
        <v>0</v>
      </c>
      <c r="IEJ567" s="24"/>
      <c r="IEK567" s="24" t="e">
        <f>SUM(IEL567:IEO567)</f>
        <v>#REF!</v>
      </c>
      <c r="IEL567" s="24">
        <v>0</v>
      </c>
      <c r="IEM567" s="24">
        <v>0</v>
      </c>
      <c r="IEN567" s="24"/>
      <c r="IEO567" s="24" t="e">
        <f>SUM(IEP567:IES567)</f>
        <v>#REF!</v>
      </c>
      <c r="IEP567" s="24">
        <v>0</v>
      </c>
      <c r="IEQ567" s="24">
        <v>0</v>
      </c>
      <c r="IER567" s="24"/>
      <c r="IES567" s="24" t="e">
        <f>SUM(IET567:IEW567)</f>
        <v>#REF!</v>
      </c>
      <c r="IET567" s="24">
        <v>0</v>
      </c>
      <c r="IEU567" s="24">
        <v>0</v>
      </c>
      <c r="IEV567" s="24"/>
      <c r="IEW567" s="24" t="e">
        <f>SUM(IEX567:IFA567)</f>
        <v>#REF!</v>
      </c>
      <c r="IEX567" s="24">
        <v>0</v>
      </c>
      <c r="IEY567" s="24">
        <v>0</v>
      </c>
      <c r="IEZ567" s="24"/>
      <c r="IFA567" s="24" t="e">
        <f>SUM(IFB567:IFE567)</f>
        <v>#REF!</v>
      </c>
      <c r="IFB567" s="24">
        <v>0</v>
      </c>
      <c r="IFC567" s="24">
        <v>0</v>
      </c>
      <c r="IFD567" s="24"/>
      <c r="IFE567" s="24" t="e">
        <f>SUM(IFF567:IFI567)</f>
        <v>#REF!</v>
      </c>
      <c r="IFF567" s="24">
        <v>0</v>
      </c>
      <c r="IFG567" s="24">
        <v>0</v>
      </c>
      <c r="IFH567" s="24"/>
      <c r="IFI567" s="24" t="e">
        <f>SUM(IFJ567:IFM567)</f>
        <v>#REF!</v>
      </c>
      <c r="IFJ567" s="24">
        <v>0</v>
      </c>
      <c r="IFK567" s="24">
        <v>0</v>
      </c>
      <c r="IFL567" s="24"/>
      <c r="IFM567" s="24" t="e">
        <f>SUM(IFN567:IFQ567)</f>
        <v>#REF!</v>
      </c>
      <c r="IFN567" s="24">
        <v>0</v>
      </c>
      <c r="IFO567" s="24">
        <v>0</v>
      </c>
      <c r="IFP567" s="24"/>
      <c r="IFQ567" s="24" t="e">
        <f>SUM(IFR567:IFU567)</f>
        <v>#REF!</v>
      </c>
      <c r="IFR567" s="24">
        <v>0</v>
      </c>
      <c r="IFS567" s="24">
        <v>0</v>
      </c>
      <c r="IFT567" s="24"/>
      <c r="IFU567" s="24" t="e">
        <f>SUM(IFV567:IFY567)</f>
        <v>#REF!</v>
      </c>
      <c r="IFV567" s="24">
        <v>0</v>
      </c>
      <c r="IFW567" s="24">
        <v>0</v>
      </c>
      <c r="IFX567" s="24"/>
      <c r="IFY567" s="24" t="e">
        <f>SUM(IFZ567:IGC567)</f>
        <v>#REF!</v>
      </c>
      <c r="IFZ567" s="24">
        <v>0</v>
      </c>
      <c r="IGA567" s="24">
        <v>0</v>
      </c>
      <c r="IGB567" s="24"/>
      <c r="IGC567" s="24" t="e">
        <f>SUM(IGD567:IGG567)</f>
        <v>#REF!</v>
      </c>
      <c r="IGD567" s="24">
        <v>0</v>
      </c>
      <c r="IGE567" s="24">
        <v>0</v>
      </c>
      <c r="IGF567" s="24"/>
      <c r="IGG567" s="24" t="e">
        <f>SUM(IGH567:IGK567)</f>
        <v>#REF!</v>
      </c>
      <c r="IGH567" s="24">
        <v>0</v>
      </c>
      <c r="IGI567" s="24">
        <v>0</v>
      </c>
      <c r="IGJ567" s="24"/>
      <c r="IGK567" s="24" t="e">
        <f>SUM(IGL567:IGO567)</f>
        <v>#REF!</v>
      </c>
      <c r="IGL567" s="24">
        <v>0</v>
      </c>
      <c r="IGM567" s="24">
        <v>0</v>
      </c>
      <c r="IGN567" s="24"/>
      <c r="IGO567" s="24" t="e">
        <f>SUM(IGP567:IGS567)</f>
        <v>#REF!</v>
      </c>
      <c r="IGP567" s="24">
        <v>0</v>
      </c>
      <c r="IGQ567" s="24">
        <v>0</v>
      </c>
      <c r="IGR567" s="24"/>
      <c r="IGS567" s="24" t="e">
        <f>SUM(IGT567:IGW567)</f>
        <v>#REF!</v>
      </c>
      <c r="IGT567" s="24">
        <v>0</v>
      </c>
      <c r="IGU567" s="24">
        <v>0</v>
      </c>
      <c r="IGV567" s="24"/>
      <c r="IGW567" s="24" t="e">
        <f>SUM(IGX567:IHA567)</f>
        <v>#REF!</v>
      </c>
      <c r="IGX567" s="24">
        <v>0</v>
      </c>
      <c r="IGY567" s="24">
        <v>0</v>
      </c>
      <c r="IGZ567" s="24"/>
      <c r="IHA567" s="24" t="e">
        <f>SUM(IHB567:IHE567)</f>
        <v>#REF!</v>
      </c>
      <c r="IHB567" s="24">
        <v>0</v>
      </c>
      <c r="IHC567" s="24">
        <v>0</v>
      </c>
      <c r="IHD567" s="24"/>
      <c r="IHE567" s="24" t="e">
        <f>SUM(IHF567:IHI567)</f>
        <v>#REF!</v>
      </c>
      <c r="IHF567" s="24">
        <v>0</v>
      </c>
      <c r="IHG567" s="24">
        <v>0</v>
      </c>
      <c r="IHH567" s="24"/>
      <c r="IHI567" s="24" t="e">
        <f>SUM(IHJ567:IHM567)</f>
        <v>#REF!</v>
      </c>
      <c r="IHJ567" s="24">
        <v>0</v>
      </c>
      <c r="IHK567" s="24">
        <v>0</v>
      </c>
      <c r="IHL567" s="24"/>
      <c r="IHM567" s="24" t="e">
        <f>SUM(IHN567:IHQ567)</f>
        <v>#REF!</v>
      </c>
      <c r="IHN567" s="24">
        <v>0</v>
      </c>
      <c r="IHO567" s="24">
        <v>0</v>
      </c>
      <c r="IHP567" s="24"/>
      <c r="IHQ567" s="24" t="e">
        <f>SUM(IHR567:IHU567)</f>
        <v>#REF!</v>
      </c>
      <c r="IHR567" s="24">
        <v>0</v>
      </c>
      <c r="IHS567" s="24">
        <v>0</v>
      </c>
      <c r="IHT567" s="24"/>
      <c r="IHU567" s="24" t="e">
        <f>SUM(IHV567:IHY567)</f>
        <v>#REF!</v>
      </c>
      <c r="IHV567" s="24">
        <v>0</v>
      </c>
      <c r="IHW567" s="24">
        <v>0</v>
      </c>
      <c r="IHX567" s="24"/>
      <c r="IHY567" s="24" t="e">
        <f>SUM(IHZ567:IIC567)</f>
        <v>#REF!</v>
      </c>
      <c r="IHZ567" s="24">
        <v>0</v>
      </c>
      <c r="IIA567" s="24">
        <v>0</v>
      </c>
      <c r="IIB567" s="24"/>
      <c r="IIC567" s="24" t="e">
        <f>SUM(IID567:IIG567)</f>
        <v>#REF!</v>
      </c>
      <c r="IID567" s="24">
        <v>0</v>
      </c>
      <c r="IIE567" s="24">
        <v>0</v>
      </c>
      <c r="IIF567" s="24"/>
      <c r="IIG567" s="24" t="e">
        <f>SUM(IIH567:IIK567)</f>
        <v>#REF!</v>
      </c>
      <c r="IIH567" s="24">
        <v>0</v>
      </c>
      <c r="III567" s="24">
        <v>0</v>
      </c>
      <c r="IIJ567" s="24"/>
      <c r="IIK567" s="24" t="e">
        <f>SUM(IIL567:IIO567)</f>
        <v>#REF!</v>
      </c>
      <c r="IIL567" s="24">
        <v>0</v>
      </c>
      <c r="IIM567" s="24">
        <v>0</v>
      </c>
      <c r="IIN567" s="24"/>
      <c r="IIO567" s="24" t="e">
        <f>SUM(IIP567:IIS567)</f>
        <v>#REF!</v>
      </c>
      <c r="IIP567" s="24">
        <v>0</v>
      </c>
      <c r="IIQ567" s="24">
        <v>0</v>
      </c>
      <c r="IIR567" s="24"/>
      <c r="IIS567" s="24" t="e">
        <f>SUM(IIT567:IIW567)</f>
        <v>#REF!</v>
      </c>
      <c r="IIT567" s="24">
        <v>0</v>
      </c>
      <c r="IIU567" s="24">
        <v>0</v>
      </c>
      <c r="IIV567" s="24"/>
      <c r="IIW567" s="24" t="e">
        <f>SUM(IIX567:IJA567)</f>
        <v>#REF!</v>
      </c>
      <c r="IIX567" s="24">
        <v>0</v>
      </c>
      <c r="IIY567" s="24">
        <v>0</v>
      </c>
      <c r="IIZ567" s="24"/>
      <c r="IJA567" s="24" t="e">
        <f>SUM(IJB567:IJE567)</f>
        <v>#REF!</v>
      </c>
      <c r="IJB567" s="24">
        <v>0</v>
      </c>
      <c r="IJC567" s="24">
        <v>0</v>
      </c>
      <c r="IJD567" s="24"/>
      <c r="IJE567" s="24" t="e">
        <f>SUM(IJF567:IJI567)</f>
        <v>#REF!</v>
      </c>
      <c r="IJF567" s="24">
        <v>0</v>
      </c>
      <c r="IJG567" s="24">
        <v>0</v>
      </c>
      <c r="IJH567" s="24"/>
      <c r="IJI567" s="24" t="e">
        <f>SUM(IJJ567:IJM567)</f>
        <v>#REF!</v>
      </c>
      <c r="IJJ567" s="24">
        <v>0</v>
      </c>
      <c r="IJK567" s="24">
        <v>0</v>
      </c>
      <c r="IJL567" s="24"/>
      <c r="IJM567" s="24" t="e">
        <f>SUM(IJN567:IJQ567)</f>
        <v>#REF!</v>
      </c>
      <c r="IJN567" s="24">
        <v>0</v>
      </c>
      <c r="IJO567" s="24">
        <v>0</v>
      </c>
      <c r="IJP567" s="24"/>
      <c r="IJQ567" s="24" t="e">
        <f>SUM(IJR567:IJU567)</f>
        <v>#REF!</v>
      </c>
      <c r="IJR567" s="24">
        <v>0</v>
      </c>
      <c r="IJS567" s="24">
        <v>0</v>
      </c>
      <c r="IJT567" s="24"/>
      <c r="IJU567" s="24" t="e">
        <f>SUM(IJV567:IJY567)</f>
        <v>#REF!</v>
      </c>
      <c r="IJV567" s="24">
        <v>0</v>
      </c>
      <c r="IJW567" s="24">
        <v>0</v>
      </c>
      <c r="IJX567" s="24"/>
      <c r="IJY567" s="24" t="e">
        <f>SUM(IJZ567:IKC567)</f>
        <v>#REF!</v>
      </c>
      <c r="IJZ567" s="24">
        <v>0</v>
      </c>
      <c r="IKA567" s="24">
        <v>0</v>
      </c>
      <c r="IKB567" s="24"/>
      <c r="IKC567" s="24" t="e">
        <f>SUM(IKD567:IKG567)</f>
        <v>#REF!</v>
      </c>
      <c r="IKD567" s="24">
        <v>0</v>
      </c>
      <c r="IKE567" s="24">
        <v>0</v>
      </c>
      <c r="IKF567" s="24"/>
      <c r="IKG567" s="24" t="e">
        <f>SUM(IKH567:IKK567)</f>
        <v>#REF!</v>
      </c>
      <c r="IKH567" s="24">
        <v>0</v>
      </c>
      <c r="IKI567" s="24">
        <v>0</v>
      </c>
      <c r="IKJ567" s="24"/>
      <c r="IKK567" s="24" t="e">
        <f>SUM(IKL567:IKO567)</f>
        <v>#REF!</v>
      </c>
      <c r="IKL567" s="24">
        <v>0</v>
      </c>
      <c r="IKM567" s="24">
        <v>0</v>
      </c>
      <c r="IKN567" s="24"/>
      <c r="IKO567" s="24" t="e">
        <f>SUM(IKP567:IKS567)</f>
        <v>#REF!</v>
      </c>
      <c r="IKP567" s="24">
        <v>0</v>
      </c>
      <c r="IKQ567" s="24">
        <v>0</v>
      </c>
      <c r="IKR567" s="24"/>
      <c r="IKS567" s="24" t="e">
        <f>SUM(IKT567:IKW567)</f>
        <v>#REF!</v>
      </c>
      <c r="IKT567" s="24">
        <v>0</v>
      </c>
      <c r="IKU567" s="24">
        <v>0</v>
      </c>
      <c r="IKV567" s="24"/>
      <c r="IKW567" s="24" t="e">
        <f>SUM(IKX567:ILA567)</f>
        <v>#REF!</v>
      </c>
      <c r="IKX567" s="24">
        <v>0</v>
      </c>
      <c r="IKY567" s="24">
        <v>0</v>
      </c>
      <c r="IKZ567" s="24"/>
      <c r="ILA567" s="24" t="e">
        <f>SUM(ILB567:ILE567)</f>
        <v>#REF!</v>
      </c>
      <c r="ILB567" s="24">
        <v>0</v>
      </c>
      <c r="ILC567" s="24">
        <v>0</v>
      </c>
      <c r="ILD567" s="24"/>
      <c r="ILE567" s="24" t="e">
        <f>SUM(ILF567:ILI567)</f>
        <v>#REF!</v>
      </c>
      <c r="ILF567" s="24">
        <v>0</v>
      </c>
      <c r="ILG567" s="24">
        <v>0</v>
      </c>
      <c r="ILH567" s="24"/>
      <c r="ILI567" s="24" t="e">
        <f>SUM(ILJ567:ILM567)</f>
        <v>#REF!</v>
      </c>
      <c r="ILJ567" s="24">
        <v>0</v>
      </c>
      <c r="ILK567" s="24">
        <v>0</v>
      </c>
      <c r="ILL567" s="24"/>
      <c r="ILM567" s="24" t="e">
        <f>SUM(ILN567:ILQ567)</f>
        <v>#REF!</v>
      </c>
      <c r="ILN567" s="24">
        <v>0</v>
      </c>
      <c r="ILO567" s="24">
        <v>0</v>
      </c>
      <c r="ILP567" s="24"/>
      <c r="ILQ567" s="24" t="e">
        <f>SUM(ILR567:ILU567)</f>
        <v>#REF!</v>
      </c>
      <c r="ILR567" s="24">
        <v>0</v>
      </c>
      <c r="ILS567" s="24">
        <v>0</v>
      </c>
      <c r="ILT567" s="24"/>
      <c r="ILU567" s="24" t="e">
        <f>SUM(ILV567:ILY567)</f>
        <v>#REF!</v>
      </c>
      <c r="ILV567" s="24">
        <v>0</v>
      </c>
      <c r="ILW567" s="24">
        <v>0</v>
      </c>
      <c r="ILX567" s="24"/>
      <c r="ILY567" s="24" t="e">
        <f>SUM(ILZ567:IMC567)</f>
        <v>#REF!</v>
      </c>
      <c r="ILZ567" s="24">
        <v>0</v>
      </c>
      <c r="IMA567" s="24">
        <v>0</v>
      </c>
      <c r="IMB567" s="24"/>
      <c r="IMC567" s="24" t="e">
        <f>SUM(IMD567:IMG567)</f>
        <v>#REF!</v>
      </c>
      <c r="IMD567" s="24">
        <v>0</v>
      </c>
      <c r="IME567" s="24">
        <v>0</v>
      </c>
      <c r="IMF567" s="24"/>
      <c r="IMG567" s="24" t="e">
        <f>SUM(IMH567:IMK567)</f>
        <v>#REF!</v>
      </c>
      <c r="IMH567" s="24">
        <v>0</v>
      </c>
      <c r="IMI567" s="24">
        <v>0</v>
      </c>
      <c r="IMJ567" s="24"/>
      <c r="IMK567" s="24" t="e">
        <f>SUM(IML567:IMO567)</f>
        <v>#REF!</v>
      </c>
      <c r="IML567" s="24">
        <v>0</v>
      </c>
      <c r="IMM567" s="24">
        <v>0</v>
      </c>
      <c r="IMN567" s="24"/>
      <c r="IMO567" s="24" t="e">
        <f>SUM(IMP567:IMS567)</f>
        <v>#REF!</v>
      </c>
      <c r="IMP567" s="24">
        <v>0</v>
      </c>
      <c r="IMQ567" s="24">
        <v>0</v>
      </c>
      <c r="IMR567" s="24"/>
      <c r="IMS567" s="24" t="e">
        <f>SUM(IMT567:IMW567)</f>
        <v>#REF!</v>
      </c>
      <c r="IMT567" s="24">
        <v>0</v>
      </c>
      <c r="IMU567" s="24">
        <v>0</v>
      </c>
      <c r="IMV567" s="24"/>
      <c r="IMW567" s="24" t="e">
        <f>SUM(IMX567:INA567)</f>
        <v>#REF!</v>
      </c>
      <c r="IMX567" s="24">
        <v>0</v>
      </c>
      <c r="IMY567" s="24">
        <v>0</v>
      </c>
      <c r="IMZ567" s="24"/>
      <c r="INA567" s="24" t="e">
        <f>SUM(INB567:INE567)</f>
        <v>#REF!</v>
      </c>
      <c r="INB567" s="24">
        <v>0</v>
      </c>
      <c r="INC567" s="24">
        <v>0</v>
      </c>
      <c r="IND567" s="24"/>
      <c r="INE567" s="24" t="e">
        <f>SUM(INF567:INI567)</f>
        <v>#REF!</v>
      </c>
      <c r="INF567" s="24">
        <v>0</v>
      </c>
      <c r="ING567" s="24">
        <v>0</v>
      </c>
      <c r="INH567" s="24"/>
      <c r="INI567" s="24" t="e">
        <f>SUM(INJ567:INM567)</f>
        <v>#REF!</v>
      </c>
      <c r="INJ567" s="24">
        <v>0</v>
      </c>
      <c r="INK567" s="24">
        <v>0</v>
      </c>
      <c r="INL567" s="24"/>
      <c r="INM567" s="24" t="e">
        <f>SUM(INN567:INQ567)</f>
        <v>#REF!</v>
      </c>
      <c r="INN567" s="24">
        <v>0</v>
      </c>
      <c r="INO567" s="24">
        <v>0</v>
      </c>
      <c r="INP567" s="24"/>
      <c r="INQ567" s="24" t="e">
        <f>SUM(INR567:INU567)</f>
        <v>#REF!</v>
      </c>
      <c r="INR567" s="24">
        <v>0</v>
      </c>
      <c r="INS567" s="24">
        <v>0</v>
      </c>
      <c r="INT567" s="24"/>
      <c r="INU567" s="24" t="e">
        <f>SUM(INV567:INY567)</f>
        <v>#REF!</v>
      </c>
      <c r="INV567" s="24">
        <v>0</v>
      </c>
      <c r="INW567" s="24">
        <v>0</v>
      </c>
      <c r="INX567" s="24"/>
      <c r="INY567" s="24" t="e">
        <f>SUM(INZ567:IOC567)</f>
        <v>#REF!</v>
      </c>
      <c r="INZ567" s="24">
        <v>0</v>
      </c>
      <c r="IOA567" s="24">
        <v>0</v>
      </c>
      <c r="IOB567" s="24"/>
      <c r="IOC567" s="24" t="e">
        <f>SUM(IOD567:IOG567)</f>
        <v>#REF!</v>
      </c>
      <c r="IOD567" s="24">
        <v>0</v>
      </c>
      <c r="IOE567" s="24">
        <v>0</v>
      </c>
      <c r="IOF567" s="24"/>
      <c r="IOG567" s="24" t="e">
        <f>SUM(IOH567:IOK567)</f>
        <v>#REF!</v>
      </c>
      <c r="IOH567" s="24">
        <v>0</v>
      </c>
      <c r="IOI567" s="24">
        <v>0</v>
      </c>
      <c r="IOJ567" s="24"/>
      <c r="IOK567" s="24" t="e">
        <f>SUM(IOL567:IOO567)</f>
        <v>#REF!</v>
      </c>
      <c r="IOL567" s="24">
        <v>0</v>
      </c>
      <c r="IOM567" s="24">
        <v>0</v>
      </c>
      <c r="ION567" s="24"/>
      <c r="IOO567" s="24" t="e">
        <f>SUM(IOP567:IOS567)</f>
        <v>#REF!</v>
      </c>
      <c r="IOP567" s="24">
        <v>0</v>
      </c>
      <c r="IOQ567" s="24">
        <v>0</v>
      </c>
      <c r="IOR567" s="24"/>
      <c r="IOS567" s="24" t="e">
        <f>SUM(IOT567:IOW567)</f>
        <v>#REF!</v>
      </c>
      <c r="IOT567" s="24">
        <v>0</v>
      </c>
      <c r="IOU567" s="24">
        <v>0</v>
      </c>
      <c r="IOV567" s="24"/>
      <c r="IOW567" s="24" t="e">
        <f>SUM(IOX567:IPA567)</f>
        <v>#REF!</v>
      </c>
      <c r="IOX567" s="24">
        <v>0</v>
      </c>
      <c r="IOY567" s="24">
        <v>0</v>
      </c>
      <c r="IOZ567" s="24"/>
      <c r="IPA567" s="24" t="e">
        <f>SUM(IPB567:IPE567)</f>
        <v>#REF!</v>
      </c>
      <c r="IPB567" s="24">
        <v>0</v>
      </c>
      <c r="IPC567" s="24">
        <v>0</v>
      </c>
      <c r="IPD567" s="24"/>
      <c r="IPE567" s="24" t="e">
        <f>SUM(IPF567:IPI567)</f>
        <v>#REF!</v>
      </c>
      <c r="IPF567" s="24">
        <v>0</v>
      </c>
      <c r="IPG567" s="24">
        <v>0</v>
      </c>
      <c r="IPH567" s="24"/>
      <c r="IPI567" s="24" t="e">
        <f>SUM(IPJ567:IPM567)</f>
        <v>#REF!</v>
      </c>
      <c r="IPJ567" s="24">
        <v>0</v>
      </c>
      <c r="IPK567" s="24">
        <v>0</v>
      </c>
      <c r="IPL567" s="24"/>
      <c r="IPM567" s="24" t="e">
        <f>SUM(IPN567:IPQ567)</f>
        <v>#REF!</v>
      </c>
      <c r="IPN567" s="24">
        <v>0</v>
      </c>
      <c r="IPO567" s="24">
        <v>0</v>
      </c>
      <c r="IPP567" s="24"/>
      <c r="IPQ567" s="24" t="e">
        <f>SUM(IPR567:IPU567)</f>
        <v>#REF!</v>
      </c>
      <c r="IPR567" s="24">
        <v>0</v>
      </c>
      <c r="IPS567" s="24">
        <v>0</v>
      </c>
      <c r="IPT567" s="24"/>
      <c r="IPU567" s="24" t="e">
        <f>SUM(IPV567:IPY567)</f>
        <v>#REF!</v>
      </c>
      <c r="IPV567" s="24">
        <v>0</v>
      </c>
      <c r="IPW567" s="24">
        <v>0</v>
      </c>
      <c r="IPX567" s="24"/>
      <c r="IPY567" s="24" t="e">
        <f>SUM(IPZ567:IQC567)</f>
        <v>#REF!</v>
      </c>
      <c r="IPZ567" s="24">
        <v>0</v>
      </c>
      <c r="IQA567" s="24">
        <v>0</v>
      </c>
      <c r="IQB567" s="24"/>
      <c r="IQC567" s="24" t="e">
        <f>SUM(IQD567:IQG567)</f>
        <v>#REF!</v>
      </c>
      <c r="IQD567" s="24">
        <v>0</v>
      </c>
      <c r="IQE567" s="24">
        <v>0</v>
      </c>
      <c r="IQF567" s="24"/>
      <c r="IQG567" s="24" t="e">
        <f>SUM(IQH567:IQK567)</f>
        <v>#REF!</v>
      </c>
      <c r="IQH567" s="24">
        <v>0</v>
      </c>
      <c r="IQI567" s="24">
        <v>0</v>
      </c>
      <c r="IQJ567" s="24"/>
      <c r="IQK567" s="24" t="e">
        <f>SUM(IQL567:IQO567)</f>
        <v>#REF!</v>
      </c>
      <c r="IQL567" s="24">
        <v>0</v>
      </c>
      <c r="IQM567" s="24">
        <v>0</v>
      </c>
      <c r="IQN567" s="24"/>
      <c r="IQO567" s="24" t="e">
        <f>SUM(IQP567:IQS567)</f>
        <v>#REF!</v>
      </c>
      <c r="IQP567" s="24">
        <v>0</v>
      </c>
      <c r="IQQ567" s="24">
        <v>0</v>
      </c>
      <c r="IQR567" s="24"/>
      <c r="IQS567" s="24" t="e">
        <f>SUM(IQT567:IQW567)</f>
        <v>#REF!</v>
      </c>
      <c r="IQT567" s="24">
        <v>0</v>
      </c>
      <c r="IQU567" s="24">
        <v>0</v>
      </c>
      <c r="IQV567" s="24"/>
      <c r="IQW567" s="24" t="e">
        <f>SUM(IQX567:IRA567)</f>
        <v>#REF!</v>
      </c>
      <c r="IQX567" s="24">
        <v>0</v>
      </c>
      <c r="IQY567" s="24">
        <v>0</v>
      </c>
      <c r="IQZ567" s="24"/>
      <c r="IRA567" s="24" t="e">
        <f>SUM(IRB567:IRE567)</f>
        <v>#REF!</v>
      </c>
      <c r="IRB567" s="24">
        <v>0</v>
      </c>
      <c r="IRC567" s="24">
        <v>0</v>
      </c>
      <c r="IRD567" s="24"/>
      <c r="IRE567" s="24" t="e">
        <f>SUM(IRF567:IRI567)</f>
        <v>#REF!</v>
      </c>
      <c r="IRF567" s="24">
        <v>0</v>
      </c>
      <c r="IRG567" s="24">
        <v>0</v>
      </c>
      <c r="IRH567" s="24"/>
      <c r="IRI567" s="24" t="e">
        <f>SUM(IRJ567:IRM567)</f>
        <v>#REF!</v>
      </c>
      <c r="IRJ567" s="24">
        <v>0</v>
      </c>
      <c r="IRK567" s="24">
        <v>0</v>
      </c>
      <c r="IRL567" s="24"/>
      <c r="IRM567" s="24" t="e">
        <f>SUM(IRN567:IRQ567)</f>
        <v>#REF!</v>
      </c>
      <c r="IRN567" s="24">
        <v>0</v>
      </c>
      <c r="IRO567" s="24">
        <v>0</v>
      </c>
      <c r="IRP567" s="24"/>
      <c r="IRQ567" s="24" t="e">
        <f>SUM(IRR567:IRU567)</f>
        <v>#REF!</v>
      </c>
      <c r="IRR567" s="24">
        <v>0</v>
      </c>
      <c r="IRS567" s="24">
        <v>0</v>
      </c>
      <c r="IRT567" s="24"/>
      <c r="IRU567" s="24" t="e">
        <f>SUM(IRV567:IRY567)</f>
        <v>#REF!</v>
      </c>
      <c r="IRV567" s="24">
        <v>0</v>
      </c>
      <c r="IRW567" s="24">
        <v>0</v>
      </c>
      <c r="IRX567" s="24"/>
      <c r="IRY567" s="24" t="e">
        <f>SUM(IRZ567:ISC567)</f>
        <v>#REF!</v>
      </c>
      <c r="IRZ567" s="24">
        <v>0</v>
      </c>
      <c r="ISA567" s="24">
        <v>0</v>
      </c>
      <c r="ISB567" s="24"/>
      <c r="ISC567" s="24" t="e">
        <f>SUM(ISD567:ISG567)</f>
        <v>#REF!</v>
      </c>
      <c r="ISD567" s="24">
        <v>0</v>
      </c>
      <c r="ISE567" s="24">
        <v>0</v>
      </c>
      <c r="ISF567" s="24"/>
      <c r="ISG567" s="24" t="e">
        <f>SUM(ISH567:ISK567)</f>
        <v>#REF!</v>
      </c>
      <c r="ISH567" s="24">
        <v>0</v>
      </c>
      <c r="ISI567" s="24">
        <v>0</v>
      </c>
      <c r="ISJ567" s="24"/>
      <c r="ISK567" s="24" t="e">
        <f>SUM(ISL567:ISO567)</f>
        <v>#REF!</v>
      </c>
      <c r="ISL567" s="24">
        <v>0</v>
      </c>
      <c r="ISM567" s="24">
        <v>0</v>
      </c>
      <c r="ISN567" s="24"/>
      <c r="ISO567" s="24" t="e">
        <f>SUM(ISP567:ISS567)</f>
        <v>#REF!</v>
      </c>
      <c r="ISP567" s="24">
        <v>0</v>
      </c>
      <c r="ISQ567" s="24">
        <v>0</v>
      </c>
      <c r="ISR567" s="24"/>
      <c r="ISS567" s="24" t="e">
        <f>SUM(IST567:ISW567)</f>
        <v>#REF!</v>
      </c>
      <c r="IST567" s="24">
        <v>0</v>
      </c>
      <c r="ISU567" s="24">
        <v>0</v>
      </c>
      <c r="ISV567" s="24"/>
      <c r="ISW567" s="24" t="e">
        <f>SUM(ISX567:ITA567)</f>
        <v>#REF!</v>
      </c>
      <c r="ISX567" s="24">
        <v>0</v>
      </c>
      <c r="ISY567" s="24">
        <v>0</v>
      </c>
      <c r="ISZ567" s="24"/>
      <c r="ITA567" s="24" t="e">
        <f>SUM(ITB567:ITE567)</f>
        <v>#REF!</v>
      </c>
      <c r="ITB567" s="24">
        <v>0</v>
      </c>
      <c r="ITC567" s="24">
        <v>0</v>
      </c>
      <c r="ITD567" s="24"/>
      <c r="ITE567" s="24" t="e">
        <f>SUM(ITF567:ITI567)</f>
        <v>#REF!</v>
      </c>
      <c r="ITF567" s="24">
        <v>0</v>
      </c>
      <c r="ITG567" s="24">
        <v>0</v>
      </c>
      <c r="ITH567" s="24"/>
      <c r="ITI567" s="24" t="e">
        <f>SUM(ITJ567:ITM567)</f>
        <v>#REF!</v>
      </c>
      <c r="ITJ567" s="24">
        <v>0</v>
      </c>
      <c r="ITK567" s="24">
        <v>0</v>
      </c>
      <c r="ITL567" s="24"/>
      <c r="ITM567" s="24" t="e">
        <f>SUM(ITN567:ITQ567)</f>
        <v>#REF!</v>
      </c>
      <c r="ITN567" s="24">
        <v>0</v>
      </c>
      <c r="ITO567" s="24">
        <v>0</v>
      </c>
      <c r="ITP567" s="24"/>
      <c r="ITQ567" s="24" t="e">
        <f>SUM(ITR567:ITU567)</f>
        <v>#REF!</v>
      </c>
      <c r="ITR567" s="24">
        <v>0</v>
      </c>
      <c r="ITS567" s="24">
        <v>0</v>
      </c>
      <c r="ITT567" s="24"/>
      <c r="ITU567" s="24" t="e">
        <f>SUM(ITV567:ITY567)</f>
        <v>#REF!</v>
      </c>
      <c r="ITV567" s="24">
        <v>0</v>
      </c>
      <c r="ITW567" s="24">
        <v>0</v>
      </c>
      <c r="ITX567" s="24"/>
      <c r="ITY567" s="24" t="e">
        <f>SUM(ITZ567:IUC567)</f>
        <v>#REF!</v>
      </c>
      <c r="ITZ567" s="24">
        <v>0</v>
      </c>
      <c r="IUA567" s="24">
        <v>0</v>
      </c>
      <c r="IUB567" s="24"/>
      <c r="IUC567" s="24" t="e">
        <f>SUM(IUD567:IUG567)</f>
        <v>#REF!</v>
      </c>
      <c r="IUD567" s="24">
        <v>0</v>
      </c>
      <c r="IUE567" s="24">
        <v>0</v>
      </c>
      <c r="IUF567" s="24"/>
      <c r="IUG567" s="24" t="e">
        <f>SUM(IUH567:IUK567)</f>
        <v>#REF!</v>
      </c>
      <c r="IUH567" s="24">
        <v>0</v>
      </c>
      <c r="IUI567" s="24">
        <v>0</v>
      </c>
      <c r="IUJ567" s="24"/>
      <c r="IUK567" s="24" t="e">
        <f>SUM(IUL567:IUO567)</f>
        <v>#REF!</v>
      </c>
      <c r="IUL567" s="24">
        <v>0</v>
      </c>
      <c r="IUM567" s="24">
        <v>0</v>
      </c>
      <c r="IUN567" s="24"/>
      <c r="IUO567" s="24" t="e">
        <f>SUM(IUP567:IUS567)</f>
        <v>#REF!</v>
      </c>
      <c r="IUP567" s="24">
        <v>0</v>
      </c>
      <c r="IUQ567" s="24">
        <v>0</v>
      </c>
      <c r="IUR567" s="24"/>
      <c r="IUS567" s="24" t="e">
        <f>SUM(IUT567:IUW567)</f>
        <v>#REF!</v>
      </c>
      <c r="IUT567" s="24">
        <v>0</v>
      </c>
      <c r="IUU567" s="24">
        <v>0</v>
      </c>
      <c r="IUV567" s="24"/>
      <c r="IUW567" s="24" t="e">
        <f>SUM(IUX567:IVA567)</f>
        <v>#REF!</v>
      </c>
      <c r="IUX567" s="24">
        <v>0</v>
      </c>
      <c r="IUY567" s="24">
        <v>0</v>
      </c>
      <c r="IUZ567" s="24"/>
      <c r="IVA567" s="24" t="e">
        <f>SUM(IVB567:IVE567)</f>
        <v>#REF!</v>
      </c>
      <c r="IVB567" s="24">
        <v>0</v>
      </c>
      <c r="IVC567" s="24">
        <v>0</v>
      </c>
      <c r="IVD567" s="24"/>
      <c r="IVE567" s="24" t="e">
        <f>SUM(IVF567:IVI567)</f>
        <v>#REF!</v>
      </c>
      <c r="IVF567" s="24">
        <v>0</v>
      </c>
      <c r="IVG567" s="24">
        <v>0</v>
      </c>
      <c r="IVH567" s="24"/>
      <c r="IVI567" s="24" t="e">
        <f>SUM(IVJ567:IVM567)</f>
        <v>#REF!</v>
      </c>
      <c r="IVJ567" s="24">
        <v>0</v>
      </c>
      <c r="IVK567" s="24">
        <v>0</v>
      </c>
      <c r="IVL567" s="24"/>
      <c r="IVM567" s="24" t="e">
        <f>SUM(IVN567:IVQ567)</f>
        <v>#REF!</v>
      </c>
      <c r="IVN567" s="24">
        <v>0</v>
      </c>
      <c r="IVO567" s="24">
        <v>0</v>
      </c>
      <c r="IVP567" s="24"/>
      <c r="IVQ567" s="24" t="e">
        <f>SUM(IVR567:IVU567)</f>
        <v>#REF!</v>
      </c>
      <c r="IVR567" s="24">
        <v>0</v>
      </c>
      <c r="IVS567" s="24">
        <v>0</v>
      </c>
      <c r="IVT567" s="24"/>
      <c r="IVU567" s="24" t="e">
        <f>SUM(IVV567:IVY567)</f>
        <v>#REF!</v>
      </c>
      <c r="IVV567" s="24">
        <v>0</v>
      </c>
      <c r="IVW567" s="24">
        <v>0</v>
      </c>
      <c r="IVX567" s="24"/>
      <c r="IVY567" s="24" t="e">
        <f>SUM(IVZ567:IWC567)</f>
        <v>#REF!</v>
      </c>
      <c r="IVZ567" s="24">
        <v>0</v>
      </c>
      <c r="IWA567" s="24">
        <v>0</v>
      </c>
      <c r="IWB567" s="24"/>
      <c r="IWC567" s="24" t="e">
        <f>SUM(IWD567:IWG567)</f>
        <v>#REF!</v>
      </c>
      <c r="IWD567" s="24">
        <v>0</v>
      </c>
      <c r="IWE567" s="24">
        <v>0</v>
      </c>
      <c r="IWF567" s="24"/>
      <c r="IWG567" s="24" t="e">
        <f>SUM(IWH567:IWK567)</f>
        <v>#REF!</v>
      </c>
      <c r="IWH567" s="24">
        <v>0</v>
      </c>
      <c r="IWI567" s="24">
        <v>0</v>
      </c>
      <c r="IWJ567" s="24"/>
      <c r="IWK567" s="24" t="e">
        <f>SUM(IWL567:IWO567)</f>
        <v>#REF!</v>
      </c>
      <c r="IWL567" s="24">
        <v>0</v>
      </c>
      <c r="IWM567" s="24">
        <v>0</v>
      </c>
      <c r="IWN567" s="24"/>
      <c r="IWO567" s="24" t="e">
        <f>SUM(IWP567:IWS567)</f>
        <v>#REF!</v>
      </c>
      <c r="IWP567" s="24">
        <v>0</v>
      </c>
      <c r="IWQ567" s="24">
        <v>0</v>
      </c>
      <c r="IWR567" s="24"/>
      <c r="IWS567" s="24" t="e">
        <f>SUM(IWT567:IWW567)</f>
        <v>#REF!</v>
      </c>
      <c r="IWT567" s="24">
        <v>0</v>
      </c>
      <c r="IWU567" s="24">
        <v>0</v>
      </c>
      <c r="IWV567" s="24"/>
      <c r="IWW567" s="24" t="e">
        <f>SUM(IWX567:IXA567)</f>
        <v>#REF!</v>
      </c>
      <c r="IWX567" s="24">
        <v>0</v>
      </c>
      <c r="IWY567" s="24">
        <v>0</v>
      </c>
      <c r="IWZ567" s="24"/>
      <c r="IXA567" s="24" t="e">
        <f>SUM(IXB567:IXE567)</f>
        <v>#REF!</v>
      </c>
      <c r="IXB567" s="24">
        <v>0</v>
      </c>
      <c r="IXC567" s="24">
        <v>0</v>
      </c>
      <c r="IXD567" s="24"/>
      <c r="IXE567" s="24" t="e">
        <f>SUM(IXF567:IXI567)</f>
        <v>#REF!</v>
      </c>
      <c r="IXF567" s="24">
        <v>0</v>
      </c>
      <c r="IXG567" s="24">
        <v>0</v>
      </c>
      <c r="IXH567" s="24"/>
      <c r="IXI567" s="24" t="e">
        <f>SUM(IXJ567:IXM567)</f>
        <v>#REF!</v>
      </c>
      <c r="IXJ567" s="24">
        <v>0</v>
      </c>
      <c r="IXK567" s="24">
        <v>0</v>
      </c>
      <c r="IXL567" s="24"/>
      <c r="IXM567" s="24" t="e">
        <f>SUM(IXN567:IXQ567)</f>
        <v>#REF!</v>
      </c>
      <c r="IXN567" s="24">
        <v>0</v>
      </c>
      <c r="IXO567" s="24">
        <v>0</v>
      </c>
      <c r="IXP567" s="24"/>
      <c r="IXQ567" s="24" t="e">
        <f>SUM(IXR567:IXU567)</f>
        <v>#REF!</v>
      </c>
      <c r="IXR567" s="24">
        <v>0</v>
      </c>
      <c r="IXS567" s="24">
        <v>0</v>
      </c>
      <c r="IXT567" s="24"/>
      <c r="IXU567" s="24" t="e">
        <f>SUM(IXV567:IXY567)</f>
        <v>#REF!</v>
      </c>
      <c r="IXV567" s="24">
        <v>0</v>
      </c>
      <c r="IXW567" s="24">
        <v>0</v>
      </c>
      <c r="IXX567" s="24"/>
      <c r="IXY567" s="24" t="e">
        <f>SUM(IXZ567:IYC567)</f>
        <v>#REF!</v>
      </c>
      <c r="IXZ567" s="24">
        <v>0</v>
      </c>
      <c r="IYA567" s="24">
        <v>0</v>
      </c>
      <c r="IYB567" s="24"/>
      <c r="IYC567" s="24" t="e">
        <f>SUM(IYD567:IYG567)</f>
        <v>#REF!</v>
      </c>
      <c r="IYD567" s="24">
        <v>0</v>
      </c>
      <c r="IYE567" s="24">
        <v>0</v>
      </c>
      <c r="IYF567" s="24"/>
      <c r="IYG567" s="24" t="e">
        <f>SUM(IYH567:IYK567)</f>
        <v>#REF!</v>
      </c>
      <c r="IYH567" s="24">
        <v>0</v>
      </c>
      <c r="IYI567" s="24">
        <v>0</v>
      </c>
      <c r="IYJ567" s="24"/>
      <c r="IYK567" s="24" t="e">
        <f>SUM(IYL567:IYO567)</f>
        <v>#REF!</v>
      </c>
      <c r="IYL567" s="24">
        <v>0</v>
      </c>
      <c r="IYM567" s="24">
        <v>0</v>
      </c>
      <c r="IYN567" s="24"/>
      <c r="IYO567" s="24" t="e">
        <f>SUM(IYP567:IYS567)</f>
        <v>#REF!</v>
      </c>
      <c r="IYP567" s="24">
        <v>0</v>
      </c>
      <c r="IYQ567" s="24">
        <v>0</v>
      </c>
      <c r="IYR567" s="24"/>
      <c r="IYS567" s="24" t="e">
        <f>SUM(IYT567:IYW567)</f>
        <v>#REF!</v>
      </c>
      <c r="IYT567" s="24">
        <v>0</v>
      </c>
      <c r="IYU567" s="24">
        <v>0</v>
      </c>
      <c r="IYV567" s="24"/>
      <c r="IYW567" s="24" t="e">
        <f>SUM(IYX567:IZA567)</f>
        <v>#REF!</v>
      </c>
      <c r="IYX567" s="24">
        <v>0</v>
      </c>
      <c r="IYY567" s="24">
        <v>0</v>
      </c>
      <c r="IYZ567" s="24"/>
      <c r="IZA567" s="24" t="e">
        <f>SUM(IZB567:IZE567)</f>
        <v>#REF!</v>
      </c>
      <c r="IZB567" s="24">
        <v>0</v>
      </c>
      <c r="IZC567" s="24">
        <v>0</v>
      </c>
      <c r="IZD567" s="24"/>
      <c r="IZE567" s="24" t="e">
        <f>SUM(IZF567:IZI567)</f>
        <v>#REF!</v>
      </c>
      <c r="IZF567" s="24">
        <v>0</v>
      </c>
      <c r="IZG567" s="24">
        <v>0</v>
      </c>
      <c r="IZH567" s="24"/>
      <c r="IZI567" s="24" t="e">
        <f>SUM(IZJ567:IZM567)</f>
        <v>#REF!</v>
      </c>
      <c r="IZJ567" s="24">
        <v>0</v>
      </c>
      <c r="IZK567" s="24">
        <v>0</v>
      </c>
      <c r="IZL567" s="24"/>
      <c r="IZM567" s="24" t="e">
        <f>SUM(IZN567:IZQ567)</f>
        <v>#REF!</v>
      </c>
      <c r="IZN567" s="24">
        <v>0</v>
      </c>
      <c r="IZO567" s="24">
        <v>0</v>
      </c>
      <c r="IZP567" s="24"/>
      <c r="IZQ567" s="24" t="e">
        <f>SUM(IZR567:IZU567)</f>
        <v>#REF!</v>
      </c>
      <c r="IZR567" s="24">
        <v>0</v>
      </c>
      <c r="IZS567" s="24">
        <v>0</v>
      </c>
      <c r="IZT567" s="24"/>
      <c r="IZU567" s="24" t="e">
        <f>SUM(IZV567:IZY567)</f>
        <v>#REF!</v>
      </c>
      <c r="IZV567" s="24">
        <v>0</v>
      </c>
      <c r="IZW567" s="24">
        <v>0</v>
      </c>
      <c r="IZX567" s="24"/>
      <c r="IZY567" s="24" t="e">
        <f>SUM(IZZ567:JAC567)</f>
        <v>#REF!</v>
      </c>
      <c r="IZZ567" s="24">
        <v>0</v>
      </c>
      <c r="JAA567" s="24">
        <v>0</v>
      </c>
      <c r="JAB567" s="24"/>
      <c r="JAC567" s="24" t="e">
        <f>SUM(JAD567:JAG567)</f>
        <v>#REF!</v>
      </c>
      <c r="JAD567" s="24">
        <v>0</v>
      </c>
      <c r="JAE567" s="24">
        <v>0</v>
      </c>
      <c r="JAF567" s="24"/>
      <c r="JAG567" s="24" t="e">
        <f>SUM(JAH567:JAK567)</f>
        <v>#REF!</v>
      </c>
      <c r="JAH567" s="24">
        <v>0</v>
      </c>
      <c r="JAI567" s="24">
        <v>0</v>
      </c>
      <c r="JAJ567" s="24"/>
      <c r="JAK567" s="24" t="e">
        <f>SUM(JAL567:JAO567)</f>
        <v>#REF!</v>
      </c>
      <c r="JAL567" s="24">
        <v>0</v>
      </c>
      <c r="JAM567" s="24">
        <v>0</v>
      </c>
      <c r="JAN567" s="24"/>
      <c r="JAO567" s="24" t="e">
        <f>SUM(JAP567:JAS567)</f>
        <v>#REF!</v>
      </c>
      <c r="JAP567" s="24">
        <v>0</v>
      </c>
      <c r="JAQ567" s="24">
        <v>0</v>
      </c>
      <c r="JAR567" s="24"/>
      <c r="JAS567" s="24" t="e">
        <f>SUM(JAT567:JAW567)</f>
        <v>#REF!</v>
      </c>
      <c r="JAT567" s="24">
        <v>0</v>
      </c>
      <c r="JAU567" s="24">
        <v>0</v>
      </c>
      <c r="JAV567" s="24"/>
      <c r="JAW567" s="24" t="e">
        <f>SUM(JAX567:JBA567)</f>
        <v>#REF!</v>
      </c>
      <c r="JAX567" s="24">
        <v>0</v>
      </c>
      <c r="JAY567" s="24">
        <v>0</v>
      </c>
      <c r="JAZ567" s="24"/>
      <c r="JBA567" s="24" t="e">
        <f>SUM(JBB567:JBE567)</f>
        <v>#REF!</v>
      </c>
      <c r="JBB567" s="24">
        <v>0</v>
      </c>
      <c r="JBC567" s="24">
        <v>0</v>
      </c>
      <c r="JBD567" s="24"/>
      <c r="JBE567" s="24" t="e">
        <f>SUM(JBF567:JBI567)</f>
        <v>#REF!</v>
      </c>
      <c r="JBF567" s="24">
        <v>0</v>
      </c>
      <c r="JBG567" s="24">
        <v>0</v>
      </c>
      <c r="JBH567" s="24"/>
      <c r="JBI567" s="24" t="e">
        <f>SUM(JBJ567:JBM567)</f>
        <v>#REF!</v>
      </c>
      <c r="JBJ567" s="24">
        <v>0</v>
      </c>
      <c r="JBK567" s="24">
        <v>0</v>
      </c>
      <c r="JBL567" s="24"/>
      <c r="JBM567" s="24" t="e">
        <f>SUM(JBN567:JBQ567)</f>
        <v>#REF!</v>
      </c>
      <c r="JBN567" s="24">
        <v>0</v>
      </c>
      <c r="JBO567" s="24">
        <v>0</v>
      </c>
      <c r="JBP567" s="24"/>
      <c r="JBQ567" s="24" t="e">
        <f>SUM(JBR567:JBU567)</f>
        <v>#REF!</v>
      </c>
      <c r="JBR567" s="24">
        <v>0</v>
      </c>
      <c r="JBS567" s="24">
        <v>0</v>
      </c>
      <c r="JBT567" s="24"/>
      <c r="JBU567" s="24" t="e">
        <f>SUM(JBV567:JBY567)</f>
        <v>#REF!</v>
      </c>
      <c r="JBV567" s="24">
        <v>0</v>
      </c>
      <c r="JBW567" s="24">
        <v>0</v>
      </c>
      <c r="JBX567" s="24"/>
      <c r="JBY567" s="24" t="e">
        <f>SUM(JBZ567:JCC567)</f>
        <v>#REF!</v>
      </c>
      <c r="JBZ567" s="24">
        <v>0</v>
      </c>
      <c r="JCA567" s="24">
        <v>0</v>
      </c>
      <c r="JCB567" s="24"/>
      <c r="JCC567" s="24" t="e">
        <f>SUM(JCD567:JCG567)</f>
        <v>#REF!</v>
      </c>
      <c r="JCD567" s="24">
        <v>0</v>
      </c>
      <c r="JCE567" s="24">
        <v>0</v>
      </c>
      <c r="JCF567" s="24"/>
      <c r="JCG567" s="24" t="e">
        <f>SUM(JCH567:JCK567)</f>
        <v>#REF!</v>
      </c>
      <c r="JCH567" s="24">
        <v>0</v>
      </c>
      <c r="JCI567" s="24">
        <v>0</v>
      </c>
      <c r="JCJ567" s="24"/>
      <c r="JCK567" s="24" t="e">
        <f>SUM(JCL567:JCO567)</f>
        <v>#REF!</v>
      </c>
      <c r="JCL567" s="24">
        <v>0</v>
      </c>
      <c r="JCM567" s="24">
        <v>0</v>
      </c>
      <c r="JCN567" s="24"/>
      <c r="JCO567" s="24" t="e">
        <f>SUM(JCP567:JCS567)</f>
        <v>#REF!</v>
      </c>
      <c r="JCP567" s="24">
        <v>0</v>
      </c>
      <c r="JCQ567" s="24">
        <v>0</v>
      </c>
      <c r="JCR567" s="24"/>
      <c r="JCS567" s="24" t="e">
        <f>SUM(JCT567:JCW567)</f>
        <v>#REF!</v>
      </c>
      <c r="JCT567" s="24">
        <v>0</v>
      </c>
      <c r="JCU567" s="24">
        <v>0</v>
      </c>
      <c r="JCV567" s="24"/>
      <c r="JCW567" s="24" t="e">
        <f>SUM(JCX567:JDA567)</f>
        <v>#REF!</v>
      </c>
      <c r="JCX567" s="24">
        <v>0</v>
      </c>
      <c r="JCY567" s="24">
        <v>0</v>
      </c>
      <c r="JCZ567" s="24"/>
      <c r="JDA567" s="24" t="e">
        <f>SUM(JDB567:JDE567)</f>
        <v>#REF!</v>
      </c>
      <c r="JDB567" s="24">
        <v>0</v>
      </c>
      <c r="JDC567" s="24">
        <v>0</v>
      </c>
      <c r="JDD567" s="24"/>
      <c r="JDE567" s="24" t="e">
        <f>SUM(JDF567:JDI567)</f>
        <v>#REF!</v>
      </c>
      <c r="JDF567" s="24">
        <v>0</v>
      </c>
      <c r="JDG567" s="24">
        <v>0</v>
      </c>
      <c r="JDH567" s="24"/>
      <c r="JDI567" s="24" t="e">
        <f>SUM(JDJ567:JDM567)</f>
        <v>#REF!</v>
      </c>
      <c r="JDJ567" s="24">
        <v>0</v>
      </c>
      <c r="JDK567" s="24">
        <v>0</v>
      </c>
      <c r="JDL567" s="24"/>
      <c r="JDM567" s="24" t="e">
        <f>SUM(JDN567:JDQ567)</f>
        <v>#REF!</v>
      </c>
      <c r="JDN567" s="24">
        <v>0</v>
      </c>
      <c r="JDO567" s="24">
        <v>0</v>
      </c>
      <c r="JDP567" s="24"/>
      <c r="JDQ567" s="24" t="e">
        <f>SUM(JDR567:JDU567)</f>
        <v>#REF!</v>
      </c>
      <c r="JDR567" s="24">
        <v>0</v>
      </c>
      <c r="JDS567" s="24">
        <v>0</v>
      </c>
      <c r="JDT567" s="24"/>
      <c r="JDU567" s="24" t="e">
        <f>SUM(JDV567:JDY567)</f>
        <v>#REF!</v>
      </c>
      <c r="JDV567" s="24">
        <v>0</v>
      </c>
      <c r="JDW567" s="24">
        <v>0</v>
      </c>
      <c r="JDX567" s="24"/>
      <c r="JDY567" s="24" t="e">
        <f>SUM(JDZ567:JEC567)</f>
        <v>#REF!</v>
      </c>
      <c r="JDZ567" s="24">
        <v>0</v>
      </c>
      <c r="JEA567" s="24">
        <v>0</v>
      </c>
      <c r="JEB567" s="24"/>
      <c r="JEC567" s="24" t="e">
        <f>SUM(JED567:JEG567)</f>
        <v>#REF!</v>
      </c>
      <c r="JED567" s="24">
        <v>0</v>
      </c>
      <c r="JEE567" s="24">
        <v>0</v>
      </c>
      <c r="JEF567" s="24"/>
      <c r="JEG567" s="24" t="e">
        <f>SUM(JEH567:JEK567)</f>
        <v>#REF!</v>
      </c>
      <c r="JEH567" s="24">
        <v>0</v>
      </c>
      <c r="JEI567" s="24">
        <v>0</v>
      </c>
      <c r="JEJ567" s="24"/>
      <c r="JEK567" s="24" t="e">
        <f>SUM(JEL567:JEO567)</f>
        <v>#REF!</v>
      </c>
      <c r="JEL567" s="24">
        <v>0</v>
      </c>
      <c r="JEM567" s="24">
        <v>0</v>
      </c>
      <c r="JEN567" s="24"/>
      <c r="JEO567" s="24" t="e">
        <f>SUM(JEP567:JES567)</f>
        <v>#REF!</v>
      </c>
      <c r="JEP567" s="24">
        <v>0</v>
      </c>
      <c r="JEQ567" s="24">
        <v>0</v>
      </c>
      <c r="JER567" s="24"/>
      <c r="JES567" s="24" t="e">
        <f>SUM(JET567:JEW567)</f>
        <v>#REF!</v>
      </c>
      <c r="JET567" s="24">
        <v>0</v>
      </c>
      <c r="JEU567" s="24">
        <v>0</v>
      </c>
      <c r="JEV567" s="24"/>
      <c r="JEW567" s="24" t="e">
        <f>SUM(JEX567:JFA567)</f>
        <v>#REF!</v>
      </c>
      <c r="JEX567" s="24">
        <v>0</v>
      </c>
      <c r="JEY567" s="24">
        <v>0</v>
      </c>
      <c r="JEZ567" s="24"/>
      <c r="JFA567" s="24" t="e">
        <f>SUM(JFB567:JFE567)</f>
        <v>#REF!</v>
      </c>
      <c r="JFB567" s="24">
        <v>0</v>
      </c>
      <c r="JFC567" s="24">
        <v>0</v>
      </c>
      <c r="JFD567" s="24"/>
      <c r="JFE567" s="24" t="e">
        <f>SUM(JFF567:JFI567)</f>
        <v>#REF!</v>
      </c>
      <c r="JFF567" s="24">
        <v>0</v>
      </c>
      <c r="JFG567" s="24">
        <v>0</v>
      </c>
      <c r="JFH567" s="24"/>
      <c r="JFI567" s="24" t="e">
        <f>SUM(JFJ567:JFM567)</f>
        <v>#REF!</v>
      </c>
      <c r="JFJ567" s="24">
        <v>0</v>
      </c>
      <c r="JFK567" s="24">
        <v>0</v>
      </c>
      <c r="JFL567" s="24"/>
      <c r="JFM567" s="24" t="e">
        <f>SUM(JFN567:JFQ567)</f>
        <v>#REF!</v>
      </c>
      <c r="JFN567" s="24">
        <v>0</v>
      </c>
      <c r="JFO567" s="24">
        <v>0</v>
      </c>
      <c r="JFP567" s="24"/>
      <c r="JFQ567" s="24" t="e">
        <f>SUM(JFR567:JFU567)</f>
        <v>#REF!</v>
      </c>
      <c r="JFR567" s="24">
        <v>0</v>
      </c>
      <c r="JFS567" s="24">
        <v>0</v>
      </c>
      <c r="JFT567" s="24"/>
      <c r="JFU567" s="24" t="e">
        <f>SUM(JFV567:JFY567)</f>
        <v>#REF!</v>
      </c>
      <c r="JFV567" s="24">
        <v>0</v>
      </c>
      <c r="JFW567" s="24">
        <v>0</v>
      </c>
      <c r="JFX567" s="24"/>
      <c r="JFY567" s="24" t="e">
        <f>SUM(JFZ567:JGC567)</f>
        <v>#REF!</v>
      </c>
      <c r="JFZ567" s="24">
        <v>0</v>
      </c>
      <c r="JGA567" s="24">
        <v>0</v>
      </c>
      <c r="JGB567" s="24"/>
      <c r="JGC567" s="24" t="e">
        <f>SUM(JGD567:JGG567)</f>
        <v>#REF!</v>
      </c>
      <c r="JGD567" s="24">
        <v>0</v>
      </c>
      <c r="JGE567" s="24">
        <v>0</v>
      </c>
      <c r="JGF567" s="24"/>
      <c r="JGG567" s="24" t="e">
        <f>SUM(JGH567:JGK567)</f>
        <v>#REF!</v>
      </c>
      <c r="JGH567" s="24">
        <v>0</v>
      </c>
      <c r="JGI567" s="24">
        <v>0</v>
      </c>
      <c r="JGJ567" s="24"/>
      <c r="JGK567" s="24" t="e">
        <f>SUM(JGL567:JGO567)</f>
        <v>#REF!</v>
      </c>
      <c r="JGL567" s="24">
        <v>0</v>
      </c>
      <c r="JGM567" s="24">
        <v>0</v>
      </c>
      <c r="JGN567" s="24"/>
      <c r="JGO567" s="24" t="e">
        <f>SUM(JGP567:JGS567)</f>
        <v>#REF!</v>
      </c>
      <c r="JGP567" s="24">
        <v>0</v>
      </c>
      <c r="JGQ567" s="24">
        <v>0</v>
      </c>
      <c r="JGR567" s="24"/>
      <c r="JGS567" s="24" t="e">
        <f>SUM(JGT567:JGW567)</f>
        <v>#REF!</v>
      </c>
      <c r="JGT567" s="24">
        <v>0</v>
      </c>
      <c r="JGU567" s="24">
        <v>0</v>
      </c>
      <c r="JGV567" s="24"/>
      <c r="JGW567" s="24" t="e">
        <f>SUM(JGX567:JHA567)</f>
        <v>#REF!</v>
      </c>
      <c r="JGX567" s="24">
        <v>0</v>
      </c>
      <c r="JGY567" s="24">
        <v>0</v>
      </c>
      <c r="JGZ567" s="24"/>
      <c r="JHA567" s="24" t="e">
        <f>SUM(JHB567:JHE567)</f>
        <v>#REF!</v>
      </c>
      <c r="JHB567" s="24">
        <v>0</v>
      </c>
      <c r="JHC567" s="24">
        <v>0</v>
      </c>
      <c r="JHD567" s="24"/>
      <c r="JHE567" s="24" t="e">
        <f>SUM(JHF567:JHI567)</f>
        <v>#REF!</v>
      </c>
      <c r="JHF567" s="24">
        <v>0</v>
      </c>
      <c r="JHG567" s="24">
        <v>0</v>
      </c>
      <c r="JHH567" s="24"/>
      <c r="JHI567" s="24" t="e">
        <f>SUM(JHJ567:JHM567)</f>
        <v>#REF!</v>
      </c>
      <c r="JHJ567" s="24">
        <v>0</v>
      </c>
      <c r="JHK567" s="24">
        <v>0</v>
      </c>
      <c r="JHL567" s="24"/>
      <c r="JHM567" s="24" t="e">
        <f>SUM(JHN567:JHQ567)</f>
        <v>#REF!</v>
      </c>
      <c r="JHN567" s="24">
        <v>0</v>
      </c>
      <c r="JHO567" s="24">
        <v>0</v>
      </c>
      <c r="JHP567" s="24"/>
      <c r="JHQ567" s="24" t="e">
        <f>SUM(JHR567:JHU567)</f>
        <v>#REF!</v>
      </c>
      <c r="JHR567" s="24">
        <v>0</v>
      </c>
      <c r="JHS567" s="24">
        <v>0</v>
      </c>
      <c r="JHT567" s="24"/>
      <c r="JHU567" s="24" t="e">
        <f>SUM(JHV567:JHY567)</f>
        <v>#REF!</v>
      </c>
      <c r="JHV567" s="24">
        <v>0</v>
      </c>
      <c r="JHW567" s="24">
        <v>0</v>
      </c>
      <c r="JHX567" s="24"/>
      <c r="JHY567" s="24" t="e">
        <f>SUM(JHZ567:JIC567)</f>
        <v>#REF!</v>
      </c>
      <c r="JHZ567" s="24">
        <v>0</v>
      </c>
      <c r="JIA567" s="24">
        <v>0</v>
      </c>
      <c r="JIB567" s="24"/>
      <c r="JIC567" s="24" t="e">
        <f>SUM(JID567:JIG567)</f>
        <v>#REF!</v>
      </c>
      <c r="JID567" s="24">
        <v>0</v>
      </c>
      <c r="JIE567" s="24">
        <v>0</v>
      </c>
      <c r="JIF567" s="24"/>
      <c r="JIG567" s="24" t="e">
        <f>SUM(JIH567:JIK567)</f>
        <v>#REF!</v>
      </c>
      <c r="JIH567" s="24">
        <v>0</v>
      </c>
      <c r="JII567" s="24">
        <v>0</v>
      </c>
      <c r="JIJ567" s="24"/>
      <c r="JIK567" s="24" t="e">
        <f>SUM(JIL567:JIO567)</f>
        <v>#REF!</v>
      </c>
      <c r="JIL567" s="24">
        <v>0</v>
      </c>
      <c r="JIM567" s="24">
        <v>0</v>
      </c>
      <c r="JIN567" s="24"/>
      <c r="JIO567" s="24" t="e">
        <f>SUM(JIP567:JIS567)</f>
        <v>#REF!</v>
      </c>
      <c r="JIP567" s="24">
        <v>0</v>
      </c>
      <c r="JIQ567" s="24">
        <v>0</v>
      </c>
      <c r="JIR567" s="24"/>
      <c r="JIS567" s="24" t="e">
        <f>SUM(JIT567:JIW567)</f>
        <v>#REF!</v>
      </c>
      <c r="JIT567" s="24">
        <v>0</v>
      </c>
      <c r="JIU567" s="24">
        <v>0</v>
      </c>
      <c r="JIV567" s="24"/>
      <c r="JIW567" s="24" t="e">
        <f>SUM(JIX567:JJA567)</f>
        <v>#REF!</v>
      </c>
      <c r="JIX567" s="24">
        <v>0</v>
      </c>
      <c r="JIY567" s="24">
        <v>0</v>
      </c>
      <c r="JIZ567" s="24"/>
      <c r="JJA567" s="24" t="e">
        <f>SUM(JJB567:JJE567)</f>
        <v>#REF!</v>
      </c>
      <c r="JJB567" s="24">
        <v>0</v>
      </c>
      <c r="JJC567" s="24">
        <v>0</v>
      </c>
      <c r="JJD567" s="24"/>
      <c r="JJE567" s="24" t="e">
        <f>SUM(JJF567:JJI567)</f>
        <v>#REF!</v>
      </c>
      <c r="JJF567" s="24">
        <v>0</v>
      </c>
      <c r="JJG567" s="24">
        <v>0</v>
      </c>
      <c r="JJH567" s="24"/>
      <c r="JJI567" s="24" t="e">
        <f>SUM(JJJ567:JJM567)</f>
        <v>#REF!</v>
      </c>
      <c r="JJJ567" s="24">
        <v>0</v>
      </c>
      <c r="JJK567" s="24">
        <v>0</v>
      </c>
      <c r="JJL567" s="24"/>
      <c r="JJM567" s="24" t="e">
        <f>SUM(JJN567:JJQ567)</f>
        <v>#REF!</v>
      </c>
      <c r="JJN567" s="24">
        <v>0</v>
      </c>
      <c r="JJO567" s="24">
        <v>0</v>
      </c>
      <c r="JJP567" s="24"/>
      <c r="JJQ567" s="24" t="e">
        <f>SUM(JJR567:JJU567)</f>
        <v>#REF!</v>
      </c>
      <c r="JJR567" s="24">
        <v>0</v>
      </c>
      <c r="JJS567" s="24">
        <v>0</v>
      </c>
      <c r="JJT567" s="24"/>
      <c r="JJU567" s="24" t="e">
        <f>SUM(JJV567:JJY567)</f>
        <v>#REF!</v>
      </c>
      <c r="JJV567" s="24">
        <v>0</v>
      </c>
      <c r="JJW567" s="24">
        <v>0</v>
      </c>
      <c r="JJX567" s="24"/>
      <c r="JJY567" s="24" t="e">
        <f>SUM(JJZ567:JKC567)</f>
        <v>#REF!</v>
      </c>
      <c r="JJZ567" s="24">
        <v>0</v>
      </c>
      <c r="JKA567" s="24">
        <v>0</v>
      </c>
      <c r="JKB567" s="24"/>
      <c r="JKC567" s="24" t="e">
        <f>SUM(JKD567:JKG567)</f>
        <v>#REF!</v>
      </c>
      <c r="JKD567" s="24">
        <v>0</v>
      </c>
      <c r="JKE567" s="24">
        <v>0</v>
      </c>
      <c r="JKF567" s="24"/>
      <c r="JKG567" s="24" t="e">
        <f>SUM(JKH567:JKK567)</f>
        <v>#REF!</v>
      </c>
      <c r="JKH567" s="24">
        <v>0</v>
      </c>
      <c r="JKI567" s="24">
        <v>0</v>
      </c>
      <c r="JKJ567" s="24"/>
      <c r="JKK567" s="24" t="e">
        <f>SUM(JKL567:JKO567)</f>
        <v>#REF!</v>
      </c>
      <c r="JKL567" s="24">
        <v>0</v>
      </c>
      <c r="JKM567" s="24">
        <v>0</v>
      </c>
      <c r="JKN567" s="24"/>
      <c r="JKO567" s="24" t="e">
        <f>SUM(JKP567:JKS567)</f>
        <v>#REF!</v>
      </c>
      <c r="JKP567" s="24">
        <v>0</v>
      </c>
      <c r="JKQ567" s="24">
        <v>0</v>
      </c>
      <c r="JKR567" s="24"/>
      <c r="JKS567" s="24" t="e">
        <f>SUM(JKT567:JKW567)</f>
        <v>#REF!</v>
      </c>
      <c r="JKT567" s="24">
        <v>0</v>
      </c>
      <c r="JKU567" s="24">
        <v>0</v>
      </c>
      <c r="JKV567" s="24"/>
      <c r="JKW567" s="24" t="e">
        <f>SUM(JKX567:JLA567)</f>
        <v>#REF!</v>
      </c>
      <c r="JKX567" s="24">
        <v>0</v>
      </c>
      <c r="JKY567" s="24">
        <v>0</v>
      </c>
      <c r="JKZ567" s="24"/>
      <c r="JLA567" s="24" t="e">
        <f>SUM(JLB567:JLE567)</f>
        <v>#REF!</v>
      </c>
      <c r="JLB567" s="24">
        <v>0</v>
      </c>
      <c r="JLC567" s="24">
        <v>0</v>
      </c>
      <c r="JLD567" s="24"/>
      <c r="JLE567" s="24" t="e">
        <f>SUM(JLF567:JLI567)</f>
        <v>#REF!</v>
      </c>
      <c r="JLF567" s="24">
        <v>0</v>
      </c>
      <c r="JLG567" s="24">
        <v>0</v>
      </c>
      <c r="JLH567" s="24"/>
      <c r="JLI567" s="24" t="e">
        <f>SUM(JLJ567:JLM567)</f>
        <v>#REF!</v>
      </c>
      <c r="JLJ567" s="24">
        <v>0</v>
      </c>
      <c r="JLK567" s="24">
        <v>0</v>
      </c>
      <c r="JLL567" s="24"/>
      <c r="JLM567" s="24" t="e">
        <f>SUM(JLN567:JLQ567)</f>
        <v>#REF!</v>
      </c>
      <c r="JLN567" s="24">
        <v>0</v>
      </c>
      <c r="JLO567" s="24">
        <v>0</v>
      </c>
      <c r="JLP567" s="24"/>
      <c r="JLQ567" s="24" t="e">
        <f>SUM(JLR567:JLU567)</f>
        <v>#REF!</v>
      </c>
      <c r="JLR567" s="24">
        <v>0</v>
      </c>
      <c r="JLS567" s="24">
        <v>0</v>
      </c>
      <c r="JLT567" s="24"/>
      <c r="JLU567" s="24" t="e">
        <f>SUM(JLV567:JLY567)</f>
        <v>#REF!</v>
      </c>
      <c r="JLV567" s="24">
        <v>0</v>
      </c>
      <c r="JLW567" s="24">
        <v>0</v>
      </c>
      <c r="JLX567" s="24"/>
      <c r="JLY567" s="24" t="e">
        <f>SUM(JLZ567:JMC567)</f>
        <v>#REF!</v>
      </c>
      <c r="JLZ567" s="24">
        <v>0</v>
      </c>
      <c r="JMA567" s="24">
        <v>0</v>
      </c>
      <c r="JMB567" s="24"/>
      <c r="JMC567" s="24" t="e">
        <f>SUM(JMD567:JMG567)</f>
        <v>#REF!</v>
      </c>
      <c r="JMD567" s="24">
        <v>0</v>
      </c>
      <c r="JME567" s="24">
        <v>0</v>
      </c>
      <c r="JMF567" s="24"/>
      <c r="JMG567" s="24" t="e">
        <f>SUM(JMH567:JMK567)</f>
        <v>#REF!</v>
      </c>
      <c r="JMH567" s="24">
        <v>0</v>
      </c>
      <c r="JMI567" s="24">
        <v>0</v>
      </c>
      <c r="JMJ567" s="24"/>
      <c r="JMK567" s="24" t="e">
        <f>SUM(JML567:JMO567)</f>
        <v>#REF!</v>
      </c>
      <c r="JML567" s="24">
        <v>0</v>
      </c>
      <c r="JMM567" s="24">
        <v>0</v>
      </c>
      <c r="JMN567" s="24"/>
      <c r="JMO567" s="24" t="e">
        <f>SUM(JMP567:JMS567)</f>
        <v>#REF!</v>
      </c>
      <c r="JMP567" s="24">
        <v>0</v>
      </c>
      <c r="JMQ567" s="24">
        <v>0</v>
      </c>
      <c r="JMR567" s="24"/>
      <c r="JMS567" s="24" t="e">
        <f>SUM(JMT567:JMW567)</f>
        <v>#REF!</v>
      </c>
      <c r="JMT567" s="24">
        <v>0</v>
      </c>
      <c r="JMU567" s="24">
        <v>0</v>
      </c>
      <c r="JMV567" s="24"/>
      <c r="JMW567" s="24" t="e">
        <f>SUM(JMX567:JNA567)</f>
        <v>#REF!</v>
      </c>
      <c r="JMX567" s="24">
        <v>0</v>
      </c>
      <c r="JMY567" s="24">
        <v>0</v>
      </c>
      <c r="JMZ567" s="24"/>
      <c r="JNA567" s="24" t="e">
        <f>SUM(JNB567:JNE567)</f>
        <v>#REF!</v>
      </c>
      <c r="JNB567" s="24">
        <v>0</v>
      </c>
      <c r="JNC567" s="24">
        <v>0</v>
      </c>
      <c r="JND567" s="24"/>
      <c r="JNE567" s="24" t="e">
        <f>SUM(JNF567:JNI567)</f>
        <v>#REF!</v>
      </c>
      <c r="JNF567" s="24">
        <v>0</v>
      </c>
      <c r="JNG567" s="24">
        <v>0</v>
      </c>
      <c r="JNH567" s="24"/>
      <c r="JNI567" s="24" t="e">
        <f>SUM(JNJ567:JNM567)</f>
        <v>#REF!</v>
      </c>
      <c r="JNJ567" s="24">
        <v>0</v>
      </c>
      <c r="JNK567" s="24">
        <v>0</v>
      </c>
      <c r="JNL567" s="24"/>
      <c r="JNM567" s="24" t="e">
        <f>SUM(JNN567:JNQ567)</f>
        <v>#REF!</v>
      </c>
      <c r="JNN567" s="24">
        <v>0</v>
      </c>
      <c r="JNO567" s="24">
        <v>0</v>
      </c>
      <c r="JNP567" s="24"/>
      <c r="JNQ567" s="24" t="e">
        <f>SUM(JNR567:JNU567)</f>
        <v>#REF!</v>
      </c>
      <c r="JNR567" s="24">
        <v>0</v>
      </c>
      <c r="JNS567" s="24">
        <v>0</v>
      </c>
      <c r="JNT567" s="24"/>
      <c r="JNU567" s="24" t="e">
        <f>SUM(JNV567:JNY567)</f>
        <v>#REF!</v>
      </c>
      <c r="JNV567" s="24">
        <v>0</v>
      </c>
      <c r="JNW567" s="24">
        <v>0</v>
      </c>
      <c r="JNX567" s="24"/>
      <c r="JNY567" s="24" t="e">
        <f>SUM(JNZ567:JOC567)</f>
        <v>#REF!</v>
      </c>
      <c r="JNZ567" s="24">
        <v>0</v>
      </c>
      <c r="JOA567" s="24">
        <v>0</v>
      </c>
      <c r="JOB567" s="24"/>
      <c r="JOC567" s="24" t="e">
        <f>SUM(JOD567:JOG567)</f>
        <v>#REF!</v>
      </c>
      <c r="JOD567" s="24">
        <v>0</v>
      </c>
      <c r="JOE567" s="24">
        <v>0</v>
      </c>
      <c r="JOF567" s="24"/>
      <c r="JOG567" s="24" t="e">
        <f>SUM(JOH567:JOK567)</f>
        <v>#REF!</v>
      </c>
      <c r="JOH567" s="24">
        <v>0</v>
      </c>
      <c r="JOI567" s="24">
        <v>0</v>
      </c>
      <c r="JOJ567" s="24"/>
      <c r="JOK567" s="24" t="e">
        <f>SUM(JOL567:JOO567)</f>
        <v>#REF!</v>
      </c>
      <c r="JOL567" s="24">
        <v>0</v>
      </c>
      <c r="JOM567" s="24">
        <v>0</v>
      </c>
      <c r="JON567" s="24"/>
      <c r="JOO567" s="24" t="e">
        <f>SUM(JOP567:JOS567)</f>
        <v>#REF!</v>
      </c>
      <c r="JOP567" s="24">
        <v>0</v>
      </c>
      <c r="JOQ567" s="24">
        <v>0</v>
      </c>
      <c r="JOR567" s="24"/>
      <c r="JOS567" s="24" t="e">
        <f>SUM(JOT567:JOW567)</f>
        <v>#REF!</v>
      </c>
      <c r="JOT567" s="24">
        <v>0</v>
      </c>
      <c r="JOU567" s="24">
        <v>0</v>
      </c>
      <c r="JOV567" s="24"/>
      <c r="JOW567" s="24" t="e">
        <f>SUM(JOX567:JPA567)</f>
        <v>#REF!</v>
      </c>
      <c r="JOX567" s="24">
        <v>0</v>
      </c>
      <c r="JOY567" s="24">
        <v>0</v>
      </c>
      <c r="JOZ567" s="24"/>
      <c r="JPA567" s="24" t="e">
        <f>SUM(JPB567:JPE567)</f>
        <v>#REF!</v>
      </c>
      <c r="JPB567" s="24">
        <v>0</v>
      </c>
      <c r="JPC567" s="24">
        <v>0</v>
      </c>
      <c r="JPD567" s="24"/>
      <c r="JPE567" s="24" t="e">
        <f>SUM(JPF567:JPI567)</f>
        <v>#REF!</v>
      </c>
      <c r="JPF567" s="24">
        <v>0</v>
      </c>
      <c r="JPG567" s="24">
        <v>0</v>
      </c>
      <c r="JPH567" s="24"/>
      <c r="JPI567" s="24" t="e">
        <f>SUM(JPJ567:JPM567)</f>
        <v>#REF!</v>
      </c>
      <c r="JPJ567" s="24">
        <v>0</v>
      </c>
      <c r="JPK567" s="24">
        <v>0</v>
      </c>
      <c r="JPL567" s="24"/>
      <c r="JPM567" s="24" t="e">
        <f>SUM(JPN567:JPQ567)</f>
        <v>#REF!</v>
      </c>
      <c r="JPN567" s="24">
        <v>0</v>
      </c>
      <c r="JPO567" s="24">
        <v>0</v>
      </c>
      <c r="JPP567" s="24"/>
      <c r="JPQ567" s="24" t="e">
        <f>SUM(JPR567:JPU567)</f>
        <v>#REF!</v>
      </c>
      <c r="JPR567" s="24">
        <v>0</v>
      </c>
      <c r="JPS567" s="24">
        <v>0</v>
      </c>
      <c r="JPT567" s="24"/>
      <c r="JPU567" s="24" t="e">
        <f>SUM(JPV567:JPY567)</f>
        <v>#REF!</v>
      </c>
      <c r="JPV567" s="24">
        <v>0</v>
      </c>
      <c r="JPW567" s="24">
        <v>0</v>
      </c>
      <c r="JPX567" s="24"/>
      <c r="JPY567" s="24" t="e">
        <f>SUM(JPZ567:JQC567)</f>
        <v>#REF!</v>
      </c>
      <c r="JPZ567" s="24">
        <v>0</v>
      </c>
      <c r="JQA567" s="24">
        <v>0</v>
      </c>
      <c r="JQB567" s="24"/>
      <c r="JQC567" s="24" t="e">
        <f>SUM(JQD567:JQG567)</f>
        <v>#REF!</v>
      </c>
      <c r="JQD567" s="24">
        <v>0</v>
      </c>
      <c r="JQE567" s="24">
        <v>0</v>
      </c>
      <c r="JQF567" s="24"/>
      <c r="JQG567" s="24" t="e">
        <f>SUM(JQH567:JQK567)</f>
        <v>#REF!</v>
      </c>
      <c r="JQH567" s="24">
        <v>0</v>
      </c>
      <c r="JQI567" s="24">
        <v>0</v>
      </c>
      <c r="JQJ567" s="24"/>
      <c r="JQK567" s="24" t="e">
        <f>SUM(JQL567:JQO567)</f>
        <v>#REF!</v>
      </c>
      <c r="JQL567" s="24">
        <v>0</v>
      </c>
      <c r="JQM567" s="24">
        <v>0</v>
      </c>
      <c r="JQN567" s="24"/>
      <c r="JQO567" s="24" t="e">
        <f>SUM(JQP567:JQS567)</f>
        <v>#REF!</v>
      </c>
      <c r="JQP567" s="24">
        <v>0</v>
      </c>
      <c r="JQQ567" s="24">
        <v>0</v>
      </c>
      <c r="JQR567" s="24"/>
      <c r="JQS567" s="24" t="e">
        <f>SUM(JQT567:JQW567)</f>
        <v>#REF!</v>
      </c>
      <c r="JQT567" s="24">
        <v>0</v>
      </c>
      <c r="JQU567" s="24">
        <v>0</v>
      </c>
      <c r="JQV567" s="24"/>
      <c r="JQW567" s="24" t="e">
        <f>SUM(JQX567:JRA567)</f>
        <v>#REF!</v>
      </c>
      <c r="JQX567" s="24">
        <v>0</v>
      </c>
      <c r="JQY567" s="24">
        <v>0</v>
      </c>
      <c r="JQZ567" s="24"/>
      <c r="JRA567" s="24" t="e">
        <f>SUM(JRB567:JRE567)</f>
        <v>#REF!</v>
      </c>
      <c r="JRB567" s="24">
        <v>0</v>
      </c>
      <c r="JRC567" s="24">
        <v>0</v>
      </c>
      <c r="JRD567" s="24"/>
      <c r="JRE567" s="24" t="e">
        <f>SUM(JRF567:JRI567)</f>
        <v>#REF!</v>
      </c>
      <c r="JRF567" s="24">
        <v>0</v>
      </c>
      <c r="JRG567" s="24">
        <v>0</v>
      </c>
      <c r="JRH567" s="24"/>
      <c r="JRI567" s="24" t="e">
        <f>SUM(JRJ567:JRM567)</f>
        <v>#REF!</v>
      </c>
      <c r="JRJ567" s="24">
        <v>0</v>
      </c>
      <c r="JRK567" s="24">
        <v>0</v>
      </c>
      <c r="JRL567" s="24"/>
      <c r="JRM567" s="24" t="e">
        <f>SUM(JRN567:JRQ567)</f>
        <v>#REF!</v>
      </c>
      <c r="JRN567" s="24">
        <v>0</v>
      </c>
      <c r="JRO567" s="24">
        <v>0</v>
      </c>
      <c r="JRP567" s="24"/>
      <c r="JRQ567" s="24" t="e">
        <f>SUM(JRR567:JRU567)</f>
        <v>#REF!</v>
      </c>
      <c r="JRR567" s="24">
        <v>0</v>
      </c>
      <c r="JRS567" s="24">
        <v>0</v>
      </c>
      <c r="JRT567" s="24"/>
      <c r="JRU567" s="24" t="e">
        <f>SUM(JRV567:JRY567)</f>
        <v>#REF!</v>
      </c>
      <c r="JRV567" s="24">
        <v>0</v>
      </c>
      <c r="JRW567" s="24">
        <v>0</v>
      </c>
      <c r="JRX567" s="24"/>
      <c r="JRY567" s="24" t="e">
        <f>SUM(JRZ567:JSC567)</f>
        <v>#REF!</v>
      </c>
      <c r="JRZ567" s="24">
        <v>0</v>
      </c>
      <c r="JSA567" s="24">
        <v>0</v>
      </c>
      <c r="JSB567" s="24"/>
      <c r="JSC567" s="24" t="e">
        <f>SUM(JSD567:JSG567)</f>
        <v>#REF!</v>
      </c>
      <c r="JSD567" s="24">
        <v>0</v>
      </c>
      <c r="JSE567" s="24">
        <v>0</v>
      </c>
      <c r="JSF567" s="24"/>
      <c r="JSG567" s="24" t="e">
        <f>SUM(JSH567:JSK567)</f>
        <v>#REF!</v>
      </c>
      <c r="JSH567" s="24">
        <v>0</v>
      </c>
      <c r="JSI567" s="24">
        <v>0</v>
      </c>
      <c r="JSJ567" s="24"/>
      <c r="JSK567" s="24" t="e">
        <f>SUM(JSL567:JSO567)</f>
        <v>#REF!</v>
      </c>
      <c r="JSL567" s="24">
        <v>0</v>
      </c>
      <c r="JSM567" s="24">
        <v>0</v>
      </c>
      <c r="JSN567" s="24"/>
      <c r="JSO567" s="24" t="e">
        <f>SUM(JSP567:JSS567)</f>
        <v>#REF!</v>
      </c>
      <c r="JSP567" s="24">
        <v>0</v>
      </c>
      <c r="JSQ567" s="24">
        <v>0</v>
      </c>
      <c r="JSR567" s="24"/>
      <c r="JSS567" s="24" t="e">
        <f>SUM(JST567:JSW567)</f>
        <v>#REF!</v>
      </c>
      <c r="JST567" s="24">
        <v>0</v>
      </c>
      <c r="JSU567" s="24">
        <v>0</v>
      </c>
      <c r="JSV567" s="24"/>
      <c r="JSW567" s="24" t="e">
        <f>SUM(JSX567:JTA567)</f>
        <v>#REF!</v>
      </c>
      <c r="JSX567" s="24">
        <v>0</v>
      </c>
      <c r="JSY567" s="24">
        <v>0</v>
      </c>
      <c r="JSZ567" s="24"/>
      <c r="JTA567" s="24" t="e">
        <f>SUM(JTB567:JTE567)</f>
        <v>#REF!</v>
      </c>
      <c r="JTB567" s="24">
        <v>0</v>
      </c>
      <c r="JTC567" s="24">
        <v>0</v>
      </c>
      <c r="JTD567" s="24"/>
      <c r="JTE567" s="24" t="e">
        <f>SUM(JTF567:JTI567)</f>
        <v>#REF!</v>
      </c>
      <c r="JTF567" s="24">
        <v>0</v>
      </c>
      <c r="JTG567" s="24">
        <v>0</v>
      </c>
      <c r="JTH567" s="24"/>
      <c r="JTI567" s="24" t="e">
        <f>SUM(JTJ567:JTM567)</f>
        <v>#REF!</v>
      </c>
      <c r="JTJ567" s="24">
        <v>0</v>
      </c>
      <c r="JTK567" s="24">
        <v>0</v>
      </c>
      <c r="JTL567" s="24"/>
      <c r="JTM567" s="24" t="e">
        <f>SUM(JTN567:JTQ567)</f>
        <v>#REF!</v>
      </c>
      <c r="JTN567" s="24">
        <v>0</v>
      </c>
      <c r="JTO567" s="24">
        <v>0</v>
      </c>
      <c r="JTP567" s="24"/>
      <c r="JTQ567" s="24" t="e">
        <f>SUM(JTR567:JTU567)</f>
        <v>#REF!</v>
      </c>
      <c r="JTR567" s="24">
        <v>0</v>
      </c>
      <c r="JTS567" s="24">
        <v>0</v>
      </c>
      <c r="JTT567" s="24"/>
      <c r="JTU567" s="24" t="e">
        <f>SUM(JTV567:JTY567)</f>
        <v>#REF!</v>
      </c>
      <c r="JTV567" s="24">
        <v>0</v>
      </c>
      <c r="JTW567" s="24">
        <v>0</v>
      </c>
      <c r="JTX567" s="24"/>
      <c r="JTY567" s="24" t="e">
        <f>SUM(JTZ567:JUC567)</f>
        <v>#REF!</v>
      </c>
      <c r="JTZ567" s="24">
        <v>0</v>
      </c>
      <c r="JUA567" s="24">
        <v>0</v>
      </c>
      <c r="JUB567" s="24"/>
      <c r="JUC567" s="24" t="e">
        <f>SUM(JUD567:JUG567)</f>
        <v>#REF!</v>
      </c>
      <c r="JUD567" s="24">
        <v>0</v>
      </c>
      <c r="JUE567" s="24">
        <v>0</v>
      </c>
      <c r="JUF567" s="24"/>
      <c r="JUG567" s="24" t="e">
        <f>SUM(JUH567:JUK567)</f>
        <v>#REF!</v>
      </c>
      <c r="JUH567" s="24">
        <v>0</v>
      </c>
      <c r="JUI567" s="24">
        <v>0</v>
      </c>
      <c r="JUJ567" s="24"/>
      <c r="JUK567" s="24" t="e">
        <f>SUM(JUL567:JUO567)</f>
        <v>#REF!</v>
      </c>
      <c r="JUL567" s="24">
        <v>0</v>
      </c>
      <c r="JUM567" s="24">
        <v>0</v>
      </c>
      <c r="JUN567" s="24"/>
      <c r="JUO567" s="24" t="e">
        <f>SUM(JUP567:JUS567)</f>
        <v>#REF!</v>
      </c>
      <c r="JUP567" s="24">
        <v>0</v>
      </c>
      <c r="JUQ567" s="24">
        <v>0</v>
      </c>
      <c r="JUR567" s="24"/>
      <c r="JUS567" s="24" t="e">
        <f>SUM(JUT567:JUW567)</f>
        <v>#REF!</v>
      </c>
      <c r="JUT567" s="24">
        <v>0</v>
      </c>
      <c r="JUU567" s="24">
        <v>0</v>
      </c>
      <c r="JUV567" s="24"/>
      <c r="JUW567" s="24" t="e">
        <f>SUM(JUX567:JVA567)</f>
        <v>#REF!</v>
      </c>
      <c r="JUX567" s="24">
        <v>0</v>
      </c>
      <c r="JUY567" s="24">
        <v>0</v>
      </c>
      <c r="JUZ567" s="24"/>
      <c r="JVA567" s="24" t="e">
        <f>SUM(JVB567:JVE567)</f>
        <v>#REF!</v>
      </c>
      <c r="JVB567" s="24">
        <v>0</v>
      </c>
      <c r="JVC567" s="24">
        <v>0</v>
      </c>
      <c r="JVD567" s="24"/>
      <c r="JVE567" s="24" t="e">
        <f>SUM(JVF567:JVI567)</f>
        <v>#REF!</v>
      </c>
      <c r="JVF567" s="24">
        <v>0</v>
      </c>
      <c r="JVG567" s="24">
        <v>0</v>
      </c>
      <c r="JVH567" s="24"/>
      <c r="JVI567" s="24" t="e">
        <f>SUM(JVJ567:JVM567)</f>
        <v>#REF!</v>
      </c>
      <c r="JVJ567" s="24">
        <v>0</v>
      </c>
      <c r="JVK567" s="24">
        <v>0</v>
      </c>
      <c r="JVL567" s="24"/>
      <c r="JVM567" s="24" t="e">
        <f>SUM(JVN567:JVQ567)</f>
        <v>#REF!</v>
      </c>
      <c r="JVN567" s="24">
        <v>0</v>
      </c>
      <c r="JVO567" s="24">
        <v>0</v>
      </c>
      <c r="JVP567" s="24"/>
      <c r="JVQ567" s="24" t="e">
        <f>SUM(JVR567:JVU567)</f>
        <v>#REF!</v>
      </c>
      <c r="JVR567" s="24">
        <v>0</v>
      </c>
      <c r="JVS567" s="24">
        <v>0</v>
      </c>
      <c r="JVT567" s="24"/>
      <c r="JVU567" s="24" t="e">
        <f>SUM(JVV567:JVY567)</f>
        <v>#REF!</v>
      </c>
      <c r="JVV567" s="24">
        <v>0</v>
      </c>
      <c r="JVW567" s="24">
        <v>0</v>
      </c>
      <c r="JVX567" s="24"/>
      <c r="JVY567" s="24" t="e">
        <f>SUM(JVZ567:JWC567)</f>
        <v>#REF!</v>
      </c>
      <c r="JVZ567" s="24">
        <v>0</v>
      </c>
      <c r="JWA567" s="24">
        <v>0</v>
      </c>
      <c r="JWB567" s="24"/>
      <c r="JWC567" s="24" t="e">
        <f>SUM(JWD567:JWG567)</f>
        <v>#REF!</v>
      </c>
      <c r="JWD567" s="24">
        <v>0</v>
      </c>
      <c r="JWE567" s="24">
        <v>0</v>
      </c>
      <c r="JWF567" s="24"/>
      <c r="JWG567" s="24" t="e">
        <f>SUM(JWH567:JWK567)</f>
        <v>#REF!</v>
      </c>
      <c r="JWH567" s="24">
        <v>0</v>
      </c>
      <c r="JWI567" s="24">
        <v>0</v>
      </c>
      <c r="JWJ567" s="24"/>
      <c r="JWK567" s="24" t="e">
        <f>SUM(JWL567:JWO567)</f>
        <v>#REF!</v>
      </c>
      <c r="JWL567" s="24">
        <v>0</v>
      </c>
      <c r="JWM567" s="24">
        <v>0</v>
      </c>
      <c r="JWN567" s="24"/>
      <c r="JWO567" s="24" t="e">
        <f>SUM(JWP567:JWS567)</f>
        <v>#REF!</v>
      </c>
      <c r="JWP567" s="24">
        <v>0</v>
      </c>
      <c r="JWQ567" s="24">
        <v>0</v>
      </c>
      <c r="JWR567" s="24"/>
      <c r="JWS567" s="24" t="e">
        <f>SUM(JWT567:JWW567)</f>
        <v>#REF!</v>
      </c>
      <c r="JWT567" s="24">
        <v>0</v>
      </c>
      <c r="JWU567" s="24">
        <v>0</v>
      </c>
      <c r="JWV567" s="24"/>
      <c r="JWW567" s="24" t="e">
        <f>SUM(JWX567:JXA567)</f>
        <v>#REF!</v>
      </c>
      <c r="JWX567" s="24">
        <v>0</v>
      </c>
      <c r="JWY567" s="24">
        <v>0</v>
      </c>
      <c r="JWZ567" s="24"/>
      <c r="JXA567" s="24" t="e">
        <f>SUM(JXB567:JXE567)</f>
        <v>#REF!</v>
      </c>
      <c r="JXB567" s="24">
        <v>0</v>
      </c>
      <c r="JXC567" s="24">
        <v>0</v>
      </c>
      <c r="JXD567" s="24"/>
      <c r="JXE567" s="24" t="e">
        <f>SUM(JXF567:JXI567)</f>
        <v>#REF!</v>
      </c>
      <c r="JXF567" s="24">
        <v>0</v>
      </c>
      <c r="JXG567" s="24">
        <v>0</v>
      </c>
      <c r="JXH567" s="24"/>
      <c r="JXI567" s="24" t="e">
        <f>SUM(JXJ567:JXM567)</f>
        <v>#REF!</v>
      </c>
      <c r="JXJ567" s="24">
        <v>0</v>
      </c>
      <c r="JXK567" s="24">
        <v>0</v>
      </c>
      <c r="JXL567" s="24"/>
      <c r="JXM567" s="24" t="e">
        <f>SUM(JXN567:JXQ567)</f>
        <v>#REF!</v>
      </c>
      <c r="JXN567" s="24">
        <v>0</v>
      </c>
      <c r="JXO567" s="24">
        <v>0</v>
      </c>
      <c r="JXP567" s="24"/>
      <c r="JXQ567" s="24" t="e">
        <f>SUM(JXR567:JXU567)</f>
        <v>#REF!</v>
      </c>
      <c r="JXR567" s="24">
        <v>0</v>
      </c>
      <c r="JXS567" s="24">
        <v>0</v>
      </c>
      <c r="JXT567" s="24"/>
      <c r="JXU567" s="24" t="e">
        <f>SUM(JXV567:JXY567)</f>
        <v>#REF!</v>
      </c>
      <c r="JXV567" s="24">
        <v>0</v>
      </c>
      <c r="JXW567" s="24">
        <v>0</v>
      </c>
      <c r="JXX567" s="24"/>
      <c r="JXY567" s="24" t="e">
        <f>SUM(JXZ567:JYC567)</f>
        <v>#REF!</v>
      </c>
      <c r="JXZ567" s="24">
        <v>0</v>
      </c>
      <c r="JYA567" s="24">
        <v>0</v>
      </c>
      <c r="JYB567" s="24"/>
      <c r="JYC567" s="24" t="e">
        <f>SUM(JYD567:JYG567)</f>
        <v>#REF!</v>
      </c>
      <c r="JYD567" s="24">
        <v>0</v>
      </c>
      <c r="JYE567" s="24">
        <v>0</v>
      </c>
      <c r="JYF567" s="24"/>
      <c r="JYG567" s="24" t="e">
        <f>SUM(JYH567:JYK567)</f>
        <v>#REF!</v>
      </c>
      <c r="JYH567" s="24">
        <v>0</v>
      </c>
      <c r="JYI567" s="24">
        <v>0</v>
      </c>
      <c r="JYJ567" s="24"/>
      <c r="JYK567" s="24" t="e">
        <f>SUM(JYL567:JYO567)</f>
        <v>#REF!</v>
      </c>
      <c r="JYL567" s="24">
        <v>0</v>
      </c>
      <c r="JYM567" s="24">
        <v>0</v>
      </c>
      <c r="JYN567" s="24"/>
      <c r="JYO567" s="24" t="e">
        <f>SUM(JYP567:JYS567)</f>
        <v>#REF!</v>
      </c>
      <c r="JYP567" s="24">
        <v>0</v>
      </c>
      <c r="JYQ567" s="24">
        <v>0</v>
      </c>
      <c r="JYR567" s="24"/>
      <c r="JYS567" s="24" t="e">
        <f>SUM(JYT567:JYW567)</f>
        <v>#REF!</v>
      </c>
      <c r="JYT567" s="24">
        <v>0</v>
      </c>
      <c r="JYU567" s="24">
        <v>0</v>
      </c>
      <c r="JYV567" s="24"/>
      <c r="JYW567" s="24" t="e">
        <f>SUM(JYX567:JZA567)</f>
        <v>#REF!</v>
      </c>
      <c r="JYX567" s="24">
        <v>0</v>
      </c>
      <c r="JYY567" s="24">
        <v>0</v>
      </c>
      <c r="JYZ567" s="24"/>
      <c r="JZA567" s="24" t="e">
        <f>SUM(JZB567:JZE567)</f>
        <v>#REF!</v>
      </c>
      <c r="JZB567" s="24">
        <v>0</v>
      </c>
      <c r="JZC567" s="24">
        <v>0</v>
      </c>
      <c r="JZD567" s="24"/>
      <c r="JZE567" s="24" t="e">
        <f>SUM(JZF567:JZI567)</f>
        <v>#REF!</v>
      </c>
      <c r="JZF567" s="24">
        <v>0</v>
      </c>
      <c r="JZG567" s="24">
        <v>0</v>
      </c>
      <c r="JZH567" s="24"/>
      <c r="JZI567" s="24" t="e">
        <f>SUM(JZJ567:JZM567)</f>
        <v>#REF!</v>
      </c>
      <c r="JZJ567" s="24">
        <v>0</v>
      </c>
      <c r="JZK567" s="24">
        <v>0</v>
      </c>
      <c r="JZL567" s="24"/>
      <c r="JZM567" s="24" t="e">
        <f>SUM(JZN567:JZQ567)</f>
        <v>#REF!</v>
      </c>
      <c r="JZN567" s="24">
        <v>0</v>
      </c>
      <c r="JZO567" s="24">
        <v>0</v>
      </c>
      <c r="JZP567" s="24"/>
      <c r="JZQ567" s="24" t="e">
        <f>SUM(JZR567:JZU567)</f>
        <v>#REF!</v>
      </c>
      <c r="JZR567" s="24">
        <v>0</v>
      </c>
      <c r="JZS567" s="24">
        <v>0</v>
      </c>
      <c r="JZT567" s="24"/>
      <c r="JZU567" s="24" t="e">
        <f>SUM(JZV567:JZY567)</f>
        <v>#REF!</v>
      </c>
      <c r="JZV567" s="24">
        <v>0</v>
      </c>
      <c r="JZW567" s="24">
        <v>0</v>
      </c>
      <c r="JZX567" s="24"/>
      <c r="JZY567" s="24" t="e">
        <f>SUM(JZZ567:KAC567)</f>
        <v>#REF!</v>
      </c>
      <c r="JZZ567" s="24">
        <v>0</v>
      </c>
      <c r="KAA567" s="24">
        <v>0</v>
      </c>
      <c r="KAB567" s="24"/>
      <c r="KAC567" s="24" t="e">
        <f>SUM(KAD567:KAG567)</f>
        <v>#REF!</v>
      </c>
      <c r="KAD567" s="24">
        <v>0</v>
      </c>
      <c r="KAE567" s="24">
        <v>0</v>
      </c>
      <c r="KAF567" s="24"/>
      <c r="KAG567" s="24" t="e">
        <f>SUM(KAH567:KAK567)</f>
        <v>#REF!</v>
      </c>
      <c r="KAH567" s="24">
        <v>0</v>
      </c>
      <c r="KAI567" s="24">
        <v>0</v>
      </c>
      <c r="KAJ567" s="24"/>
      <c r="KAK567" s="24" t="e">
        <f>SUM(KAL567:KAO567)</f>
        <v>#REF!</v>
      </c>
      <c r="KAL567" s="24">
        <v>0</v>
      </c>
      <c r="KAM567" s="24">
        <v>0</v>
      </c>
      <c r="KAN567" s="24"/>
      <c r="KAO567" s="24" t="e">
        <f>SUM(KAP567:KAS567)</f>
        <v>#REF!</v>
      </c>
      <c r="KAP567" s="24">
        <v>0</v>
      </c>
      <c r="KAQ567" s="24">
        <v>0</v>
      </c>
      <c r="KAR567" s="24"/>
      <c r="KAS567" s="24" t="e">
        <f>SUM(KAT567:KAW567)</f>
        <v>#REF!</v>
      </c>
      <c r="KAT567" s="24">
        <v>0</v>
      </c>
      <c r="KAU567" s="24">
        <v>0</v>
      </c>
      <c r="KAV567" s="24"/>
      <c r="KAW567" s="24" t="e">
        <f>SUM(KAX567:KBA567)</f>
        <v>#REF!</v>
      </c>
      <c r="KAX567" s="24">
        <v>0</v>
      </c>
      <c r="KAY567" s="24">
        <v>0</v>
      </c>
      <c r="KAZ567" s="24"/>
      <c r="KBA567" s="24" t="e">
        <f>SUM(KBB567:KBE567)</f>
        <v>#REF!</v>
      </c>
      <c r="KBB567" s="24">
        <v>0</v>
      </c>
      <c r="KBC567" s="24">
        <v>0</v>
      </c>
      <c r="KBD567" s="24"/>
      <c r="KBE567" s="24" t="e">
        <f>SUM(KBF567:KBI567)</f>
        <v>#REF!</v>
      </c>
      <c r="KBF567" s="24">
        <v>0</v>
      </c>
      <c r="KBG567" s="24">
        <v>0</v>
      </c>
      <c r="KBH567" s="24"/>
      <c r="KBI567" s="24" t="e">
        <f>SUM(KBJ567:KBM567)</f>
        <v>#REF!</v>
      </c>
      <c r="KBJ567" s="24">
        <v>0</v>
      </c>
      <c r="KBK567" s="24">
        <v>0</v>
      </c>
      <c r="KBL567" s="24"/>
      <c r="KBM567" s="24" t="e">
        <f>SUM(KBN567:KBQ567)</f>
        <v>#REF!</v>
      </c>
      <c r="KBN567" s="24">
        <v>0</v>
      </c>
      <c r="KBO567" s="24">
        <v>0</v>
      </c>
      <c r="KBP567" s="24"/>
      <c r="KBQ567" s="24" t="e">
        <f>SUM(KBR567:KBU567)</f>
        <v>#REF!</v>
      </c>
      <c r="KBR567" s="24">
        <v>0</v>
      </c>
      <c r="KBS567" s="24">
        <v>0</v>
      </c>
      <c r="KBT567" s="24"/>
      <c r="KBU567" s="24" t="e">
        <f>SUM(KBV567:KBY567)</f>
        <v>#REF!</v>
      </c>
      <c r="KBV567" s="24">
        <v>0</v>
      </c>
      <c r="KBW567" s="24">
        <v>0</v>
      </c>
      <c r="KBX567" s="24"/>
      <c r="KBY567" s="24" t="e">
        <f>SUM(KBZ567:KCC567)</f>
        <v>#REF!</v>
      </c>
      <c r="KBZ567" s="24">
        <v>0</v>
      </c>
      <c r="KCA567" s="24">
        <v>0</v>
      </c>
      <c r="KCB567" s="24"/>
      <c r="KCC567" s="24" t="e">
        <f>SUM(KCD567:KCG567)</f>
        <v>#REF!</v>
      </c>
      <c r="KCD567" s="24">
        <v>0</v>
      </c>
      <c r="KCE567" s="24">
        <v>0</v>
      </c>
      <c r="KCF567" s="24"/>
      <c r="KCG567" s="24" t="e">
        <f>SUM(KCH567:KCK567)</f>
        <v>#REF!</v>
      </c>
      <c r="KCH567" s="24">
        <v>0</v>
      </c>
      <c r="KCI567" s="24">
        <v>0</v>
      </c>
      <c r="KCJ567" s="24"/>
      <c r="KCK567" s="24" t="e">
        <f>SUM(KCL567:KCO567)</f>
        <v>#REF!</v>
      </c>
      <c r="KCL567" s="24">
        <v>0</v>
      </c>
      <c r="KCM567" s="24">
        <v>0</v>
      </c>
      <c r="KCN567" s="24"/>
      <c r="KCO567" s="24" t="e">
        <f>SUM(KCP567:KCS567)</f>
        <v>#REF!</v>
      </c>
      <c r="KCP567" s="24">
        <v>0</v>
      </c>
      <c r="KCQ567" s="24">
        <v>0</v>
      </c>
      <c r="KCR567" s="24"/>
      <c r="KCS567" s="24" t="e">
        <f>SUM(KCT567:KCW567)</f>
        <v>#REF!</v>
      </c>
      <c r="KCT567" s="24">
        <v>0</v>
      </c>
      <c r="KCU567" s="24">
        <v>0</v>
      </c>
      <c r="KCV567" s="24"/>
      <c r="KCW567" s="24" t="e">
        <f>SUM(KCX567:KDA567)</f>
        <v>#REF!</v>
      </c>
      <c r="KCX567" s="24">
        <v>0</v>
      </c>
      <c r="KCY567" s="24">
        <v>0</v>
      </c>
      <c r="KCZ567" s="24"/>
      <c r="KDA567" s="24" t="e">
        <f>SUM(KDB567:KDE567)</f>
        <v>#REF!</v>
      </c>
      <c r="KDB567" s="24">
        <v>0</v>
      </c>
      <c r="KDC567" s="24">
        <v>0</v>
      </c>
      <c r="KDD567" s="24"/>
      <c r="KDE567" s="24" t="e">
        <f>SUM(KDF567:KDI567)</f>
        <v>#REF!</v>
      </c>
      <c r="KDF567" s="24">
        <v>0</v>
      </c>
      <c r="KDG567" s="24">
        <v>0</v>
      </c>
      <c r="KDH567" s="24"/>
      <c r="KDI567" s="24" t="e">
        <f>SUM(KDJ567:KDM567)</f>
        <v>#REF!</v>
      </c>
      <c r="KDJ567" s="24">
        <v>0</v>
      </c>
      <c r="KDK567" s="24">
        <v>0</v>
      </c>
      <c r="KDL567" s="24"/>
      <c r="KDM567" s="24" t="e">
        <f>SUM(KDN567:KDQ567)</f>
        <v>#REF!</v>
      </c>
      <c r="KDN567" s="24">
        <v>0</v>
      </c>
      <c r="KDO567" s="24">
        <v>0</v>
      </c>
      <c r="KDP567" s="24"/>
      <c r="KDQ567" s="24" t="e">
        <f>SUM(KDR567:KDU567)</f>
        <v>#REF!</v>
      </c>
      <c r="KDR567" s="24">
        <v>0</v>
      </c>
      <c r="KDS567" s="24">
        <v>0</v>
      </c>
      <c r="KDT567" s="24"/>
      <c r="KDU567" s="24" t="e">
        <f>SUM(KDV567:KDY567)</f>
        <v>#REF!</v>
      </c>
      <c r="KDV567" s="24">
        <v>0</v>
      </c>
      <c r="KDW567" s="24">
        <v>0</v>
      </c>
      <c r="KDX567" s="24"/>
      <c r="KDY567" s="24" t="e">
        <f>SUM(KDZ567:KEC567)</f>
        <v>#REF!</v>
      </c>
      <c r="KDZ567" s="24">
        <v>0</v>
      </c>
      <c r="KEA567" s="24">
        <v>0</v>
      </c>
      <c r="KEB567" s="24"/>
      <c r="KEC567" s="24" t="e">
        <f>SUM(KED567:KEG567)</f>
        <v>#REF!</v>
      </c>
      <c r="KED567" s="24">
        <v>0</v>
      </c>
      <c r="KEE567" s="24">
        <v>0</v>
      </c>
      <c r="KEF567" s="24"/>
      <c r="KEG567" s="24" t="e">
        <f>SUM(KEH567:KEK567)</f>
        <v>#REF!</v>
      </c>
      <c r="KEH567" s="24">
        <v>0</v>
      </c>
      <c r="KEI567" s="24">
        <v>0</v>
      </c>
      <c r="KEJ567" s="24"/>
      <c r="KEK567" s="24" t="e">
        <f>SUM(KEL567:KEO567)</f>
        <v>#REF!</v>
      </c>
      <c r="KEL567" s="24">
        <v>0</v>
      </c>
      <c r="KEM567" s="24">
        <v>0</v>
      </c>
      <c r="KEN567" s="24"/>
      <c r="KEO567" s="24" t="e">
        <f>SUM(KEP567:KES567)</f>
        <v>#REF!</v>
      </c>
      <c r="KEP567" s="24">
        <v>0</v>
      </c>
      <c r="KEQ567" s="24">
        <v>0</v>
      </c>
      <c r="KER567" s="24"/>
      <c r="KES567" s="24" t="e">
        <f>SUM(KET567:KEW567)</f>
        <v>#REF!</v>
      </c>
      <c r="KET567" s="24">
        <v>0</v>
      </c>
      <c r="KEU567" s="24">
        <v>0</v>
      </c>
      <c r="KEV567" s="24"/>
      <c r="KEW567" s="24" t="e">
        <f>SUM(KEX567:KFA567)</f>
        <v>#REF!</v>
      </c>
      <c r="KEX567" s="24">
        <v>0</v>
      </c>
      <c r="KEY567" s="24">
        <v>0</v>
      </c>
      <c r="KEZ567" s="24"/>
      <c r="KFA567" s="24" t="e">
        <f>SUM(KFB567:KFE567)</f>
        <v>#REF!</v>
      </c>
      <c r="KFB567" s="24">
        <v>0</v>
      </c>
      <c r="KFC567" s="24">
        <v>0</v>
      </c>
      <c r="KFD567" s="24"/>
      <c r="KFE567" s="24" t="e">
        <f>SUM(KFF567:KFI567)</f>
        <v>#REF!</v>
      </c>
      <c r="KFF567" s="24">
        <v>0</v>
      </c>
      <c r="KFG567" s="24">
        <v>0</v>
      </c>
      <c r="KFH567" s="24"/>
      <c r="KFI567" s="24" t="e">
        <f>SUM(KFJ567:KFM567)</f>
        <v>#REF!</v>
      </c>
      <c r="KFJ567" s="24">
        <v>0</v>
      </c>
      <c r="KFK567" s="24">
        <v>0</v>
      </c>
      <c r="KFL567" s="24"/>
      <c r="KFM567" s="24" t="e">
        <f>SUM(KFN567:KFQ567)</f>
        <v>#REF!</v>
      </c>
      <c r="KFN567" s="24">
        <v>0</v>
      </c>
      <c r="KFO567" s="24">
        <v>0</v>
      </c>
      <c r="KFP567" s="24"/>
      <c r="KFQ567" s="24" t="e">
        <f>SUM(KFR567:KFU567)</f>
        <v>#REF!</v>
      </c>
      <c r="KFR567" s="24">
        <v>0</v>
      </c>
      <c r="KFS567" s="24">
        <v>0</v>
      </c>
      <c r="KFT567" s="24"/>
      <c r="KFU567" s="24" t="e">
        <f>SUM(KFV567:KFY567)</f>
        <v>#REF!</v>
      </c>
      <c r="KFV567" s="24">
        <v>0</v>
      </c>
      <c r="KFW567" s="24">
        <v>0</v>
      </c>
      <c r="KFX567" s="24"/>
      <c r="KFY567" s="24" t="e">
        <f>SUM(KFZ567:KGC567)</f>
        <v>#REF!</v>
      </c>
      <c r="KFZ567" s="24">
        <v>0</v>
      </c>
      <c r="KGA567" s="24">
        <v>0</v>
      </c>
      <c r="KGB567" s="24"/>
      <c r="KGC567" s="24" t="e">
        <f>SUM(KGD567:KGG567)</f>
        <v>#REF!</v>
      </c>
      <c r="KGD567" s="24">
        <v>0</v>
      </c>
      <c r="KGE567" s="24">
        <v>0</v>
      </c>
      <c r="KGF567" s="24"/>
      <c r="KGG567" s="24" t="e">
        <f>SUM(KGH567:KGK567)</f>
        <v>#REF!</v>
      </c>
      <c r="KGH567" s="24">
        <v>0</v>
      </c>
      <c r="KGI567" s="24">
        <v>0</v>
      </c>
      <c r="KGJ567" s="24"/>
      <c r="KGK567" s="24" t="e">
        <f>SUM(KGL567:KGO567)</f>
        <v>#REF!</v>
      </c>
      <c r="KGL567" s="24">
        <v>0</v>
      </c>
      <c r="KGM567" s="24">
        <v>0</v>
      </c>
      <c r="KGN567" s="24"/>
      <c r="KGO567" s="24" t="e">
        <f>SUM(KGP567:KGS567)</f>
        <v>#REF!</v>
      </c>
      <c r="KGP567" s="24">
        <v>0</v>
      </c>
      <c r="KGQ567" s="24">
        <v>0</v>
      </c>
      <c r="KGR567" s="24"/>
      <c r="KGS567" s="24" t="e">
        <f>SUM(KGT567:KGW567)</f>
        <v>#REF!</v>
      </c>
      <c r="KGT567" s="24">
        <v>0</v>
      </c>
      <c r="KGU567" s="24">
        <v>0</v>
      </c>
      <c r="KGV567" s="24"/>
      <c r="KGW567" s="24" t="e">
        <f>SUM(KGX567:KHA567)</f>
        <v>#REF!</v>
      </c>
      <c r="KGX567" s="24">
        <v>0</v>
      </c>
      <c r="KGY567" s="24">
        <v>0</v>
      </c>
      <c r="KGZ567" s="24"/>
      <c r="KHA567" s="24" t="e">
        <f>SUM(KHB567:KHE567)</f>
        <v>#REF!</v>
      </c>
      <c r="KHB567" s="24">
        <v>0</v>
      </c>
      <c r="KHC567" s="24">
        <v>0</v>
      </c>
      <c r="KHD567" s="24"/>
      <c r="KHE567" s="24" t="e">
        <f>SUM(KHF567:KHI567)</f>
        <v>#REF!</v>
      </c>
      <c r="KHF567" s="24">
        <v>0</v>
      </c>
      <c r="KHG567" s="24">
        <v>0</v>
      </c>
      <c r="KHH567" s="24"/>
      <c r="KHI567" s="24" t="e">
        <f>SUM(KHJ567:KHM567)</f>
        <v>#REF!</v>
      </c>
      <c r="KHJ567" s="24">
        <v>0</v>
      </c>
      <c r="KHK567" s="24">
        <v>0</v>
      </c>
      <c r="KHL567" s="24"/>
      <c r="KHM567" s="24" t="e">
        <f>SUM(KHN567:KHQ567)</f>
        <v>#REF!</v>
      </c>
      <c r="KHN567" s="24">
        <v>0</v>
      </c>
      <c r="KHO567" s="24">
        <v>0</v>
      </c>
      <c r="KHP567" s="24"/>
      <c r="KHQ567" s="24" t="e">
        <f>SUM(KHR567:KHU567)</f>
        <v>#REF!</v>
      </c>
      <c r="KHR567" s="24">
        <v>0</v>
      </c>
      <c r="KHS567" s="24">
        <v>0</v>
      </c>
      <c r="KHT567" s="24"/>
      <c r="KHU567" s="24" t="e">
        <f>SUM(KHV567:KHY567)</f>
        <v>#REF!</v>
      </c>
      <c r="KHV567" s="24">
        <v>0</v>
      </c>
      <c r="KHW567" s="24">
        <v>0</v>
      </c>
      <c r="KHX567" s="24"/>
      <c r="KHY567" s="24" t="e">
        <f>SUM(KHZ567:KIC567)</f>
        <v>#REF!</v>
      </c>
      <c r="KHZ567" s="24">
        <v>0</v>
      </c>
      <c r="KIA567" s="24">
        <v>0</v>
      </c>
      <c r="KIB567" s="24"/>
      <c r="KIC567" s="24" t="e">
        <f>SUM(KID567:KIG567)</f>
        <v>#REF!</v>
      </c>
      <c r="KID567" s="24">
        <v>0</v>
      </c>
      <c r="KIE567" s="24">
        <v>0</v>
      </c>
      <c r="KIF567" s="24"/>
      <c r="KIG567" s="24" t="e">
        <f>SUM(KIH567:KIK567)</f>
        <v>#REF!</v>
      </c>
      <c r="KIH567" s="24">
        <v>0</v>
      </c>
      <c r="KII567" s="24">
        <v>0</v>
      </c>
      <c r="KIJ567" s="24"/>
      <c r="KIK567" s="24" t="e">
        <f>SUM(KIL567:KIO567)</f>
        <v>#REF!</v>
      </c>
      <c r="KIL567" s="24">
        <v>0</v>
      </c>
      <c r="KIM567" s="24">
        <v>0</v>
      </c>
      <c r="KIN567" s="24"/>
      <c r="KIO567" s="24" t="e">
        <f>SUM(KIP567:KIS567)</f>
        <v>#REF!</v>
      </c>
      <c r="KIP567" s="24">
        <v>0</v>
      </c>
      <c r="KIQ567" s="24">
        <v>0</v>
      </c>
      <c r="KIR567" s="24"/>
      <c r="KIS567" s="24" t="e">
        <f>SUM(KIT567:KIW567)</f>
        <v>#REF!</v>
      </c>
      <c r="KIT567" s="24">
        <v>0</v>
      </c>
      <c r="KIU567" s="24">
        <v>0</v>
      </c>
      <c r="KIV567" s="24"/>
      <c r="KIW567" s="24" t="e">
        <f>SUM(KIX567:KJA567)</f>
        <v>#REF!</v>
      </c>
      <c r="KIX567" s="24">
        <v>0</v>
      </c>
      <c r="KIY567" s="24">
        <v>0</v>
      </c>
      <c r="KIZ567" s="24"/>
      <c r="KJA567" s="24" t="e">
        <f>SUM(KJB567:KJE567)</f>
        <v>#REF!</v>
      </c>
      <c r="KJB567" s="24">
        <v>0</v>
      </c>
      <c r="KJC567" s="24">
        <v>0</v>
      </c>
      <c r="KJD567" s="24"/>
      <c r="KJE567" s="24" t="e">
        <f>SUM(KJF567:KJI567)</f>
        <v>#REF!</v>
      </c>
      <c r="KJF567" s="24">
        <v>0</v>
      </c>
      <c r="KJG567" s="24">
        <v>0</v>
      </c>
      <c r="KJH567" s="24"/>
      <c r="KJI567" s="24" t="e">
        <f>SUM(KJJ567:KJM567)</f>
        <v>#REF!</v>
      </c>
      <c r="KJJ567" s="24">
        <v>0</v>
      </c>
      <c r="KJK567" s="24">
        <v>0</v>
      </c>
      <c r="KJL567" s="24"/>
      <c r="KJM567" s="24" t="e">
        <f>SUM(KJN567:KJQ567)</f>
        <v>#REF!</v>
      </c>
      <c r="KJN567" s="24">
        <v>0</v>
      </c>
      <c r="KJO567" s="24">
        <v>0</v>
      </c>
      <c r="KJP567" s="24"/>
      <c r="KJQ567" s="24" t="e">
        <f>SUM(KJR567:KJU567)</f>
        <v>#REF!</v>
      </c>
      <c r="KJR567" s="24">
        <v>0</v>
      </c>
      <c r="KJS567" s="24">
        <v>0</v>
      </c>
      <c r="KJT567" s="24"/>
      <c r="KJU567" s="24" t="e">
        <f>SUM(KJV567:KJY567)</f>
        <v>#REF!</v>
      </c>
      <c r="KJV567" s="24">
        <v>0</v>
      </c>
      <c r="KJW567" s="24">
        <v>0</v>
      </c>
      <c r="KJX567" s="24"/>
      <c r="KJY567" s="24" t="e">
        <f>SUM(KJZ567:KKC567)</f>
        <v>#REF!</v>
      </c>
      <c r="KJZ567" s="24">
        <v>0</v>
      </c>
      <c r="KKA567" s="24">
        <v>0</v>
      </c>
      <c r="KKB567" s="24"/>
      <c r="KKC567" s="24" t="e">
        <f>SUM(KKD567:KKG567)</f>
        <v>#REF!</v>
      </c>
      <c r="KKD567" s="24">
        <v>0</v>
      </c>
      <c r="KKE567" s="24">
        <v>0</v>
      </c>
      <c r="KKF567" s="24"/>
      <c r="KKG567" s="24" t="e">
        <f>SUM(KKH567:KKK567)</f>
        <v>#REF!</v>
      </c>
      <c r="KKH567" s="24">
        <v>0</v>
      </c>
      <c r="KKI567" s="24">
        <v>0</v>
      </c>
      <c r="KKJ567" s="24"/>
      <c r="KKK567" s="24" t="e">
        <f>SUM(KKL567:KKO567)</f>
        <v>#REF!</v>
      </c>
      <c r="KKL567" s="24">
        <v>0</v>
      </c>
      <c r="KKM567" s="24">
        <v>0</v>
      </c>
      <c r="KKN567" s="24"/>
      <c r="KKO567" s="24" t="e">
        <f>SUM(KKP567:KKS567)</f>
        <v>#REF!</v>
      </c>
      <c r="KKP567" s="24">
        <v>0</v>
      </c>
      <c r="KKQ567" s="24">
        <v>0</v>
      </c>
      <c r="KKR567" s="24"/>
      <c r="KKS567" s="24" t="e">
        <f>SUM(KKT567:KKW567)</f>
        <v>#REF!</v>
      </c>
      <c r="KKT567" s="24">
        <v>0</v>
      </c>
      <c r="KKU567" s="24">
        <v>0</v>
      </c>
      <c r="KKV567" s="24"/>
      <c r="KKW567" s="24" t="e">
        <f>SUM(KKX567:KLA567)</f>
        <v>#REF!</v>
      </c>
      <c r="KKX567" s="24">
        <v>0</v>
      </c>
      <c r="KKY567" s="24">
        <v>0</v>
      </c>
      <c r="KKZ567" s="24"/>
      <c r="KLA567" s="24" t="e">
        <f>SUM(KLB567:KLE567)</f>
        <v>#REF!</v>
      </c>
      <c r="KLB567" s="24">
        <v>0</v>
      </c>
      <c r="KLC567" s="24">
        <v>0</v>
      </c>
      <c r="KLD567" s="24"/>
      <c r="KLE567" s="24" t="e">
        <f>SUM(KLF567:KLI567)</f>
        <v>#REF!</v>
      </c>
      <c r="KLF567" s="24">
        <v>0</v>
      </c>
      <c r="KLG567" s="24">
        <v>0</v>
      </c>
      <c r="KLH567" s="24"/>
      <c r="KLI567" s="24" t="e">
        <f>SUM(KLJ567:KLM567)</f>
        <v>#REF!</v>
      </c>
      <c r="KLJ567" s="24">
        <v>0</v>
      </c>
      <c r="KLK567" s="24">
        <v>0</v>
      </c>
      <c r="KLL567" s="24"/>
      <c r="KLM567" s="24" t="e">
        <f>SUM(KLN567:KLQ567)</f>
        <v>#REF!</v>
      </c>
      <c r="KLN567" s="24">
        <v>0</v>
      </c>
      <c r="KLO567" s="24">
        <v>0</v>
      </c>
      <c r="KLP567" s="24"/>
      <c r="KLQ567" s="24" t="e">
        <f>SUM(KLR567:KLU567)</f>
        <v>#REF!</v>
      </c>
      <c r="KLR567" s="24">
        <v>0</v>
      </c>
      <c r="KLS567" s="24">
        <v>0</v>
      </c>
      <c r="KLT567" s="24"/>
      <c r="KLU567" s="24" t="e">
        <f>SUM(KLV567:KLY567)</f>
        <v>#REF!</v>
      </c>
      <c r="KLV567" s="24">
        <v>0</v>
      </c>
      <c r="KLW567" s="24">
        <v>0</v>
      </c>
      <c r="KLX567" s="24"/>
      <c r="KLY567" s="24" t="e">
        <f>SUM(KLZ567:KMC567)</f>
        <v>#REF!</v>
      </c>
      <c r="KLZ567" s="24">
        <v>0</v>
      </c>
      <c r="KMA567" s="24">
        <v>0</v>
      </c>
      <c r="KMB567" s="24"/>
      <c r="KMC567" s="24" t="e">
        <f>SUM(KMD567:KMG567)</f>
        <v>#REF!</v>
      </c>
      <c r="KMD567" s="24">
        <v>0</v>
      </c>
      <c r="KME567" s="24">
        <v>0</v>
      </c>
      <c r="KMF567" s="24"/>
      <c r="KMG567" s="24" t="e">
        <f>SUM(KMH567:KMK567)</f>
        <v>#REF!</v>
      </c>
      <c r="KMH567" s="24">
        <v>0</v>
      </c>
      <c r="KMI567" s="24">
        <v>0</v>
      </c>
      <c r="KMJ567" s="24"/>
      <c r="KMK567" s="24" t="e">
        <f>SUM(KML567:KMO567)</f>
        <v>#REF!</v>
      </c>
      <c r="KML567" s="24">
        <v>0</v>
      </c>
      <c r="KMM567" s="24">
        <v>0</v>
      </c>
      <c r="KMN567" s="24"/>
      <c r="KMO567" s="24" t="e">
        <f>SUM(KMP567:KMS567)</f>
        <v>#REF!</v>
      </c>
      <c r="KMP567" s="24">
        <v>0</v>
      </c>
      <c r="KMQ567" s="24">
        <v>0</v>
      </c>
      <c r="KMR567" s="24"/>
      <c r="KMS567" s="24" t="e">
        <f>SUM(KMT567:KMW567)</f>
        <v>#REF!</v>
      </c>
      <c r="KMT567" s="24">
        <v>0</v>
      </c>
      <c r="KMU567" s="24">
        <v>0</v>
      </c>
      <c r="KMV567" s="24"/>
      <c r="KMW567" s="24" t="e">
        <f>SUM(KMX567:KNA567)</f>
        <v>#REF!</v>
      </c>
      <c r="KMX567" s="24">
        <v>0</v>
      </c>
      <c r="KMY567" s="24">
        <v>0</v>
      </c>
      <c r="KMZ567" s="24"/>
      <c r="KNA567" s="24" t="e">
        <f>SUM(KNB567:KNE567)</f>
        <v>#REF!</v>
      </c>
      <c r="KNB567" s="24">
        <v>0</v>
      </c>
      <c r="KNC567" s="24">
        <v>0</v>
      </c>
      <c r="KND567" s="24"/>
      <c r="KNE567" s="24" t="e">
        <f>SUM(KNF567:KNI567)</f>
        <v>#REF!</v>
      </c>
      <c r="KNF567" s="24">
        <v>0</v>
      </c>
      <c r="KNG567" s="24">
        <v>0</v>
      </c>
      <c r="KNH567" s="24"/>
      <c r="KNI567" s="24" t="e">
        <f>SUM(KNJ567:KNM567)</f>
        <v>#REF!</v>
      </c>
      <c r="KNJ567" s="24">
        <v>0</v>
      </c>
      <c r="KNK567" s="24">
        <v>0</v>
      </c>
      <c r="KNL567" s="24"/>
      <c r="KNM567" s="24" t="e">
        <f>SUM(KNN567:KNQ567)</f>
        <v>#REF!</v>
      </c>
      <c r="KNN567" s="24">
        <v>0</v>
      </c>
      <c r="KNO567" s="24">
        <v>0</v>
      </c>
      <c r="KNP567" s="24"/>
      <c r="KNQ567" s="24" t="e">
        <f>SUM(KNR567:KNU567)</f>
        <v>#REF!</v>
      </c>
      <c r="KNR567" s="24">
        <v>0</v>
      </c>
      <c r="KNS567" s="24">
        <v>0</v>
      </c>
      <c r="KNT567" s="24"/>
      <c r="KNU567" s="24" t="e">
        <f>SUM(KNV567:KNY567)</f>
        <v>#REF!</v>
      </c>
      <c r="KNV567" s="24">
        <v>0</v>
      </c>
      <c r="KNW567" s="24">
        <v>0</v>
      </c>
      <c r="KNX567" s="24"/>
      <c r="KNY567" s="24" t="e">
        <f>SUM(KNZ567:KOC567)</f>
        <v>#REF!</v>
      </c>
      <c r="KNZ567" s="24">
        <v>0</v>
      </c>
      <c r="KOA567" s="24">
        <v>0</v>
      </c>
      <c r="KOB567" s="24"/>
      <c r="KOC567" s="24" t="e">
        <f>SUM(KOD567:KOG567)</f>
        <v>#REF!</v>
      </c>
      <c r="KOD567" s="24">
        <v>0</v>
      </c>
      <c r="KOE567" s="24">
        <v>0</v>
      </c>
      <c r="KOF567" s="24"/>
      <c r="KOG567" s="24" t="e">
        <f>SUM(KOH567:KOK567)</f>
        <v>#REF!</v>
      </c>
      <c r="KOH567" s="24">
        <v>0</v>
      </c>
      <c r="KOI567" s="24">
        <v>0</v>
      </c>
      <c r="KOJ567" s="24"/>
      <c r="KOK567" s="24" t="e">
        <f>SUM(KOL567:KOO567)</f>
        <v>#REF!</v>
      </c>
      <c r="KOL567" s="24">
        <v>0</v>
      </c>
      <c r="KOM567" s="24">
        <v>0</v>
      </c>
      <c r="KON567" s="24"/>
      <c r="KOO567" s="24" t="e">
        <f>SUM(KOP567:KOS567)</f>
        <v>#REF!</v>
      </c>
      <c r="KOP567" s="24">
        <v>0</v>
      </c>
      <c r="KOQ567" s="24">
        <v>0</v>
      </c>
      <c r="KOR567" s="24"/>
      <c r="KOS567" s="24" t="e">
        <f>SUM(KOT567:KOW567)</f>
        <v>#REF!</v>
      </c>
      <c r="KOT567" s="24">
        <v>0</v>
      </c>
      <c r="KOU567" s="24">
        <v>0</v>
      </c>
      <c r="KOV567" s="24"/>
      <c r="KOW567" s="24" t="e">
        <f>SUM(KOX567:KPA567)</f>
        <v>#REF!</v>
      </c>
      <c r="KOX567" s="24">
        <v>0</v>
      </c>
      <c r="KOY567" s="24">
        <v>0</v>
      </c>
      <c r="KOZ567" s="24"/>
      <c r="KPA567" s="24" t="e">
        <f>SUM(KPB567:KPE567)</f>
        <v>#REF!</v>
      </c>
      <c r="KPB567" s="24">
        <v>0</v>
      </c>
      <c r="KPC567" s="24">
        <v>0</v>
      </c>
      <c r="KPD567" s="24"/>
      <c r="KPE567" s="24" t="e">
        <f>SUM(KPF567:KPI567)</f>
        <v>#REF!</v>
      </c>
      <c r="KPF567" s="24">
        <v>0</v>
      </c>
      <c r="KPG567" s="24">
        <v>0</v>
      </c>
      <c r="KPH567" s="24"/>
      <c r="KPI567" s="24" t="e">
        <f>SUM(KPJ567:KPM567)</f>
        <v>#REF!</v>
      </c>
      <c r="KPJ567" s="24">
        <v>0</v>
      </c>
      <c r="KPK567" s="24">
        <v>0</v>
      </c>
      <c r="KPL567" s="24"/>
      <c r="KPM567" s="24" t="e">
        <f>SUM(KPN567:KPQ567)</f>
        <v>#REF!</v>
      </c>
      <c r="KPN567" s="24">
        <v>0</v>
      </c>
      <c r="KPO567" s="24">
        <v>0</v>
      </c>
      <c r="KPP567" s="24"/>
      <c r="KPQ567" s="24" t="e">
        <f>SUM(KPR567:KPU567)</f>
        <v>#REF!</v>
      </c>
      <c r="KPR567" s="24">
        <v>0</v>
      </c>
      <c r="KPS567" s="24">
        <v>0</v>
      </c>
      <c r="KPT567" s="24"/>
      <c r="KPU567" s="24" t="e">
        <f>SUM(KPV567:KPY567)</f>
        <v>#REF!</v>
      </c>
      <c r="KPV567" s="24">
        <v>0</v>
      </c>
      <c r="KPW567" s="24">
        <v>0</v>
      </c>
      <c r="KPX567" s="24"/>
      <c r="KPY567" s="24" t="e">
        <f>SUM(KPZ567:KQC567)</f>
        <v>#REF!</v>
      </c>
      <c r="KPZ567" s="24">
        <v>0</v>
      </c>
      <c r="KQA567" s="24">
        <v>0</v>
      </c>
      <c r="KQB567" s="24"/>
      <c r="KQC567" s="24" t="e">
        <f>SUM(KQD567:KQG567)</f>
        <v>#REF!</v>
      </c>
      <c r="KQD567" s="24">
        <v>0</v>
      </c>
      <c r="KQE567" s="24">
        <v>0</v>
      </c>
      <c r="KQF567" s="24"/>
      <c r="KQG567" s="24" t="e">
        <f>SUM(KQH567:KQK567)</f>
        <v>#REF!</v>
      </c>
      <c r="KQH567" s="24">
        <v>0</v>
      </c>
      <c r="KQI567" s="24">
        <v>0</v>
      </c>
      <c r="KQJ567" s="24"/>
      <c r="KQK567" s="24" t="e">
        <f>SUM(KQL567:KQO567)</f>
        <v>#REF!</v>
      </c>
      <c r="KQL567" s="24">
        <v>0</v>
      </c>
      <c r="KQM567" s="24">
        <v>0</v>
      </c>
      <c r="KQN567" s="24"/>
      <c r="KQO567" s="24" t="e">
        <f>SUM(KQP567:KQS567)</f>
        <v>#REF!</v>
      </c>
      <c r="KQP567" s="24">
        <v>0</v>
      </c>
      <c r="KQQ567" s="24">
        <v>0</v>
      </c>
      <c r="KQR567" s="24"/>
      <c r="KQS567" s="24" t="e">
        <f>SUM(KQT567:KQW567)</f>
        <v>#REF!</v>
      </c>
      <c r="KQT567" s="24">
        <v>0</v>
      </c>
      <c r="KQU567" s="24">
        <v>0</v>
      </c>
      <c r="KQV567" s="24"/>
      <c r="KQW567" s="24" t="e">
        <f>SUM(KQX567:KRA567)</f>
        <v>#REF!</v>
      </c>
      <c r="KQX567" s="24">
        <v>0</v>
      </c>
      <c r="KQY567" s="24">
        <v>0</v>
      </c>
      <c r="KQZ567" s="24"/>
      <c r="KRA567" s="24" t="e">
        <f>SUM(KRB567:KRE567)</f>
        <v>#REF!</v>
      </c>
      <c r="KRB567" s="24">
        <v>0</v>
      </c>
      <c r="KRC567" s="24">
        <v>0</v>
      </c>
      <c r="KRD567" s="24"/>
      <c r="KRE567" s="24" t="e">
        <f>SUM(KRF567:KRI567)</f>
        <v>#REF!</v>
      </c>
      <c r="KRF567" s="24">
        <v>0</v>
      </c>
      <c r="KRG567" s="24">
        <v>0</v>
      </c>
      <c r="KRH567" s="24"/>
      <c r="KRI567" s="24" t="e">
        <f>SUM(KRJ567:KRM567)</f>
        <v>#REF!</v>
      </c>
      <c r="KRJ567" s="24">
        <v>0</v>
      </c>
      <c r="KRK567" s="24">
        <v>0</v>
      </c>
      <c r="KRL567" s="24"/>
      <c r="KRM567" s="24" t="e">
        <f>SUM(KRN567:KRQ567)</f>
        <v>#REF!</v>
      </c>
      <c r="KRN567" s="24">
        <v>0</v>
      </c>
      <c r="KRO567" s="24">
        <v>0</v>
      </c>
      <c r="KRP567" s="24"/>
      <c r="KRQ567" s="24" t="e">
        <f>SUM(KRR567:KRU567)</f>
        <v>#REF!</v>
      </c>
      <c r="KRR567" s="24">
        <v>0</v>
      </c>
      <c r="KRS567" s="24">
        <v>0</v>
      </c>
      <c r="KRT567" s="24"/>
      <c r="KRU567" s="24" t="e">
        <f>SUM(KRV567:KRY567)</f>
        <v>#REF!</v>
      </c>
      <c r="KRV567" s="24">
        <v>0</v>
      </c>
      <c r="KRW567" s="24">
        <v>0</v>
      </c>
      <c r="KRX567" s="24"/>
      <c r="KRY567" s="24" t="e">
        <f>SUM(KRZ567:KSC567)</f>
        <v>#REF!</v>
      </c>
      <c r="KRZ567" s="24">
        <v>0</v>
      </c>
      <c r="KSA567" s="24">
        <v>0</v>
      </c>
      <c r="KSB567" s="24"/>
      <c r="KSC567" s="24" t="e">
        <f>SUM(KSD567:KSG567)</f>
        <v>#REF!</v>
      </c>
      <c r="KSD567" s="24">
        <v>0</v>
      </c>
      <c r="KSE567" s="24">
        <v>0</v>
      </c>
      <c r="KSF567" s="24"/>
      <c r="KSG567" s="24" t="e">
        <f>SUM(KSH567:KSK567)</f>
        <v>#REF!</v>
      </c>
      <c r="KSH567" s="24">
        <v>0</v>
      </c>
      <c r="KSI567" s="24">
        <v>0</v>
      </c>
      <c r="KSJ567" s="24"/>
      <c r="KSK567" s="24" t="e">
        <f>SUM(KSL567:KSO567)</f>
        <v>#REF!</v>
      </c>
      <c r="KSL567" s="24">
        <v>0</v>
      </c>
      <c r="KSM567" s="24">
        <v>0</v>
      </c>
      <c r="KSN567" s="24"/>
      <c r="KSO567" s="24" t="e">
        <f>SUM(KSP567:KSS567)</f>
        <v>#REF!</v>
      </c>
      <c r="KSP567" s="24">
        <v>0</v>
      </c>
      <c r="KSQ567" s="24">
        <v>0</v>
      </c>
      <c r="KSR567" s="24"/>
      <c r="KSS567" s="24" t="e">
        <f>SUM(KST567:KSW567)</f>
        <v>#REF!</v>
      </c>
      <c r="KST567" s="24">
        <v>0</v>
      </c>
      <c r="KSU567" s="24">
        <v>0</v>
      </c>
      <c r="KSV567" s="24"/>
      <c r="KSW567" s="24" t="e">
        <f>SUM(KSX567:KTA567)</f>
        <v>#REF!</v>
      </c>
      <c r="KSX567" s="24">
        <v>0</v>
      </c>
      <c r="KSY567" s="24">
        <v>0</v>
      </c>
      <c r="KSZ567" s="24"/>
      <c r="KTA567" s="24" t="e">
        <f>SUM(KTB567:KTE567)</f>
        <v>#REF!</v>
      </c>
      <c r="KTB567" s="24">
        <v>0</v>
      </c>
      <c r="KTC567" s="24">
        <v>0</v>
      </c>
      <c r="KTD567" s="24"/>
      <c r="KTE567" s="24" t="e">
        <f>SUM(KTF567:KTI567)</f>
        <v>#REF!</v>
      </c>
      <c r="KTF567" s="24">
        <v>0</v>
      </c>
      <c r="KTG567" s="24">
        <v>0</v>
      </c>
      <c r="KTH567" s="24"/>
      <c r="KTI567" s="24" t="e">
        <f>SUM(KTJ567:KTM567)</f>
        <v>#REF!</v>
      </c>
      <c r="KTJ567" s="24">
        <v>0</v>
      </c>
      <c r="KTK567" s="24">
        <v>0</v>
      </c>
      <c r="KTL567" s="24"/>
      <c r="KTM567" s="24" t="e">
        <f>SUM(KTN567:KTQ567)</f>
        <v>#REF!</v>
      </c>
      <c r="KTN567" s="24">
        <v>0</v>
      </c>
      <c r="KTO567" s="24">
        <v>0</v>
      </c>
      <c r="KTP567" s="24"/>
      <c r="KTQ567" s="24" t="e">
        <f>SUM(KTR567:KTU567)</f>
        <v>#REF!</v>
      </c>
      <c r="KTR567" s="24">
        <v>0</v>
      </c>
      <c r="KTS567" s="24">
        <v>0</v>
      </c>
      <c r="KTT567" s="24"/>
      <c r="KTU567" s="24" t="e">
        <f>SUM(KTV567:KTY567)</f>
        <v>#REF!</v>
      </c>
      <c r="KTV567" s="24">
        <v>0</v>
      </c>
      <c r="KTW567" s="24">
        <v>0</v>
      </c>
      <c r="KTX567" s="24"/>
      <c r="KTY567" s="24" t="e">
        <f>SUM(KTZ567:KUC567)</f>
        <v>#REF!</v>
      </c>
      <c r="KTZ567" s="24">
        <v>0</v>
      </c>
      <c r="KUA567" s="24">
        <v>0</v>
      </c>
      <c r="KUB567" s="24"/>
      <c r="KUC567" s="24" t="e">
        <f>SUM(KUD567:KUG567)</f>
        <v>#REF!</v>
      </c>
      <c r="KUD567" s="24">
        <v>0</v>
      </c>
      <c r="KUE567" s="24">
        <v>0</v>
      </c>
      <c r="KUF567" s="24"/>
      <c r="KUG567" s="24" t="e">
        <f>SUM(KUH567:KUK567)</f>
        <v>#REF!</v>
      </c>
      <c r="KUH567" s="24">
        <v>0</v>
      </c>
      <c r="KUI567" s="24">
        <v>0</v>
      </c>
      <c r="KUJ567" s="24"/>
      <c r="KUK567" s="24" t="e">
        <f>SUM(KUL567:KUO567)</f>
        <v>#REF!</v>
      </c>
      <c r="KUL567" s="24">
        <v>0</v>
      </c>
      <c r="KUM567" s="24">
        <v>0</v>
      </c>
      <c r="KUN567" s="24"/>
      <c r="KUO567" s="24" t="e">
        <f>SUM(KUP567:KUS567)</f>
        <v>#REF!</v>
      </c>
      <c r="KUP567" s="24">
        <v>0</v>
      </c>
      <c r="KUQ567" s="24">
        <v>0</v>
      </c>
      <c r="KUR567" s="24"/>
      <c r="KUS567" s="24" t="e">
        <f>SUM(KUT567:KUW567)</f>
        <v>#REF!</v>
      </c>
      <c r="KUT567" s="24">
        <v>0</v>
      </c>
      <c r="KUU567" s="24">
        <v>0</v>
      </c>
      <c r="KUV567" s="24"/>
      <c r="KUW567" s="24" t="e">
        <f>SUM(KUX567:KVA567)</f>
        <v>#REF!</v>
      </c>
      <c r="KUX567" s="24">
        <v>0</v>
      </c>
      <c r="KUY567" s="24">
        <v>0</v>
      </c>
      <c r="KUZ567" s="24"/>
      <c r="KVA567" s="24" t="e">
        <f>SUM(KVB567:KVE567)</f>
        <v>#REF!</v>
      </c>
      <c r="KVB567" s="24">
        <v>0</v>
      </c>
      <c r="KVC567" s="24">
        <v>0</v>
      </c>
      <c r="KVD567" s="24"/>
      <c r="KVE567" s="24" t="e">
        <f>SUM(KVF567:KVI567)</f>
        <v>#REF!</v>
      </c>
      <c r="KVF567" s="24">
        <v>0</v>
      </c>
      <c r="KVG567" s="24">
        <v>0</v>
      </c>
      <c r="KVH567" s="24"/>
      <c r="KVI567" s="24" t="e">
        <f>SUM(KVJ567:KVM567)</f>
        <v>#REF!</v>
      </c>
      <c r="KVJ567" s="24">
        <v>0</v>
      </c>
      <c r="KVK567" s="24">
        <v>0</v>
      </c>
      <c r="KVL567" s="24"/>
      <c r="KVM567" s="24" t="e">
        <f>SUM(KVN567:KVQ567)</f>
        <v>#REF!</v>
      </c>
      <c r="KVN567" s="24">
        <v>0</v>
      </c>
      <c r="KVO567" s="24">
        <v>0</v>
      </c>
      <c r="KVP567" s="24"/>
      <c r="KVQ567" s="24" t="e">
        <f>SUM(KVR567:KVU567)</f>
        <v>#REF!</v>
      </c>
      <c r="KVR567" s="24">
        <v>0</v>
      </c>
      <c r="KVS567" s="24">
        <v>0</v>
      </c>
      <c r="KVT567" s="24"/>
      <c r="KVU567" s="24" t="e">
        <f>SUM(KVV567:KVY567)</f>
        <v>#REF!</v>
      </c>
      <c r="KVV567" s="24">
        <v>0</v>
      </c>
      <c r="KVW567" s="24">
        <v>0</v>
      </c>
      <c r="KVX567" s="24"/>
      <c r="KVY567" s="24" t="e">
        <f>SUM(KVZ567:KWC567)</f>
        <v>#REF!</v>
      </c>
      <c r="KVZ567" s="24">
        <v>0</v>
      </c>
      <c r="KWA567" s="24">
        <v>0</v>
      </c>
      <c r="KWB567" s="24"/>
      <c r="KWC567" s="24" t="e">
        <f>SUM(KWD567:KWG567)</f>
        <v>#REF!</v>
      </c>
      <c r="KWD567" s="24">
        <v>0</v>
      </c>
      <c r="KWE567" s="24">
        <v>0</v>
      </c>
      <c r="KWF567" s="24"/>
      <c r="KWG567" s="24" t="e">
        <f>SUM(KWH567:KWK567)</f>
        <v>#REF!</v>
      </c>
      <c r="KWH567" s="24">
        <v>0</v>
      </c>
      <c r="KWI567" s="24">
        <v>0</v>
      </c>
      <c r="KWJ567" s="24"/>
      <c r="KWK567" s="24" t="e">
        <f>SUM(KWL567:KWO567)</f>
        <v>#REF!</v>
      </c>
      <c r="KWL567" s="24">
        <v>0</v>
      </c>
      <c r="KWM567" s="24">
        <v>0</v>
      </c>
      <c r="KWN567" s="24"/>
      <c r="KWO567" s="24" t="e">
        <f>SUM(KWP567:KWS567)</f>
        <v>#REF!</v>
      </c>
      <c r="KWP567" s="24">
        <v>0</v>
      </c>
      <c r="KWQ567" s="24">
        <v>0</v>
      </c>
      <c r="KWR567" s="24"/>
      <c r="KWS567" s="24" t="e">
        <f>SUM(KWT567:KWW567)</f>
        <v>#REF!</v>
      </c>
      <c r="KWT567" s="24">
        <v>0</v>
      </c>
      <c r="KWU567" s="24">
        <v>0</v>
      </c>
      <c r="KWV567" s="24"/>
      <c r="KWW567" s="24" t="e">
        <f>SUM(KWX567:KXA567)</f>
        <v>#REF!</v>
      </c>
      <c r="KWX567" s="24">
        <v>0</v>
      </c>
      <c r="KWY567" s="24">
        <v>0</v>
      </c>
      <c r="KWZ567" s="24"/>
      <c r="KXA567" s="24" t="e">
        <f>SUM(KXB567:KXE567)</f>
        <v>#REF!</v>
      </c>
      <c r="KXB567" s="24">
        <v>0</v>
      </c>
      <c r="KXC567" s="24">
        <v>0</v>
      </c>
      <c r="KXD567" s="24"/>
      <c r="KXE567" s="24" t="e">
        <f>SUM(KXF567:KXI567)</f>
        <v>#REF!</v>
      </c>
      <c r="KXF567" s="24">
        <v>0</v>
      </c>
      <c r="KXG567" s="24">
        <v>0</v>
      </c>
      <c r="KXH567" s="24"/>
      <c r="KXI567" s="24" t="e">
        <f>SUM(KXJ567:KXM567)</f>
        <v>#REF!</v>
      </c>
      <c r="KXJ567" s="24">
        <v>0</v>
      </c>
      <c r="KXK567" s="24">
        <v>0</v>
      </c>
      <c r="KXL567" s="24"/>
      <c r="KXM567" s="24" t="e">
        <f>SUM(KXN567:KXQ567)</f>
        <v>#REF!</v>
      </c>
      <c r="KXN567" s="24">
        <v>0</v>
      </c>
      <c r="KXO567" s="24">
        <v>0</v>
      </c>
      <c r="KXP567" s="24"/>
      <c r="KXQ567" s="24" t="e">
        <f>SUM(KXR567:KXU567)</f>
        <v>#REF!</v>
      </c>
      <c r="KXR567" s="24">
        <v>0</v>
      </c>
      <c r="KXS567" s="24">
        <v>0</v>
      </c>
      <c r="KXT567" s="24"/>
      <c r="KXU567" s="24" t="e">
        <f>SUM(KXV567:KXY567)</f>
        <v>#REF!</v>
      </c>
      <c r="KXV567" s="24">
        <v>0</v>
      </c>
      <c r="KXW567" s="24">
        <v>0</v>
      </c>
      <c r="KXX567" s="24"/>
      <c r="KXY567" s="24" t="e">
        <f>SUM(KXZ567:KYC567)</f>
        <v>#REF!</v>
      </c>
      <c r="KXZ567" s="24">
        <v>0</v>
      </c>
      <c r="KYA567" s="24">
        <v>0</v>
      </c>
      <c r="KYB567" s="24"/>
      <c r="KYC567" s="24" t="e">
        <f>SUM(KYD567:KYG567)</f>
        <v>#REF!</v>
      </c>
      <c r="KYD567" s="24">
        <v>0</v>
      </c>
      <c r="KYE567" s="24">
        <v>0</v>
      </c>
      <c r="KYF567" s="24"/>
      <c r="KYG567" s="24" t="e">
        <f>SUM(KYH567:KYK567)</f>
        <v>#REF!</v>
      </c>
      <c r="KYH567" s="24">
        <v>0</v>
      </c>
      <c r="KYI567" s="24">
        <v>0</v>
      </c>
      <c r="KYJ567" s="24"/>
      <c r="KYK567" s="24" t="e">
        <f>SUM(KYL567:KYO567)</f>
        <v>#REF!</v>
      </c>
      <c r="KYL567" s="24">
        <v>0</v>
      </c>
      <c r="KYM567" s="24">
        <v>0</v>
      </c>
      <c r="KYN567" s="24"/>
      <c r="KYO567" s="24" t="e">
        <f>SUM(KYP567:KYS567)</f>
        <v>#REF!</v>
      </c>
      <c r="KYP567" s="24">
        <v>0</v>
      </c>
      <c r="KYQ567" s="24">
        <v>0</v>
      </c>
      <c r="KYR567" s="24"/>
      <c r="KYS567" s="24" t="e">
        <f>SUM(KYT567:KYW567)</f>
        <v>#REF!</v>
      </c>
      <c r="KYT567" s="24">
        <v>0</v>
      </c>
      <c r="KYU567" s="24">
        <v>0</v>
      </c>
      <c r="KYV567" s="24"/>
      <c r="KYW567" s="24" t="e">
        <f>SUM(KYX567:KZA567)</f>
        <v>#REF!</v>
      </c>
      <c r="KYX567" s="24">
        <v>0</v>
      </c>
      <c r="KYY567" s="24">
        <v>0</v>
      </c>
      <c r="KYZ567" s="24"/>
      <c r="KZA567" s="24" t="e">
        <f>SUM(KZB567:KZE567)</f>
        <v>#REF!</v>
      </c>
      <c r="KZB567" s="24">
        <v>0</v>
      </c>
      <c r="KZC567" s="24">
        <v>0</v>
      </c>
      <c r="KZD567" s="24"/>
      <c r="KZE567" s="24" t="e">
        <f>SUM(KZF567:KZI567)</f>
        <v>#REF!</v>
      </c>
      <c r="KZF567" s="24">
        <v>0</v>
      </c>
      <c r="KZG567" s="24">
        <v>0</v>
      </c>
      <c r="KZH567" s="24"/>
      <c r="KZI567" s="24" t="e">
        <f>SUM(KZJ567:KZM567)</f>
        <v>#REF!</v>
      </c>
      <c r="KZJ567" s="24">
        <v>0</v>
      </c>
      <c r="KZK567" s="24">
        <v>0</v>
      </c>
      <c r="KZL567" s="24"/>
      <c r="KZM567" s="24" t="e">
        <f>SUM(KZN567:KZQ567)</f>
        <v>#REF!</v>
      </c>
      <c r="KZN567" s="24">
        <v>0</v>
      </c>
      <c r="KZO567" s="24">
        <v>0</v>
      </c>
      <c r="KZP567" s="24"/>
      <c r="KZQ567" s="24" t="e">
        <f>SUM(KZR567:KZU567)</f>
        <v>#REF!</v>
      </c>
      <c r="KZR567" s="24">
        <v>0</v>
      </c>
      <c r="KZS567" s="24">
        <v>0</v>
      </c>
      <c r="KZT567" s="24"/>
      <c r="KZU567" s="24" t="e">
        <f>SUM(KZV567:KZY567)</f>
        <v>#REF!</v>
      </c>
      <c r="KZV567" s="24">
        <v>0</v>
      </c>
      <c r="KZW567" s="24">
        <v>0</v>
      </c>
      <c r="KZX567" s="24"/>
      <c r="KZY567" s="24" t="e">
        <f>SUM(KZZ567:LAC567)</f>
        <v>#REF!</v>
      </c>
      <c r="KZZ567" s="24">
        <v>0</v>
      </c>
      <c r="LAA567" s="24">
        <v>0</v>
      </c>
      <c r="LAB567" s="24"/>
      <c r="LAC567" s="24" t="e">
        <f>SUM(LAD567:LAG567)</f>
        <v>#REF!</v>
      </c>
      <c r="LAD567" s="24">
        <v>0</v>
      </c>
      <c r="LAE567" s="24">
        <v>0</v>
      </c>
      <c r="LAF567" s="24"/>
      <c r="LAG567" s="24" t="e">
        <f>SUM(LAH567:LAK567)</f>
        <v>#REF!</v>
      </c>
      <c r="LAH567" s="24">
        <v>0</v>
      </c>
      <c r="LAI567" s="24">
        <v>0</v>
      </c>
      <c r="LAJ567" s="24"/>
      <c r="LAK567" s="24" t="e">
        <f>SUM(LAL567:LAO567)</f>
        <v>#REF!</v>
      </c>
      <c r="LAL567" s="24">
        <v>0</v>
      </c>
      <c r="LAM567" s="24">
        <v>0</v>
      </c>
      <c r="LAN567" s="24"/>
      <c r="LAO567" s="24" t="e">
        <f>SUM(LAP567:LAS567)</f>
        <v>#REF!</v>
      </c>
      <c r="LAP567" s="24">
        <v>0</v>
      </c>
      <c r="LAQ567" s="24">
        <v>0</v>
      </c>
      <c r="LAR567" s="24"/>
      <c r="LAS567" s="24" t="e">
        <f>SUM(LAT567:LAW567)</f>
        <v>#REF!</v>
      </c>
      <c r="LAT567" s="24">
        <v>0</v>
      </c>
      <c r="LAU567" s="24">
        <v>0</v>
      </c>
      <c r="LAV567" s="24"/>
      <c r="LAW567" s="24" t="e">
        <f>SUM(LAX567:LBA567)</f>
        <v>#REF!</v>
      </c>
      <c r="LAX567" s="24">
        <v>0</v>
      </c>
      <c r="LAY567" s="24">
        <v>0</v>
      </c>
      <c r="LAZ567" s="24"/>
      <c r="LBA567" s="24" t="e">
        <f>SUM(LBB567:LBE567)</f>
        <v>#REF!</v>
      </c>
      <c r="LBB567" s="24">
        <v>0</v>
      </c>
      <c r="LBC567" s="24">
        <v>0</v>
      </c>
      <c r="LBD567" s="24"/>
      <c r="LBE567" s="24" t="e">
        <f>SUM(LBF567:LBI567)</f>
        <v>#REF!</v>
      </c>
      <c r="LBF567" s="24">
        <v>0</v>
      </c>
      <c r="LBG567" s="24">
        <v>0</v>
      </c>
      <c r="LBH567" s="24"/>
      <c r="LBI567" s="24" t="e">
        <f>SUM(LBJ567:LBM567)</f>
        <v>#REF!</v>
      </c>
      <c r="LBJ567" s="24">
        <v>0</v>
      </c>
      <c r="LBK567" s="24">
        <v>0</v>
      </c>
      <c r="LBL567" s="24"/>
      <c r="LBM567" s="24" t="e">
        <f>SUM(LBN567:LBQ567)</f>
        <v>#REF!</v>
      </c>
      <c r="LBN567" s="24">
        <v>0</v>
      </c>
      <c r="LBO567" s="24">
        <v>0</v>
      </c>
      <c r="LBP567" s="24"/>
      <c r="LBQ567" s="24" t="e">
        <f>SUM(LBR567:LBU567)</f>
        <v>#REF!</v>
      </c>
      <c r="LBR567" s="24">
        <v>0</v>
      </c>
      <c r="LBS567" s="24">
        <v>0</v>
      </c>
      <c r="LBT567" s="24"/>
      <c r="LBU567" s="24" t="e">
        <f>SUM(LBV567:LBY567)</f>
        <v>#REF!</v>
      </c>
      <c r="LBV567" s="24">
        <v>0</v>
      </c>
      <c r="LBW567" s="24">
        <v>0</v>
      </c>
      <c r="LBX567" s="24"/>
      <c r="LBY567" s="24" t="e">
        <f>SUM(LBZ567:LCC567)</f>
        <v>#REF!</v>
      </c>
      <c r="LBZ567" s="24">
        <v>0</v>
      </c>
      <c r="LCA567" s="24">
        <v>0</v>
      </c>
      <c r="LCB567" s="24"/>
      <c r="LCC567" s="24" t="e">
        <f>SUM(LCD567:LCG567)</f>
        <v>#REF!</v>
      </c>
      <c r="LCD567" s="24">
        <v>0</v>
      </c>
      <c r="LCE567" s="24">
        <v>0</v>
      </c>
      <c r="LCF567" s="24"/>
      <c r="LCG567" s="24" t="e">
        <f>SUM(LCH567:LCK567)</f>
        <v>#REF!</v>
      </c>
      <c r="LCH567" s="24">
        <v>0</v>
      </c>
      <c r="LCI567" s="24">
        <v>0</v>
      </c>
      <c r="LCJ567" s="24"/>
      <c r="LCK567" s="24" t="e">
        <f>SUM(LCL567:LCO567)</f>
        <v>#REF!</v>
      </c>
      <c r="LCL567" s="24">
        <v>0</v>
      </c>
      <c r="LCM567" s="24">
        <v>0</v>
      </c>
      <c r="LCN567" s="24"/>
      <c r="LCO567" s="24" t="e">
        <f>SUM(LCP567:LCS567)</f>
        <v>#REF!</v>
      </c>
      <c r="LCP567" s="24">
        <v>0</v>
      </c>
      <c r="LCQ567" s="24">
        <v>0</v>
      </c>
      <c r="LCR567" s="24"/>
      <c r="LCS567" s="24" t="e">
        <f>SUM(LCT567:LCW567)</f>
        <v>#REF!</v>
      </c>
      <c r="LCT567" s="24">
        <v>0</v>
      </c>
      <c r="LCU567" s="24">
        <v>0</v>
      </c>
      <c r="LCV567" s="24"/>
      <c r="LCW567" s="24" t="e">
        <f>SUM(LCX567:LDA567)</f>
        <v>#REF!</v>
      </c>
      <c r="LCX567" s="24">
        <v>0</v>
      </c>
      <c r="LCY567" s="24">
        <v>0</v>
      </c>
      <c r="LCZ567" s="24"/>
      <c r="LDA567" s="24" t="e">
        <f>SUM(LDB567:LDE567)</f>
        <v>#REF!</v>
      </c>
      <c r="LDB567" s="24">
        <v>0</v>
      </c>
      <c r="LDC567" s="24">
        <v>0</v>
      </c>
      <c r="LDD567" s="24"/>
      <c r="LDE567" s="24" t="e">
        <f>SUM(LDF567:LDI567)</f>
        <v>#REF!</v>
      </c>
      <c r="LDF567" s="24">
        <v>0</v>
      </c>
      <c r="LDG567" s="24">
        <v>0</v>
      </c>
      <c r="LDH567" s="24"/>
      <c r="LDI567" s="24" t="e">
        <f>SUM(LDJ567:LDM567)</f>
        <v>#REF!</v>
      </c>
      <c r="LDJ567" s="24">
        <v>0</v>
      </c>
      <c r="LDK567" s="24">
        <v>0</v>
      </c>
      <c r="LDL567" s="24"/>
      <c r="LDM567" s="24" t="e">
        <f>SUM(LDN567:LDQ567)</f>
        <v>#REF!</v>
      </c>
      <c r="LDN567" s="24">
        <v>0</v>
      </c>
      <c r="LDO567" s="24">
        <v>0</v>
      </c>
      <c r="LDP567" s="24"/>
      <c r="LDQ567" s="24" t="e">
        <f>SUM(LDR567:LDU567)</f>
        <v>#REF!</v>
      </c>
      <c r="LDR567" s="24">
        <v>0</v>
      </c>
      <c r="LDS567" s="24">
        <v>0</v>
      </c>
      <c r="LDT567" s="24"/>
      <c r="LDU567" s="24" t="e">
        <f>SUM(LDV567:LDY567)</f>
        <v>#REF!</v>
      </c>
      <c r="LDV567" s="24">
        <v>0</v>
      </c>
      <c r="LDW567" s="24">
        <v>0</v>
      </c>
      <c r="LDX567" s="24"/>
      <c r="LDY567" s="24" t="e">
        <f>SUM(LDZ567:LEC567)</f>
        <v>#REF!</v>
      </c>
      <c r="LDZ567" s="24">
        <v>0</v>
      </c>
      <c r="LEA567" s="24">
        <v>0</v>
      </c>
      <c r="LEB567" s="24"/>
      <c r="LEC567" s="24" t="e">
        <f>SUM(LED567:LEG567)</f>
        <v>#REF!</v>
      </c>
      <c r="LED567" s="24">
        <v>0</v>
      </c>
      <c r="LEE567" s="24">
        <v>0</v>
      </c>
      <c r="LEF567" s="24"/>
      <c r="LEG567" s="24" t="e">
        <f>SUM(LEH567:LEK567)</f>
        <v>#REF!</v>
      </c>
      <c r="LEH567" s="24">
        <v>0</v>
      </c>
      <c r="LEI567" s="24">
        <v>0</v>
      </c>
      <c r="LEJ567" s="24"/>
      <c r="LEK567" s="24" t="e">
        <f>SUM(LEL567:LEO567)</f>
        <v>#REF!</v>
      </c>
      <c r="LEL567" s="24">
        <v>0</v>
      </c>
      <c r="LEM567" s="24">
        <v>0</v>
      </c>
      <c r="LEN567" s="24"/>
      <c r="LEO567" s="24" t="e">
        <f>SUM(LEP567:LES567)</f>
        <v>#REF!</v>
      </c>
      <c r="LEP567" s="24">
        <v>0</v>
      </c>
      <c r="LEQ567" s="24">
        <v>0</v>
      </c>
      <c r="LER567" s="24"/>
      <c r="LES567" s="24" t="e">
        <f>SUM(LET567:LEW567)</f>
        <v>#REF!</v>
      </c>
      <c r="LET567" s="24">
        <v>0</v>
      </c>
      <c r="LEU567" s="24">
        <v>0</v>
      </c>
      <c r="LEV567" s="24"/>
      <c r="LEW567" s="24" t="e">
        <f>SUM(LEX567:LFA567)</f>
        <v>#REF!</v>
      </c>
      <c r="LEX567" s="24">
        <v>0</v>
      </c>
      <c r="LEY567" s="24">
        <v>0</v>
      </c>
      <c r="LEZ567" s="24"/>
      <c r="LFA567" s="24" t="e">
        <f>SUM(LFB567:LFE567)</f>
        <v>#REF!</v>
      </c>
      <c r="LFB567" s="24">
        <v>0</v>
      </c>
      <c r="LFC567" s="24">
        <v>0</v>
      </c>
      <c r="LFD567" s="24"/>
      <c r="LFE567" s="24" t="e">
        <f>SUM(LFF567:LFI567)</f>
        <v>#REF!</v>
      </c>
      <c r="LFF567" s="24">
        <v>0</v>
      </c>
      <c r="LFG567" s="24">
        <v>0</v>
      </c>
      <c r="LFH567" s="24"/>
      <c r="LFI567" s="24" t="e">
        <f>SUM(LFJ567:LFM567)</f>
        <v>#REF!</v>
      </c>
      <c r="LFJ567" s="24">
        <v>0</v>
      </c>
      <c r="LFK567" s="24">
        <v>0</v>
      </c>
      <c r="LFL567" s="24"/>
      <c r="LFM567" s="24" t="e">
        <f>SUM(LFN567:LFQ567)</f>
        <v>#REF!</v>
      </c>
      <c r="LFN567" s="24">
        <v>0</v>
      </c>
      <c r="LFO567" s="24">
        <v>0</v>
      </c>
      <c r="LFP567" s="24"/>
      <c r="LFQ567" s="24" t="e">
        <f>SUM(LFR567:LFU567)</f>
        <v>#REF!</v>
      </c>
      <c r="LFR567" s="24">
        <v>0</v>
      </c>
      <c r="LFS567" s="24">
        <v>0</v>
      </c>
      <c r="LFT567" s="24"/>
      <c r="LFU567" s="24" t="e">
        <f>SUM(LFV567:LFY567)</f>
        <v>#REF!</v>
      </c>
      <c r="LFV567" s="24">
        <v>0</v>
      </c>
      <c r="LFW567" s="24">
        <v>0</v>
      </c>
      <c r="LFX567" s="24"/>
      <c r="LFY567" s="24" t="e">
        <f>SUM(LFZ567:LGC567)</f>
        <v>#REF!</v>
      </c>
      <c r="LFZ567" s="24">
        <v>0</v>
      </c>
      <c r="LGA567" s="24">
        <v>0</v>
      </c>
      <c r="LGB567" s="24"/>
      <c r="LGC567" s="24" t="e">
        <f>SUM(LGD567:LGG567)</f>
        <v>#REF!</v>
      </c>
      <c r="LGD567" s="24">
        <v>0</v>
      </c>
      <c r="LGE567" s="24">
        <v>0</v>
      </c>
      <c r="LGF567" s="24"/>
      <c r="LGG567" s="24" t="e">
        <f>SUM(LGH567:LGK567)</f>
        <v>#REF!</v>
      </c>
      <c r="LGH567" s="24">
        <v>0</v>
      </c>
      <c r="LGI567" s="24">
        <v>0</v>
      </c>
      <c r="LGJ567" s="24"/>
      <c r="LGK567" s="24" t="e">
        <f>SUM(LGL567:LGO567)</f>
        <v>#REF!</v>
      </c>
      <c r="LGL567" s="24">
        <v>0</v>
      </c>
      <c r="LGM567" s="24">
        <v>0</v>
      </c>
      <c r="LGN567" s="24"/>
      <c r="LGO567" s="24" t="e">
        <f>SUM(LGP567:LGS567)</f>
        <v>#REF!</v>
      </c>
      <c r="LGP567" s="24">
        <v>0</v>
      </c>
      <c r="LGQ567" s="24">
        <v>0</v>
      </c>
      <c r="LGR567" s="24"/>
      <c r="LGS567" s="24" t="e">
        <f>SUM(LGT567:LGW567)</f>
        <v>#REF!</v>
      </c>
      <c r="LGT567" s="24">
        <v>0</v>
      </c>
      <c r="LGU567" s="24">
        <v>0</v>
      </c>
      <c r="LGV567" s="24"/>
      <c r="LGW567" s="24" t="e">
        <f>SUM(LGX567:LHA567)</f>
        <v>#REF!</v>
      </c>
      <c r="LGX567" s="24">
        <v>0</v>
      </c>
      <c r="LGY567" s="24">
        <v>0</v>
      </c>
      <c r="LGZ567" s="24"/>
      <c r="LHA567" s="24" t="e">
        <f>SUM(LHB567:LHE567)</f>
        <v>#REF!</v>
      </c>
      <c r="LHB567" s="24">
        <v>0</v>
      </c>
      <c r="LHC567" s="24">
        <v>0</v>
      </c>
      <c r="LHD567" s="24"/>
      <c r="LHE567" s="24" t="e">
        <f>SUM(LHF567:LHI567)</f>
        <v>#REF!</v>
      </c>
      <c r="LHF567" s="24">
        <v>0</v>
      </c>
      <c r="LHG567" s="24">
        <v>0</v>
      </c>
      <c r="LHH567" s="24"/>
      <c r="LHI567" s="24" t="e">
        <f>SUM(LHJ567:LHM567)</f>
        <v>#REF!</v>
      </c>
      <c r="LHJ567" s="24">
        <v>0</v>
      </c>
      <c r="LHK567" s="24">
        <v>0</v>
      </c>
      <c r="LHL567" s="24"/>
      <c r="LHM567" s="24" t="e">
        <f>SUM(LHN567:LHQ567)</f>
        <v>#REF!</v>
      </c>
      <c r="LHN567" s="24">
        <v>0</v>
      </c>
      <c r="LHO567" s="24">
        <v>0</v>
      </c>
      <c r="LHP567" s="24"/>
      <c r="LHQ567" s="24" t="e">
        <f>SUM(LHR567:LHU567)</f>
        <v>#REF!</v>
      </c>
      <c r="LHR567" s="24">
        <v>0</v>
      </c>
      <c r="LHS567" s="24">
        <v>0</v>
      </c>
      <c r="LHT567" s="24"/>
      <c r="LHU567" s="24" t="e">
        <f>SUM(LHV567:LHY567)</f>
        <v>#REF!</v>
      </c>
      <c r="LHV567" s="24">
        <v>0</v>
      </c>
      <c r="LHW567" s="24">
        <v>0</v>
      </c>
      <c r="LHX567" s="24"/>
      <c r="LHY567" s="24" t="e">
        <f>SUM(LHZ567:LIC567)</f>
        <v>#REF!</v>
      </c>
      <c r="LHZ567" s="24">
        <v>0</v>
      </c>
      <c r="LIA567" s="24">
        <v>0</v>
      </c>
      <c r="LIB567" s="24"/>
      <c r="LIC567" s="24" t="e">
        <f>SUM(LID567:LIG567)</f>
        <v>#REF!</v>
      </c>
      <c r="LID567" s="24">
        <v>0</v>
      </c>
      <c r="LIE567" s="24">
        <v>0</v>
      </c>
      <c r="LIF567" s="24"/>
      <c r="LIG567" s="24" t="e">
        <f>SUM(LIH567:LIK567)</f>
        <v>#REF!</v>
      </c>
      <c r="LIH567" s="24">
        <v>0</v>
      </c>
      <c r="LII567" s="24">
        <v>0</v>
      </c>
      <c r="LIJ567" s="24"/>
      <c r="LIK567" s="24" t="e">
        <f>SUM(LIL567:LIO567)</f>
        <v>#REF!</v>
      </c>
      <c r="LIL567" s="24">
        <v>0</v>
      </c>
      <c r="LIM567" s="24">
        <v>0</v>
      </c>
      <c r="LIN567" s="24"/>
      <c r="LIO567" s="24" t="e">
        <f>SUM(LIP567:LIS567)</f>
        <v>#REF!</v>
      </c>
      <c r="LIP567" s="24">
        <v>0</v>
      </c>
      <c r="LIQ567" s="24">
        <v>0</v>
      </c>
      <c r="LIR567" s="24"/>
      <c r="LIS567" s="24" t="e">
        <f>SUM(LIT567:LIW567)</f>
        <v>#REF!</v>
      </c>
      <c r="LIT567" s="24">
        <v>0</v>
      </c>
      <c r="LIU567" s="24">
        <v>0</v>
      </c>
      <c r="LIV567" s="24"/>
      <c r="LIW567" s="24" t="e">
        <f>SUM(LIX567:LJA567)</f>
        <v>#REF!</v>
      </c>
      <c r="LIX567" s="24">
        <v>0</v>
      </c>
      <c r="LIY567" s="24">
        <v>0</v>
      </c>
      <c r="LIZ567" s="24"/>
      <c r="LJA567" s="24" t="e">
        <f>SUM(LJB567:LJE567)</f>
        <v>#REF!</v>
      </c>
      <c r="LJB567" s="24">
        <v>0</v>
      </c>
      <c r="LJC567" s="24">
        <v>0</v>
      </c>
      <c r="LJD567" s="24"/>
      <c r="LJE567" s="24" t="e">
        <f>SUM(LJF567:LJI567)</f>
        <v>#REF!</v>
      </c>
      <c r="LJF567" s="24">
        <v>0</v>
      </c>
      <c r="LJG567" s="24">
        <v>0</v>
      </c>
      <c r="LJH567" s="24"/>
      <c r="LJI567" s="24" t="e">
        <f>SUM(LJJ567:LJM567)</f>
        <v>#REF!</v>
      </c>
      <c r="LJJ567" s="24">
        <v>0</v>
      </c>
      <c r="LJK567" s="24">
        <v>0</v>
      </c>
      <c r="LJL567" s="24"/>
      <c r="LJM567" s="24" t="e">
        <f>SUM(LJN567:LJQ567)</f>
        <v>#REF!</v>
      </c>
      <c r="LJN567" s="24">
        <v>0</v>
      </c>
      <c r="LJO567" s="24">
        <v>0</v>
      </c>
      <c r="LJP567" s="24"/>
      <c r="LJQ567" s="24" t="e">
        <f>SUM(LJR567:LJU567)</f>
        <v>#REF!</v>
      </c>
      <c r="LJR567" s="24">
        <v>0</v>
      </c>
      <c r="LJS567" s="24">
        <v>0</v>
      </c>
      <c r="LJT567" s="24"/>
      <c r="LJU567" s="24" t="e">
        <f>SUM(LJV567:LJY567)</f>
        <v>#REF!</v>
      </c>
      <c r="LJV567" s="24">
        <v>0</v>
      </c>
      <c r="LJW567" s="24">
        <v>0</v>
      </c>
      <c r="LJX567" s="24"/>
      <c r="LJY567" s="24" t="e">
        <f>SUM(LJZ567:LKC567)</f>
        <v>#REF!</v>
      </c>
      <c r="LJZ567" s="24">
        <v>0</v>
      </c>
      <c r="LKA567" s="24">
        <v>0</v>
      </c>
      <c r="LKB567" s="24"/>
      <c r="LKC567" s="24" t="e">
        <f>SUM(LKD567:LKG567)</f>
        <v>#REF!</v>
      </c>
      <c r="LKD567" s="24">
        <v>0</v>
      </c>
      <c r="LKE567" s="24">
        <v>0</v>
      </c>
      <c r="LKF567" s="24"/>
      <c r="LKG567" s="24" t="e">
        <f>SUM(LKH567:LKK567)</f>
        <v>#REF!</v>
      </c>
      <c r="LKH567" s="24">
        <v>0</v>
      </c>
      <c r="LKI567" s="24">
        <v>0</v>
      </c>
      <c r="LKJ567" s="24"/>
      <c r="LKK567" s="24" t="e">
        <f>SUM(LKL567:LKO567)</f>
        <v>#REF!</v>
      </c>
      <c r="LKL567" s="24">
        <v>0</v>
      </c>
      <c r="LKM567" s="24">
        <v>0</v>
      </c>
      <c r="LKN567" s="24"/>
      <c r="LKO567" s="24" t="e">
        <f>SUM(LKP567:LKS567)</f>
        <v>#REF!</v>
      </c>
      <c r="LKP567" s="24">
        <v>0</v>
      </c>
      <c r="LKQ567" s="24">
        <v>0</v>
      </c>
      <c r="LKR567" s="24"/>
      <c r="LKS567" s="24" t="e">
        <f>SUM(LKT567:LKW567)</f>
        <v>#REF!</v>
      </c>
      <c r="LKT567" s="24">
        <v>0</v>
      </c>
      <c r="LKU567" s="24">
        <v>0</v>
      </c>
      <c r="LKV567" s="24"/>
      <c r="LKW567" s="24" t="e">
        <f>SUM(LKX567:LLA567)</f>
        <v>#REF!</v>
      </c>
      <c r="LKX567" s="24">
        <v>0</v>
      </c>
      <c r="LKY567" s="24">
        <v>0</v>
      </c>
      <c r="LKZ567" s="24"/>
      <c r="LLA567" s="24" t="e">
        <f>SUM(LLB567:LLE567)</f>
        <v>#REF!</v>
      </c>
      <c r="LLB567" s="24">
        <v>0</v>
      </c>
      <c r="LLC567" s="24">
        <v>0</v>
      </c>
      <c r="LLD567" s="24"/>
      <c r="LLE567" s="24" t="e">
        <f>SUM(LLF567:LLI567)</f>
        <v>#REF!</v>
      </c>
      <c r="LLF567" s="24">
        <v>0</v>
      </c>
      <c r="LLG567" s="24">
        <v>0</v>
      </c>
      <c r="LLH567" s="24"/>
      <c r="LLI567" s="24" t="e">
        <f>SUM(LLJ567:LLM567)</f>
        <v>#REF!</v>
      </c>
      <c r="LLJ567" s="24">
        <v>0</v>
      </c>
      <c r="LLK567" s="24">
        <v>0</v>
      </c>
      <c r="LLL567" s="24"/>
      <c r="LLM567" s="24" t="e">
        <f>SUM(LLN567:LLQ567)</f>
        <v>#REF!</v>
      </c>
      <c r="LLN567" s="24">
        <v>0</v>
      </c>
      <c r="LLO567" s="24">
        <v>0</v>
      </c>
      <c r="LLP567" s="24"/>
      <c r="LLQ567" s="24" t="e">
        <f>SUM(LLR567:LLU567)</f>
        <v>#REF!</v>
      </c>
      <c r="LLR567" s="24">
        <v>0</v>
      </c>
      <c r="LLS567" s="24">
        <v>0</v>
      </c>
      <c r="LLT567" s="24"/>
      <c r="LLU567" s="24" t="e">
        <f>SUM(LLV567:LLY567)</f>
        <v>#REF!</v>
      </c>
      <c r="LLV567" s="24">
        <v>0</v>
      </c>
      <c r="LLW567" s="24">
        <v>0</v>
      </c>
      <c r="LLX567" s="24"/>
      <c r="LLY567" s="24" t="e">
        <f>SUM(LLZ567:LMC567)</f>
        <v>#REF!</v>
      </c>
      <c r="LLZ567" s="24">
        <v>0</v>
      </c>
      <c r="LMA567" s="24">
        <v>0</v>
      </c>
      <c r="LMB567" s="24"/>
      <c r="LMC567" s="24" t="e">
        <f>SUM(LMD567:LMG567)</f>
        <v>#REF!</v>
      </c>
      <c r="LMD567" s="24">
        <v>0</v>
      </c>
      <c r="LME567" s="24">
        <v>0</v>
      </c>
      <c r="LMF567" s="24"/>
      <c r="LMG567" s="24" t="e">
        <f>SUM(LMH567:LMK567)</f>
        <v>#REF!</v>
      </c>
      <c r="LMH567" s="24">
        <v>0</v>
      </c>
      <c r="LMI567" s="24">
        <v>0</v>
      </c>
      <c r="LMJ567" s="24"/>
      <c r="LMK567" s="24" t="e">
        <f>SUM(LML567:LMO567)</f>
        <v>#REF!</v>
      </c>
      <c r="LML567" s="24">
        <v>0</v>
      </c>
      <c r="LMM567" s="24">
        <v>0</v>
      </c>
      <c r="LMN567" s="24"/>
      <c r="LMO567" s="24" t="e">
        <f>SUM(LMP567:LMS567)</f>
        <v>#REF!</v>
      </c>
      <c r="LMP567" s="24">
        <v>0</v>
      </c>
      <c r="LMQ567" s="24">
        <v>0</v>
      </c>
      <c r="LMR567" s="24"/>
      <c r="LMS567" s="24" t="e">
        <f>SUM(LMT567:LMW567)</f>
        <v>#REF!</v>
      </c>
      <c r="LMT567" s="24">
        <v>0</v>
      </c>
      <c r="LMU567" s="24">
        <v>0</v>
      </c>
      <c r="LMV567" s="24"/>
      <c r="LMW567" s="24" t="e">
        <f>SUM(LMX567:LNA567)</f>
        <v>#REF!</v>
      </c>
      <c r="LMX567" s="24">
        <v>0</v>
      </c>
      <c r="LMY567" s="24">
        <v>0</v>
      </c>
      <c r="LMZ567" s="24"/>
      <c r="LNA567" s="24" t="e">
        <f>SUM(LNB567:LNE567)</f>
        <v>#REF!</v>
      </c>
      <c r="LNB567" s="24">
        <v>0</v>
      </c>
      <c r="LNC567" s="24">
        <v>0</v>
      </c>
      <c r="LND567" s="24"/>
      <c r="LNE567" s="24" t="e">
        <f>SUM(LNF567:LNI567)</f>
        <v>#REF!</v>
      </c>
      <c r="LNF567" s="24">
        <v>0</v>
      </c>
      <c r="LNG567" s="24">
        <v>0</v>
      </c>
      <c r="LNH567" s="24"/>
      <c r="LNI567" s="24" t="e">
        <f>SUM(LNJ567:LNM567)</f>
        <v>#REF!</v>
      </c>
      <c r="LNJ567" s="24">
        <v>0</v>
      </c>
      <c r="LNK567" s="24">
        <v>0</v>
      </c>
      <c r="LNL567" s="24"/>
      <c r="LNM567" s="24" t="e">
        <f>SUM(LNN567:LNQ567)</f>
        <v>#REF!</v>
      </c>
      <c r="LNN567" s="24">
        <v>0</v>
      </c>
      <c r="LNO567" s="24">
        <v>0</v>
      </c>
      <c r="LNP567" s="24"/>
      <c r="LNQ567" s="24" t="e">
        <f>SUM(LNR567:LNU567)</f>
        <v>#REF!</v>
      </c>
      <c r="LNR567" s="24">
        <v>0</v>
      </c>
      <c r="LNS567" s="24">
        <v>0</v>
      </c>
      <c r="LNT567" s="24"/>
      <c r="LNU567" s="24" t="e">
        <f>SUM(LNV567:LNY567)</f>
        <v>#REF!</v>
      </c>
      <c r="LNV567" s="24">
        <v>0</v>
      </c>
      <c r="LNW567" s="24">
        <v>0</v>
      </c>
      <c r="LNX567" s="24"/>
      <c r="LNY567" s="24" t="e">
        <f>SUM(LNZ567:LOC567)</f>
        <v>#REF!</v>
      </c>
      <c r="LNZ567" s="24">
        <v>0</v>
      </c>
      <c r="LOA567" s="24">
        <v>0</v>
      </c>
      <c r="LOB567" s="24"/>
      <c r="LOC567" s="24" t="e">
        <f>SUM(LOD567:LOG567)</f>
        <v>#REF!</v>
      </c>
      <c r="LOD567" s="24">
        <v>0</v>
      </c>
      <c r="LOE567" s="24">
        <v>0</v>
      </c>
      <c r="LOF567" s="24"/>
      <c r="LOG567" s="24" t="e">
        <f>SUM(LOH567:LOK567)</f>
        <v>#REF!</v>
      </c>
      <c r="LOH567" s="24">
        <v>0</v>
      </c>
      <c r="LOI567" s="24">
        <v>0</v>
      </c>
      <c r="LOJ567" s="24"/>
      <c r="LOK567" s="24" t="e">
        <f>SUM(LOL567:LOO567)</f>
        <v>#REF!</v>
      </c>
      <c r="LOL567" s="24">
        <v>0</v>
      </c>
      <c r="LOM567" s="24">
        <v>0</v>
      </c>
      <c r="LON567" s="24"/>
      <c r="LOO567" s="24" t="e">
        <f>SUM(LOP567:LOS567)</f>
        <v>#REF!</v>
      </c>
      <c r="LOP567" s="24">
        <v>0</v>
      </c>
      <c r="LOQ567" s="24">
        <v>0</v>
      </c>
      <c r="LOR567" s="24"/>
      <c r="LOS567" s="24" t="e">
        <f>SUM(LOT567:LOW567)</f>
        <v>#REF!</v>
      </c>
      <c r="LOT567" s="24">
        <v>0</v>
      </c>
      <c r="LOU567" s="24">
        <v>0</v>
      </c>
      <c r="LOV567" s="24"/>
      <c r="LOW567" s="24" t="e">
        <f>SUM(LOX567:LPA567)</f>
        <v>#REF!</v>
      </c>
      <c r="LOX567" s="24">
        <v>0</v>
      </c>
      <c r="LOY567" s="24">
        <v>0</v>
      </c>
      <c r="LOZ567" s="24"/>
      <c r="LPA567" s="24" t="e">
        <f>SUM(LPB567:LPE567)</f>
        <v>#REF!</v>
      </c>
      <c r="LPB567" s="24">
        <v>0</v>
      </c>
      <c r="LPC567" s="24">
        <v>0</v>
      </c>
      <c r="LPD567" s="24"/>
      <c r="LPE567" s="24" t="e">
        <f>SUM(LPF567:LPI567)</f>
        <v>#REF!</v>
      </c>
      <c r="LPF567" s="24">
        <v>0</v>
      </c>
      <c r="LPG567" s="24">
        <v>0</v>
      </c>
      <c r="LPH567" s="24"/>
      <c r="LPI567" s="24" t="e">
        <f>SUM(LPJ567:LPM567)</f>
        <v>#REF!</v>
      </c>
      <c r="LPJ567" s="24">
        <v>0</v>
      </c>
      <c r="LPK567" s="24">
        <v>0</v>
      </c>
      <c r="LPL567" s="24"/>
      <c r="LPM567" s="24" t="e">
        <f>SUM(LPN567:LPQ567)</f>
        <v>#REF!</v>
      </c>
      <c r="LPN567" s="24">
        <v>0</v>
      </c>
      <c r="LPO567" s="24">
        <v>0</v>
      </c>
      <c r="LPP567" s="24"/>
      <c r="LPQ567" s="24" t="e">
        <f>SUM(LPR567:LPU567)</f>
        <v>#REF!</v>
      </c>
      <c r="LPR567" s="24">
        <v>0</v>
      </c>
      <c r="LPS567" s="24">
        <v>0</v>
      </c>
      <c r="LPT567" s="24"/>
      <c r="LPU567" s="24" t="e">
        <f>SUM(LPV567:LPY567)</f>
        <v>#REF!</v>
      </c>
      <c r="LPV567" s="24">
        <v>0</v>
      </c>
      <c r="LPW567" s="24">
        <v>0</v>
      </c>
      <c r="LPX567" s="24"/>
      <c r="LPY567" s="24" t="e">
        <f>SUM(LPZ567:LQC567)</f>
        <v>#REF!</v>
      </c>
      <c r="LPZ567" s="24">
        <v>0</v>
      </c>
      <c r="LQA567" s="24">
        <v>0</v>
      </c>
      <c r="LQB567" s="24"/>
      <c r="LQC567" s="24" t="e">
        <f>SUM(LQD567:LQG567)</f>
        <v>#REF!</v>
      </c>
      <c r="LQD567" s="24">
        <v>0</v>
      </c>
      <c r="LQE567" s="24">
        <v>0</v>
      </c>
      <c r="LQF567" s="24"/>
      <c r="LQG567" s="24" t="e">
        <f>SUM(LQH567:LQK567)</f>
        <v>#REF!</v>
      </c>
      <c r="LQH567" s="24">
        <v>0</v>
      </c>
      <c r="LQI567" s="24">
        <v>0</v>
      </c>
      <c r="LQJ567" s="24"/>
      <c r="LQK567" s="24" t="e">
        <f>SUM(LQL567:LQO567)</f>
        <v>#REF!</v>
      </c>
      <c r="LQL567" s="24">
        <v>0</v>
      </c>
      <c r="LQM567" s="24">
        <v>0</v>
      </c>
      <c r="LQN567" s="24"/>
      <c r="LQO567" s="24" t="e">
        <f>SUM(LQP567:LQS567)</f>
        <v>#REF!</v>
      </c>
      <c r="LQP567" s="24">
        <v>0</v>
      </c>
      <c r="LQQ567" s="24">
        <v>0</v>
      </c>
      <c r="LQR567" s="24"/>
      <c r="LQS567" s="24" t="e">
        <f>SUM(LQT567:LQW567)</f>
        <v>#REF!</v>
      </c>
      <c r="LQT567" s="24">
        <v>0</v>
      </c>
      <c r="LQU567" s="24">
        <v>0</v>
      </c>
      <c r="LQV567" s="24"/>
      <c r="LQW567" s="24" t="e">
        <f>SUM(LQX567:LRA567)</f>
        <v>#REF!</v>
      </c>
      <c r="LQX567" s="24">
        <v>0</v>
      </c>
      <c r="LQY567" s="24">
        <v>0</v>
      </c>
      <c r="LQZ567" s="24"/>
      <c r="LRA567" s="24" t="e">
        <f>SUM(LRB567:LRE567)</f>
        <v>#REF!</v>
      </c>
      <c r="LRB567" s="24">
        <v>0</v>
      </c>
      <c r="LRC567" s="24">
        <v>0</v>
      </c>
      <c r="LRD567" s="24"/>
      <c r="LRE567" s="24" t="e">
        <f>SUM(LRF567:LRI567)</f>
        <v>#REF!</v>
      </c>
      <c r="LRF567" s="24">
        <v>0</v>
      </c>
      <c r="LRG567" s="24">
        <v>0</v>
      </c>
      <c r="LRH567" s="24"/>
      <c r="LRI567" s="24" t="e">
        <f>SUM(LRJ567:LRM567)</f>
        <v>#REF!</v>
      </c>
      <c r="LRJ567" s="24">
        <v>0</v>
      </c>
      <c r="LRK567" s="24">
        <v>0</v>
      </c>
      <c r="LRL567" s="24"/>
      <c r="LRM567" s="24" t="e">
        <f>SUM(LRN567:LRQ567)</f>
        <v>#REF!</v>
      </c>
      <c r="LRN567" s="24">
        <v>0</v>
      </c>
      <c r="LRO567" s="24">
        <v>0</v>
      </c>
      <c r="LRP567" s="24"/>
      <c r="LRQ567" s="24" t="e">
        <f>SUM(LRR567:LRU567)</f>
        <v>#REF!</v>
      </c>
      <c r="LRR567" s="24">
        <v>0</v>
      </c>
      <c r="LRS567" s="24">
        <v>0</v>
      </c>
      <c r="LRT567" s="24"/>
      <c r="LRU567" s="24" t="e">
        <f>SUM(LRV567:LRY567)</f>
        <v>#REF!</v>
      </c>
      <c r="LRV567" s="24">
        <v>0</v>
      </c>
      <c r="LRW567" s="24">
        <v>0</v>
      </c>
      <c r="LRX567" s="24"/>
      <c r="LRY567" s="24" t="e">
        <f>SUM(LRZ567:LSC567)</f>
        <v>#REF!</v>
      </c>
      <c r="LRZ567" s="24">
        <v>0</v>
      </c>
      <c r="LSA567" s="24">
        <v>0</v>
      </c>
      <c r="LSB567" s="24"/>
      <c r="LSC567" s="24" t="e">
        <f>SUM(LSD567:LSG567)</f>
        <v>#REF!</v>
      </c>
      <c r="LSD567" s="24">
        <v>0</v>
      </c>
      <c r="LSE567" s="24">
        <v>0</v>
      </c>
      <c r="LSF567" s="24"/>
      <c r="LSG567" s="24" t="e">
        <f>SUM(LSH567:LSK567)</f>
        <v>#REF!</v>
      </c>
      <c r="LSH567" s="24">
        <v>0</v>
      </c>
      <c r="LSI567" s="24">
        <v>0</v>
      </c>
      <c r="LSJ567" s="24"/>
      <c r="LSK567" s="24" t="e">
        <f>SUM(LSL567:LSO567)</f>
        <v>#REF!</v>
      </c>
      <c r="LSL567" s="24">
        <v>0</v>
      </c>
      <c r="LSM567" s="24">
        <v>0</v>
      </c>
      <c r="LSN567" s="24"/>
      <c r="LSO567" s="24" t="e">
        <f>SUM(LSP567:LSS567)</f>
        <v>#REF!</v>
      </c>
      <c r="LSP567" s="24">
        <v>0</v>
      </c>
      <c r="LSQ567" s="24">
        <v>0</v>
      </c>
      <c r="LSR567" s="24"/>
      <c r="LSS567" s="24" t="e">
        <f>SUM(LST567:LSW567)</f>
        <v>#REF!</v>
      </c>
      <c r="LST567" s="24">
        <v>0</v>
      </c>
      <c r="LSU567" s="24">
        <v>0</v>
      </c>
      <c r="LSV567" s="24"/>
      <c r="LSW567" s="24" t="e">
        <f>SUM(LSX567:LTA567)</f>
        <v>#REF!</v>
      </c>
      <c r="LSX567" s="24">
        <v>0</v>
      </c>
      <c r="LSY567" s="24">
        <v>0</v>
      </c>
      <c r="LSZ567" s="24"/>
      <c r="LTA567" s="24" t="e">
        <f>SUM(LTB567:LTE567)</f>
        <v>#REF!</v>
      </c>
      <c r="LTB567" s="24">
        <v>0</v>
      </c>
      <c r="LTC567" s="24">
        <v>0</v>
      </c>
      <c r="LTD567" s="24"/>
      <c r="LTE567" s="24" t="e">
        <f>SUM(LTF567:LTI567)</f>
        <v>#REF!</v>
      </c>
      <c r="LTF567" s="24">
        <v>0</v>
      </c>
      <c r="LTG567" s="24">
        <v>0</v>
      </c>
      <c r="LTH567" s="24"/>
      <c r="LTI567" s="24" t="e">
        <f>SUM(LTJ567:LTM567)</f>
        <v>#REF!</v>
      </c>
      <c r="LTJ567" s="24">
        <v>0</v>
      </c>
      <c r="LTK567" s="24">
        <v>0</v>
      </c>
      <c r="LTL567" s="24"/>
      <c r="LTM567" s="24" t="e">
        <f>SUM(LTN567:LTQ567)</f>
        <v>#REF!</v>
      </c>
      <c r="LTN567" s="24">
        <v>0</v>
      </c>
      <c r="LTO567" s="24">
        <v>0</v>
      </c>
      <c r="LTP567" s="24"/>
      <c r="LTQ567" s="24" t="e">
        <f>SUM(LTR567:LTU567)</f>
        <v>#REF!</v>
      </c>
      <c r="LTR567" s="24">
        <v>0</v>
      </c>
      <c r="LTS567" s="24">
        <v>0</v>
      </c>
      <c r="LTT567" s="24"/>
      <c r="LTU567" s="24" t="e">
        <f>SUM(LTV567:LTY567)</f>
        <v>#REF!</v>
      </c>
      <c r="LTV567" s="24">
        <v>0</v>
      </c>
      <c r="LTW567" s="24">
        <v>0</v>
      </c>
      <c r="LTX567" s="24"/>
      <c r="LTY567" s="24" t="e">
        <f>SUM(LTZ567:LUC567)</f>
        <v>#REF!</v>
      </c>
      <c r="LTZ567" s="24">
        <v>0</v>
      </c>
      <c r="LUA567" s="24">
        <v>0</v>
      </c>
      <c r="LUB567" s="24"/>
      <c r="LUC567" s="24" t="e">
        <f>SUM(LUD567:LUG567)</f>
        <v>#REF!</v>
      </c>
      <c r="LUD567" s="24">
        <v>0</v>
      </c>
      <c r="LUE567" s="24">
        <v>0</v>
      </c>
      <c r="LUF567" s="24"/>
      <c r="LUG567" s="24" t="e">
        <f>SUM(LUH567:LUK567)</f>
        <v>#REF!</v>
      </c>
      <c r="LUH567" s="24">
        <v>0</v>
      </c>
      <c r="LUI567" s="24">
        <v>0</v>
      </c>
      <c r="LUJ567" s="24"/>
      <c r="LUK567" s="24" t="e">
        <f>SUM(LUL567:LUO567)</f>
        <v>#REF!</v>
      </c>
      <c r="LUL567" s="24">
        <v>0</v>
      </c>
      <c r="LUM567" s="24">
        <v>0</v>
      </c>
      <c r="LUN567" s="24"/>
      <c r="LUO567" s="24" t="e">
        <f>SUM(LUP567:LUS567)</f>
        <v>#REF!</v>
      </c>
      <c r="LUP567" s="24">
        <v>0</v>
      </c>
      <c r="LUQ567" s="24">
        <v>0</v>
      </c>
      <c r="LUR567" s="24"/>
      <c r="LUS567" s="24" t="e">
        <f>SUM(LUT567:LUW567)</f>
        <v>#REF!</v>
      </c>
      <c r="LUT567" s="24">
        <v>0</v>
      </c>
      <c r="LUU567" s="24">
        <v>0</v>
      </c>
      <c r="LUV567" s="24"/>
      <c r="LUW567" s="24" t="e">
        <f>SUM(LUX567:LVA567)</f>
        <v>#REF!</v>
      </c>
      <c r="LUX567" s="24">
        <v>0</v>
      </c>
      <c r="LUY567" s="24">
        <v>0</v>
      </c>
      <c r="LUZ567" s="24"/>
      <c r="LVA567" s="24" t="e">
        <f>SUM(LVB567:LVE567)</f>
        <v>#REF!</v>
      </c>
      <c r="LVB567" s="24">
        <v>0</v>
      </c>
      <c r="LVC567" s="24">
        <v>0</v>
      </c>
      <c r="LVD567" s="24"/>
      <c r="LVE567" s="24" t="e">
        <f>SUM(LVF567:LVI567)</f>
        <v>#REF!</v>
      </c>
      <c r="LVF567" s="24">
        <v>0</v>
      </c>
      <c r="LVG567" s="24">
        <v>0</v>
      </c>
      <c r="LVH567" s="24"/>
      <c r="LVI567" s="24" t="e">
        <f>SUM(LVJ567:LVM567)</f>
        <v>#REF!</v>
      </c>
      <c r="LVJ567" s="24">
        <v>0</v>
      </c>
      <c r="LVK567" s="24">
        <v>0</v>
      </c>
      <c r="LVL567" s="24"/>
      <c r="LVM567" s="24" t="e">
        <f>SUM(LVN567:LVQ567)</f>
        <v>#REF!</v>
      </c>
      <c r="LVN567" s="24">
        <v>0</v>
      </c>
      <c r="LVO567" s="24">
        <v>0</v>
      </c>
      <c r="LVP567" s="24"/>
      <c r="LVQ567" s="24" t="e">
        <f>SUM(LVR567:LVU567)</f>
        <v>#REF!</v>
      </c>
      <c r="LVR567" s="24">
        <v>0</v>
      </c>
      <c r="LVS567" s="24">
        <v>0</v>
      </c>
      <c r="LVT567" s="24"/>
      <c r="LVU567" s="24" t="e">
        <f>SUM(LVV567:LVY567)</f>
        <v>#REF!</v>
      </c>
      <c r="LVV567" s="24">
        <v>0</v>
      </c>
      <c r="LVW567" s="24">
        <v>0</v>
      </c>
      <c r="LVX567" s="24"/>
      <c r="LVY567" s="24" t="e">
        <f>SUM(LVZ567:LWC567)</f>
        <v>#REF!</v>
      </c>
      <c r="LVZ567" s="24">
        <v>0</v>
      </c>
      <c r="LWA567" s="24">
        <v>0</v>
      </c>
      <c r="LWB567" s="24"/>
      <c r="LWC567" s="24" t="e">
        <f>SUM(LWD567:LWG567)</f>
        <v>#REF!</v>
      </c>
      <c r="LWD567" s="24">
        <v>0</v>
      </c>
      <c r="LWE567" s="24">
        <v>0</v>
      </c>
      <c r="LWF567" s="24"/>
      <c r="LWG567" s="24" t="e">
        <f>SUM(LWH567:LWK567)</f>
        <v>#REF!</v>
      </c>
      <c r="LWH567" s="24">
        <v>0</v>
      </c>
      <c r="LWI567" s="24">
        <v>0</v>
      </c>
      <c r="LWJ567" s="24"/>
      <c r="LWK567" s="24" t="e">
        <f>SUM(LWL567:LWO567)</f>
        <v>#REF!</v>
      </c>
      <c r="LWL567" s="24">
        <v>0</v>
      </c>
      <c r="LWM567" s="24">
        <v>0</v>
      </c>
      <c r="LWN567" s="24"/>
      <c r="LWO567" s="24" t="e">
        <f>SUM(LWP567:LWS567)</f>
        <v>#REF!</v>
      </c>
      <c r="LWP567" s="24">
        <v>0</v>
      </c>
      <c r="LWQ567" s="24">
        <v>0</v>
      </c>
      <c r="LWR567" s="24"/>
      <c r="LWS567" s="24" t="e">
        <f>SUM(LWT567:LWW567)</f>
        <v>#REF!</v>
      </c>
      <c r="LWT567" s="24">
        <v>0</v>
      </c>
      <c r="LWU567" s="24">
        <v>0</v>
      </c>
      <c r="LWV567" s="24"/>
      <c r="LWW567" s="24" t="e">
        <f>SUM(LWX567:LXA567)</f>
        <v>#REF!</v>
      </c>
      <c r="LWX567" s="24">
        <v>0</v>
      </c>
      <c r="LWY567" s="24">
        <v>0</v>
      </c>
      <c r="LWZ567" s="24"/>
      <c r="LXA567" s="24" t="e">
        <f>SUM(LXB567:LXE567)</f>
        <v>#REF!</v>
      </c>
      <c r="LXB567" s="24">
        <v>0</v>
      </c>
      <c r="LXC567" s="24">
        <v>0</v>
      </c>
      <c r="LXD567" s="24"/>
      <c r="LXE567" s="24" t="e">
        <f>SUM(LXF567:LXI567)</f>
        <v>#REF!</v>
      </c>
      <c r="LXF567" s="24">
        <v>0</v>
      </c>
      <c r="LXG567" s="24">
        <v>0</v>
      </c>
      <c r="LXH567" s="24"/>
      <c r="LXI567" s="24" t="e">
        <f>SUM(LXJ567:LXM567)</f>
        <v>#REF!</v>
      </c>
      <c r="LXJ567" s="24">
        <v>0</v>
      </c>
      <c r="LXK567" s="24">
        <v>0</v>
      </c>
      <c r="LXL567" s="24"/>
      <c r="LXM567" s="24" t="e">
        <f>SUM(LXN567:LXQ567)</f>
        <v>#REF!</v>
      </c>
      <c r="LXN567" s="24">
        <v>0</v>
      </c>
      <c r="LXO567" s="24">
        <v>0</v>
      </c>
      <c r="LXP567" s="24"/>
      <c r="LXQ567" s="24" t="e">
        <f>SUM(LXR567:LXU567)</f>
        <v>#REF!</v>
      </c>
      <c r="LXR567" s="24">
        <v>0</v>
      </c>
      <c r="LXS567" s="24">
        <v>0</v>
      </c>
      <c r="LXT567" s="24"/>
      <c r="LXU567" s="24" t="e">
        <f>SUM(LXV567:LXY567)</f>
        <v>#REF!</v>
      </c>
      <c r="LXV567" s="24">
        <v>0</v>
      </c>
      <c r="LXW567" s="24">
        <v>0</v>
      </c>
      <c r="LXX567" s="24"/>
      <c r="LXY567" s="24" t="e">
        <f>SUM(LXZ567:LYC567)</f>
        <v>#REF!</v>
      </c>
      <c r="LXZ567" s="24">
        <v>0</v>
      </c>
      <c r="LYA567" s="24">
        <v>0</v>
      </c>
      <c r="LYB567" s="24"/>
      <c r="LYC567" s="24" t="e">
        <f>SUM(LYD567:LYG567)</f>
        <v>#REF!</v>
      </c>
      <c r="LYD567" s="24">
        <v>0</v>
      </c>
      <c r="LYE567" s="24">
        <v>0</v>
      </c>
      <c r="LYF567" s="24"/>
      <c r="LYG567" s="24" t="e">
        <f>SUM(LYH567:LYK567)</f>
        <v>#REF!</v>
      </c>
      <c r="LYH567" s="24">
        <v>0</v>
      </c>
      <c r="LYI567" s="24">
        <v>0</v>
      </c>
      <c r="LYJ567" s="24"/>
      <c r="LYK567" s="24" t="e">
        <f>SUM(LYL567:LYO567)</f>
        <v>#REF!</v>
      </c>
      <c r="LYL567" s="24">
        <v>0</v>
      </c>
      <c r="LYM567" s="24">
        <v>0</v>
      </c>
      <c r="LYN567" s="24"/>
      <c r="LYO567" s="24" t="e">
        <f>SUM(LYP567:LYS567)</f>
        <v>#REF!</v>
      </c>
      <c r="LYP567" s="24">
        <v>0</v>
      </c>
      <c r="LYQ567" s="24">
        <v>0</v>
      </c>
      <c r="LYR567" s="24"/>
      <c r="LYS567" s="24" t="e">
        <f>SUM(LYT567:LYW567)</f>
        <v>#REF!</v>
      </c>
      <c r="LYT567" s="24">
        <v>0</v>
      </c>
      <c r="LYU567" s="24">
        <v>0</v>
      </c>
      <c r="LYV567" s="24"/>
      <c r="LYW567" s="24" t="e">
        <f>SUM(LYX567:LZA567)</f>
        <v>#REF!</v>
      </c>
      <c r="LYX567" s="24">
        <v>0</v>
      </c>
      <c r="LYY567" s="24">
        <v>0</v>
      </c>
      <c r="LYZ567" s="24"/>
      <c r="LZA567" s="24" t="e">
        <f>SUM(LZB567:LZE567)</f>
        <v>#REF!</v>
      </c>
      <c r="LZB567" s="24">
        <v>0</v>
      </c>
      <c r="LZC567" s="24">
        <v>0</v>
      </c>
      <c r="LZD567" s="24"/>
      <c r="LZE567" s="24" t="e">
        <f>SUM(LZF567:LZI567)</f>
        <v>#REF!</v>
      </c>
      <c r="LZF567" s="24">
        <v>0</v>
      </c>
      <c r="LZG567" s="24">
        <v>0</v>
      </c>
      <c r="LZH567" s="24"/>
      <c r="LZI567" s="24" t="e">
        <f>SUM(LZJ567:LZM567)</f>
        <v>#REF!</v>
      </c>
      <c r="LZJ567" s="24">
        <v>0</v>
      </c>
      <c r="LZK567" s="24">
        <v>0</v>
      </c>
      <c r="LZL567" s="24"/>
      <c r="LZM567" s="24" t="e">
        <f>SUM(LZN567:LZQ567)</f>
        <v>#REF!</v>
      </c>
      <c r="LZN567" s="24">
        <v>0</v>
      </c>
      <c r="LZO567" s="24">
        <v>0</v>
      </c>
      <c r="LZP567" s="24"/>
      <c r="LZQ567" s="24" t="e">
        <f>SUM(LZR567:LZU567)</f>
        <v>#REF!</v>
      </c>
      <c r="LZR567" s="24">
        <v>0</v>
      </c>
      <c r="LZS567" s="24">
        <v>0</v>
      </c>
      <c r="LZT567" s="24"/>
      <c r="LZU567" s="24" t="e">
        <f>SUM(LZV567:LZY567)</f>
        <v>#REF!</v>
      </c>
      <c r="LZV567" s="24">
        <v>0</v>
      </c>
      <c r="LZW567" s="24">
        <v>0</v>
      </c>
      <c r="LZX567" s="24"/>
      <c r="LZY567" s="24" t="e">
        <f>SUM(LZZ567:MAC567)</f>
        <v>#REF!</v>
      </c>
      <c r="LZZ567" s="24">
        <v>0</v>
      </c>
      <c r="MAA567" s="24">
        <v>0</v>
      </c>
      <c r="MAB567" s="24"/>
      <c r="MAC567" s="24" t="e">
        <f>SUM(MAD567:MAG567)</f>
        <v>#REF!</v>
      </c>
      <c r="MAD567" s="24">
        <v>0</v>
      </c>
      <c r="MAE567" s="24">
        <v>0</v>
      </c>
      <c r="MAF567" s="24"/>
      <c r="MAG567" s="24" t="e">
        <f>SUM(MAH567:MAK567)</f>
        <v>#REF!</v>
      </c>
      <c r="MAH567" s="24">
        <v>0</v>
      </c>
      <c r="MAI567" s="24">
        <v>0</v>
      </c>
      <c r="MAJ567" s="24"/>
      <c r="MAK567" s="24" t="e">
        <f>SUM(MAL567:MAO567)</f>
        <v>#REF!</v>
      </c>
      <c r="MAL567" s="24">
        <v>0</v>
      </c>
      <c r="MAM567" s="24">
        <v>0</v>
      </c>
      <c r="MAN567" s="24"/>
      <c r="MAO567" s="24" t="e">
        <f>SUM(MAP567:MAS567)</f>
        <v>#REF!</v>
      </c>
      <c r="MAP567" s="24">
        <v>0</v>
      </c>
      <c r="MAQ567" s="24">
        <v>0</v>
      </c>
      <c r="MAR567" s="24"/>
      <c r="MAS567" s="24" t="e">
        <f>SUM(MAT567:MAW567)</f>
        <v>#REF!</v>
      </c>
      <c r="MAT567" s="24">
        <v>0</v>
      </c>
      <c r="MAU567" s="24">
        <v>0</v>
      </c>
      <c r="MAV567" s="24"/>
      <c r="MAW567" s="24" t="e">
        <f>SUM(MAX567:MBA567)</f>
        <v>#REF!</v>
      </c>
      <c r="MAX567" s="24">
        <v>0</v>
      </c>
      <c r="MAY567" s="24">
        <v>0</v>
      </c>
      <c r="MAZ567" s="24"/>
      <c r="MBA567" s="24" t="e">
        <f>SUM(MBB567:MBE567)</f>
        <v>#REF!</v>
      </c>
      <c r="MBB567" s="24">
        <v>0</v>
      </c>
      <c r="MBC567" s="24">
        <v>0</v>
      </c>
      <c r="MBD567" s="24"/>
      <c r="MBE567" s="24" t="e">
        <f>SUM(MBF567:MBI567)</f>
        <v>#REF!</v>
      </c>
      <c r="MBF567" s="24">
        <v>0</v>
      </c>
      <c r="MBG567" s="24">
        <v>0</v>
      </c>
      <c r="MBH567" s="24"/>
      <c r="MBI567" s="24" t="e">
        <f>SUM(MBJ567:MBM567)</f>
        <v>#REF!</v>
      </c>
      <c r="MBJ567" s="24">
        <v>0</v>
      </c>
      <c r="MBK567" s="24">
        <v>0</v>
      </c>
      <c r="MBL567" s="24"/>
      <c r="MBM567" s="24" t="e">
        <f>SUM(MBN567:MBQ567)</f>
        <v>#REF!</v>
      </c>
      <c r="MBN567" s="24">
        <v>0</v>
      </c>
      <c r="MBO567" s="24">
        <v>0</v>
      </c>
      <c r="MBP567" s="24"/>
      <c r="MBQ567" s="24" t="e">
        <f>SUM(MBR567:MBU567)</f>
        <v>#REF!</v>
      </c>
      <c r="MBR567" s="24">
        <v>0</v>
      </c>
      <c r="MBS567" s="24">
        <v>0</v>
      </c>
      <c r="MBT567" s="24"/>
      <c r="MBU567" s="24" t="e">
        <f>SUM(MBV567:MBY567)</f>
        <v>#REF!</v>
      </c>
      <c r="MBV567" s="24">
        <v>0</v>
      </c>
      <c r="MBW567" s="24">
        <v>0</v>
      </c>
      <c r="MBX567" s="24"/>
      <c r="MBY567" s="24" t="e">
        <f>SUM(MBZ567:MCC567)</f>
        <v>#REF!</v>
      </c>
      <c r="MBZ567" s="24">
        <v>0</v>
      </c>
      <c r="MCA567" s="24">
        <v>0</v>
      </c>
      <c r="MCB567" s="24"/>
      <c r="MCC567" s="24" t="e">
        <f>SUM(MCD567:MCG567)</f>
        <v>#REF!</v>
      </c>
      <c r="MCD567" s="24">
        <v>0</v>
      </c>
      <c r="MCE567" s="24">
        <v>0</v>
      </c>
      <c r="MCF567" s="24"/>
      <c r="MCG567" s="24" t="e">
        <f>SUM(MCH567:MCK567)</f>
        <v>#REF!</v>
      </c>
      <c r="MCH567" s="24">
        <v>0</v>
      </c>
      <c r="MCI567" s="24">
        <v>0</v>
      </c>
      <c r="MCJ567" s="24"/>
      <c r="MCK567" s="24" t="e">
        <f>SUM(MCL567:MCO567)</f>
        <v>#REF!</v>
      </c>
      <c r="MCL567" s="24">
        <v>0</v>
      </c>
      <c r="MCM567" s="24">
        <v>0</v>
      </c>
      <c r="MCN567" s="24"/>
      <c r="MCO567" s="24" t="e">
        <f>SUM(MCP567:MCS567)</f>
        <v>#REF!</v>
      </c>
      <c r="MCP567" s="24">
        <v>0</v>
      </c>
      <c r="MCQ567" s="24">
        <v>0</v>
      </c>
      <c r="MCR567" s="24"/>
      <c r="MCS567" s="24" t="e">
        <f>SUM(MCT567:MCW567)</f>
        <v>#REF!</v>
      </c>
      <c r="MCT567" s="24">
        <v>0</v>
      </c>
      <c r="MCU567" s="24">
        <v>0</v>
      </c>
      <c r="MCV567" s="24"/>
      <c r="MCW567" s="24" t="e">
        <f>SUM(MCX567:MDA567)</f>
        <v>#REF!</v>
      </c>
      <c r="MCX567" s="24">
        <v>0</v>
      </c>
      <c r="MCY567" s="24">
        <v>0</v>
      </c>
      <c r="MCZ567" s="24"/>
      <c r="MDA567" s="24" t="e">
        <f>SUM(MDB567:MDE567)</f>
        <v>#REF!</v>
      </c>
      <c r="MDB567" s="24">
        <v>0</v>
      </c>
      <c r="MDC567" s="24">
        <v>0</v>
      </c>
      <c r="MDD567" s="24"/>
      <c r="MDE567" s="24" t="e">
        <f>SUM(MDF567:MDI567)</f>
        <v>#REF!</v>
      </c>
      <c r="MDF567" s="24">
        <v>0</v>
      </c>
      <c r="MDG567" s="24">
        <v>0</v>
      </c>
      <c r="MDH567" s="24"/>
      <c r="MDI567" s="24" t="e">
        <f>SUM(MDJ567:MDM567)</f>
        <v>#REF!</v>
      </c>
      <c r="MDJ567" s="24">
        <v>0</v>
      </c>
      <c r="MDK567" s="24">
        <v>0</v>
      </c>
      <c r="MDL567" s="24"/>
      <c r="MDM567" s="24" t="e">
        <f>SUM(MDN567:MDQ567)</f>
        <v>#REF!</v>
      </c>
      <c r="MDN567" s="24">
        <v>0</v>
      </c>
      <c r="MDO567" s="24">
        <v>0</v>
      </c>
      <c r="MDP567" s="24"/>
      <c r="MDQ567" s="24" t="e">
        <f>SUM(MDR567:MDU567)</f>
        <v>#REF!</v>
      </c>
      <c r="MDR567" s="24">
        <v>0</v>
      </c>
      <c r="MDS567" s="24">
        <v>0</v>
      </c>
      <c r="MDT567" s="24"/>
      <c r="MDU567" s="24" t="e">
        <f>SUM(MDV567:MDY567)</f>
        <v>#REF!</v>
      </c>
      <c r="MDV567" s="24">
        <v>0</v>
      </c>
      <c r="MDW567" s="24">
        <v>0</v>
      </c>
      <c r="MDX567" s="24"/>
      <c r="MDY567" s="24" t="e">
        <f>SUM(MDZ567:MEC567)</f>
        <v>#REF!</v>
      </c>
      <c r="MDZ567" s="24">
        <v>0</v>
      </c>
      <c r="MEA567" s="24">
        <v>0</v>
      </c>
      <c r="MEB567" s="24"/>
      <c r="MEC567" s="24" t="e">
        <f>SUM(MED567:MEG567)</f>
        <v>#REF!</v>
      </c>
      <c r="MED567" s="24">
        <v>0</v>
      </c>
      <c r="MEE567" s="24">
        <v>0</v>
      </c>
      <c r="MEF567" s="24"/>
      <c r="MEG567" s="24" t="e">
        <f>SUM(MEH567:MEK567)</f>
        <v>#REF!</v>
      </c>
      <c r="MEH567" s="24">
        <v>0</v>
      </c>
      <c r="MEI567" s="24">
        <v>0</v>
      </c>
      <c r="MEJ567" s="24"/>
      <c r="MEK567" s="24" t="e">
        <f>SUM(MEL567:MEO567)</f>
        <v>#REF!</v>
      </c>
      <c r="MEL567" s="24">
        <v>0</v>
      </c>
      <c r="MEM567" s="24">
        <v>0</v>
      </c>
      <c r="MEN567" s="24"/>
      <c r="MEO567" s="24" t="e">
        <f>SUM(MEP567:MES567)</f>
        <v>#REF!</v>
      </c>
      <c r="MEP567" s="24">
        <v>0</v>
      </c>
      <c r="MEQ567" s="24">
        <v>0</v>
      </c>
      <c r="MER567" s="24"/>
      <c r="MES567" s="24" t="e">
        <f>SUM(MET567:MEW567)</f>
        <v>#REF!</v>
      </c>
      <c r="MET567" s="24">
        <v>0</v>
      </c>
      <c r="MEU567" s="24">
        <v>0</v>
      </c>
      <c r="MEV567" s="24"/>
      <c r="MEW567" s="24" t="e">
        <f>SUM(MEX567:MFA567)</f>
        <v>#REF!</v>
      </c>
      <c r="MEX567" s="24">
        <v>0</v>
      </c>
      <c r="MEY567" s="24">
        <v>0</v>
      </c>
      <c r="MEZ567" s="24"/>
      <c r="MFA567" s="24" t="e">
        <f>SUM(MFB567:MFE567)</f>
        <v>#REF!</v>
      </c>
      <c r="MFB567" s="24">
        <v>0</v>
      </c>
      <c r="MFC567" s="24">
        <v>0</v>
      </c>
      <c r="MFD567" s="24"/>
      <c r="MFE567" s="24" t="e">
        <f>SUM(MFF567:MFI567)</f>
        <v>#REF!</v>
      </c>
      <c r="MFF567" s="24">
        <v>0</v>
      </c>
      <c r="MFG567" s="24">
        <v>0</v>
      </c>
      <c r="MFH567" s="24"/>
      <c r="MFI567" s="24" t="e">
        <f>SUM(MFJ567:MFM567)</f>
        <v>#REF!</v>
      </c>
      <c r="MFJ567" s="24">
        <v>0</v>
      </c>
      <c r="MFK567" s="24">
        <v>0</v>
      </c>
      <c r="MFL567" s="24"/>
      <c r="MFM567" s="24" t="e">
        <f>SUM(MFN567:MFQ567)</f>
        <v>#REF!</v>
      </c>
      <c r="MFN567" s="24">
        <v>0</v>
      </c>
      <c r="MFO567" s="24">
        <v>0</v>
      </c>
      <c r="MFP567" s="24"/>
      <c r="MFQ567" s="24" t="e">
        <f>SUM(MFR567:MFU567)</f>
        <v>#REF!</v>
      </c>
      <c r="MFR567" s="24">
        <v>0</v>
      </c>
      <c r="MFS567" s="24">
        <v>0</v>
      </c>
      <c r="MFT567" s="24"/>
      <c r="MFU567" s="24" t="e">
        <f>SUM(MFV567:MFY567)</f>
        <v>#REF!</v>
      </c>
      <c r="MFV567" s="24">
        <v>0</v>
      </c>
      <c r="MFW567" s="24">
        <v>0</v>
      </c>
      <c r="MFX567" s="24"/>
      <c r="MFY567" s="24" t="e">
        <f>SUM(MFZ567:MGC567)</f>
        <v>#REF!</v>
      </c>
      <c r="MFZ567" s="24">
        <v>0</v>
      </c>
      <c r="MGA567" s="24">
        <v>0</v>
      </c>
      <c r="MGB567" s="24"/>
      <c r="MGC567" s="24" t="e">
        <f>SUM(MGD567:MGG567)</f>
        <v>#REF!</v>
      </c>
      <c r="MGD567" s="24">
        <v>0</v>
      </c>
      <c r="MGE567" s="24">
        <v>0</v>
      </c>
      <c r="MGF567" s="24"/>
      <c r="MGG567" s="24" t="e">
        <f>SUM(MGH567:MGK567)</f>
        <v>#REF!</v>
      </c>
      <c r="MGH567" s="24">
        <v>0</v>
      </c>
      <c r="MGI567" s="24">
        <v>0</v>
      </c>
      <c r="MGJ567" s="24"/>
      <c r="MGK567" s="24" t="e">
        <f>SUM(MGL567:MGO567)</f>
        <v>#REF!</v>
      </c>
      <c r="MGL567" s="24">
        <v>0</v>
      </c>
      <c r="MGM567" s="24">
        <v>0</v>
      </c>
      <c r="MGN567" s="24"/>
      <c r="MGO567" s="24" t="e">
        <f>SUM(MGP567:MGS567)</f>
        <v>#REF!</v>
      </c>
      <c r="MGP567" s="24">
        <v>0</v>
      </c>
      <c r="MGQ567" s="24">
        <v>0</v>
      </c>
      <c r="MGR567" s="24"/>
      <c r="MGS567" s="24" t="e">
        <f>SUM(MGT567:MGW567)</f>
        <v>#REF!</v>
      </c>
      <c r="MGT567" s="24">
        <v>0</v>
      </c>
      <c r="MGU567" s="24">
        <v>0</v>
      </c>
      <c r="MGV567" s="24"/>
      <c r="MGW567" s="24" t="e">
        <f>SUM(MGX567:MHA567)</f>
        <v>#REF!</v>
      </c>
      <c r="MGX567" s="24">
        <v>0</v>
      </c>
      <c r="MGY567" s="24">
        <v>0</v>
      </c>
      <c r="MGZ567" s="24"/>
      <c r="MHA567" s="24" t="e">
        <f>SUM(MHB567:MHE567)</f>
        <v>#REF!</v>
      </c>
      <c r="MHB567" s="24">
        <v>0</v>
      </c>
      <c r="MHC567" s="24">
        <v>0</v>
      </c>
      <c r="MHD567" s="24"/>
      <c r="MHE567" s="24" t="e">
        <f>SUM(MHF567:MHI567)</f>
        <v>#REF!</v>
      </c>
      <c r="MHF567" s="24">
        <v>0</v>
      </c>
      <c r="MHG567" s="24">
        <v>0</v>
      </c>
      <c r="MHH567" s="24"/>
      <c r="MHI567" s="24" t="e">
        <f>SUM(MHJ567:MHM567)</f>
        <v>#REF!</v>
      </c>
      <c r="MHJ567" s="24">
        <v>0</v>
      </c>
      <c r="MHK567" s="24">
        <v>0</v>
      </c>
      <c r="MHL567" s="24"/>
      <c r="MHM567" s="24" t="e">
        <f>SUM(MHN567:MHQ567)</f>
        <v>#REF!</v>
      </c>
      <c r="MHN567" s="24">
        <v>0</v>
      </c>
      <c r="MHO567" s="24">
        <v>0</v>
      </c>
      <c r="MHP567" s="24"/>
      <c r="MHQ567" s="24" t="e">
        <f>SUM(MHR567:MHU567)</f>
        <v>#REF!</v>
      </c>
      <c r="MHR567" s="24">
        <v>0</v>
      </c>
      <c r="MHS567" s="24">
        <v>0</v>
      </c>
      <c r="MHT567" s="24"/>
      <c r="MHU567" s="24" t="e">
        <f>SUM(MHV567:MHY567)</f>
        <v>#REF!</v>
      </c>
      <c r="MHV567" s="24">
        <v>0</v>
      </c>
      <c r="MHW567" s="24">
        <v>0</v>
      </c>
      <c r="MHX567" s="24"/>
      <c r="MHY567" s="24" t="e">
        <f>SUM(MHZ567:MIC567)</f>
        <v>#REF!</v>
      </c>
      <c r="MHZ567" s="24">
        <v>0</v>
      </c>
      <c r="MIA567" s="24">
        <v>0</v>
      </c>
      <c r="MIB567" s="24"/>
      <c r="MIC567" s="24" t="e">
        <f>SUM(MID567:MIG567)</f>
        <v>#REF!</v>
      </c>
      <c r="MID567" s="24">
        <v>0</v>
      </c>
      <c r="MIE567" s="24">
        <v>0</v>
      </c>
      <c r="MIF567" s="24"/>
      <c r="MIG567" s="24" t="e">
        <f>SUM(MIH567:MIK567)</f>
        <v>#REF!</v>
      </c>
      <c r="MIH567" s="24">
        <v>0</v>
      </c>
      <c r="MII567" s="24">
        <v>0</v>
      </c>
      <c r="MIJ567" s="24"/>
      <c r="MIK567" s="24" t="e">
        <f>SUM(MIL567:MIO567)</f>
        <v>#REF!</v>
      </c>
      <c r="MIL567" s="24">
        <v>0</v>
      </c>
      <c r="MIM567" s="24">
        <v>0</v>
      </c>
      <c r="MIN567" s="24"/>
      <c r="MIO567" s="24" t="e">
        <f>SUM(MIP567:MIS567)</f>
        <v>#REF!</v>
      </c>
      <c r="MIP567" s="24">
        <v>0</v>
      </c>
      <c r="MIQ567" s="24">
        <v>0</v>
      </c>
      <c r="MIR567" s="24"/>
      <c r="MIS567" s="24" t="e">
        <f>SUM(MIT567:MIW567)</f>
        <v>#REF!</v>
      </c>
      <c r="MIT567" s="24">
        <v>0</v>
      </c>
      <c r="MIU567" s="24">
        <v>0</v>
      </c>
      <c r="MIV567" s="24"/>
      <c r="MIW567" s="24" t="e">
        <f>SUM(MIX567:MJA567)</f>
        <v>#REF!</v>
      </c>
      <c r="MIX567" s="24">
        <v>0</v>
      </c>
      <c r="MIY567" s="24">
        <v>0</v>
      </c>
      <c r="MIZ567" s="24"/>
      <c r="MJA567" s="24" t="e">
        <f>SUM(MJB567:MJE567)</f>
        <v>#REF!</v>
      </c>
      <c r="MJB567" s="24">
        <v>0</v>
      </c>
      <c r="MJC567" s="24">
        <v>0</v>
      </c>
      <c r="MJD567" s="24"/>
      <c r="MJE567" s="24" t="e">
        <f>SUM(MJF567:MJI567)</f>
        <v>#REF!</v>
      </c>
      <c r="MJF567" s="24">
        <v>0</v>
      </c>
      <c r="MJG567" s="24">
        <v>0</v>
      </c>
      <c r="MJH567" s="24"/>
      <c r="MJI567" s="24" t="e">
        <f>SUM(MJJ567:MJM567)</f>
        <v>#REF!</v>
      </c>
      <c r="MJJ567" s="24">
        <v>0</v>
      </c>
      <c r="MJK567" s="24">
        <v>0</v>
      </c>
      <c r="MJL567" s="24"/>
      <c r="MJM567" s="24" t="e">
        <f>SUM(MJN567:MJQ567)</f>
        <v>#REF!</v>
      </c>
      <c r="MJN567" s="24">
        <v>0</v>
      </c>
      <c r="MJO567" s="24">
        <v>0</v>
      </c>
      <c r="MJP567" s="24"/>
      <c r="MJQ567" s="24" t="e">
        <f>SUM(MJR567:MJU567)</f>
        <v>#REF!</v>
      </c>
      <c r="MJR567" s="24">
        <v>0</v>
      </c>
      <c r="MJS567" s="24">
        <v>0</v>
      </c>
      <c r="MJT567" s="24"/>
      <c r="MJU567" s="24" t="e">
        <f>SUM(MJV567:MJY567)</f>
        <v>#REF!</v>
      </c>
      <c r="MJV567" s="24">
        <v>0</v>
      </c>
      <c r="MJW567" s="24">
        <v>0</v>
      </c>
      <c r="MJX567" s="24"/>
      <c r="MJY567" s="24" t="e">
        <f>SUM(MJZ567:MKC567)</f>
        <v>#REF!</v>
      </c>
      <c r="MJZ567" s="24">
        <v>0</v>
      </c>
      <c r="MKA567" s="24">
        <v>0</v>
      </c>
      <c r="MKB567" s="24"/>
      <c r="MKC567" s="24" t="e">
        <f>SUM(MKD567:MKG567)</f>
        <v>#REF!</v>
      </c>
      <c r="MKD567" s="24">
        <v>0</v>
      </c>
      <c r="MKE567" s="24">
        <v>0</v>
      </c>
      <c r="MKF567" s="24"/>
      <c r="MKG567" s="24" t="e">
        <f>SUM(MKH567:MKK567)</f>
        <v>#REF!</v>
      </c>
      <c r="MKH567" s="24">
        <v>0</v>
      </c>
      <c r="MKI567" s="24">
        <v>0</v>
      </c>
      <c r="MKJ567" s="24"/>
      <c r="MKK567" s="24" t="e">
        <f>SUM(MKL567:MKO567)</f>
        <v>#REF!</v>
      </c>
      <c r="MKL567" s="24">
        <v>0</v>
      </c>
      <c r="MKM567" s="24">
        <v>0</v>
      </c>
      <c r="MKN567" s="24"/>
      <c r="MKO567" s="24" t="e">
        <f>SUM(MKP567:MKS567)</f>
        <v>#REF!</v>
      </c>
      <c r="MKP567" s="24">
        <v>0</v>
      </c>
      <c r="MKQ567" s="24">
        <v>0</v>
      </c>
      <c r="MKR567" s="24"/>
      <c r="MKS567" s="24" t="e">
        <f>SUM(MKT567:MKW567)</f>
        <v>#REF!</v>
      </c>
      <c r="MKT567" s="24">
        <v>0</v>
      </c>
      <c r="MKU567" s="24">
        <v>0</v>
      </c>
      <c r="MKV567" s="24"/>
      <c r="MKW567" s="24" t="e">
        <f>SUM(MKX567:MLA567)</f>
        <v>#REF!</v>
      </c>
      <c r="MKX567" s="24">
        <v>0</v>
      </c>
      <c r="MKY567" s="24">
        <v>0</v>
      </c>
      <c r="MKZ567" s="24"/>
      <c r="MLA567" s="24" t="e">
        <f>SUM(MLB567:MLE567)</f>
        <v>#REF!</v>
      </c>
      <c r="MLB567" s="24">
        <v>0</v>
      </c>
      <c r="MLC567" s="24">
        <v>0</v>
      </c>
      <c r="MLD567" s="24"/>
      <c r="MLE567" s="24" t="e">
        <f>SUM(MLF567:MLI567)</f>
        <v>#REF!</v>
      </c>
      <c r="MLF567" s="24">
        <v>0</v>
      </c>
      <c r="MLG567" s="24">
        <v>0</v>
      </c>
      <c r="MLH567" s="24"/>
      <c r="MLI567" s="24" t="e">
        <f>SUM(MLJ567:MLM567)</f>
        <v>#REF!</v>
      </c>
      <c r="MLJ567" s="24">
        <v>0</v>
      </c>
      <c r="MLK567" s="24">
        <v>0</v>
      </c>
      <c r="MLL567" s="24"/>
      <c r="MLM567" s="24" t="e">
        <f>SUM(MLN567:MLQ567)</f>
        <v>#REF!</v>
      </c>
      <c r="MLN567" s="24">
        <v>0</v>
      </c>
      <c r="MLO567" s="24">
        <v>0</v>
      </c>
      <c r="MLP567" s="24"/>
      <c r="MLQ567" s="24" t="e">
        <f>SUM(MLR567:MLU567)</f>
        <v>#REF!</v>
      </c>
      <c r="MLR567" s="24">
        <v>0</v>
      </c>
      <c r="MLS567" s="24">
        <v>0</v>
      </c>
      <c r="MLT567" s="24"/>
      <c r="MLU567" s="24" t="e">
        <f>SUM(MLV567:MLY567)</f>
        <v>#REF!</v>
      </c>
      <c r="MLV567" s="24">
        <v>0</v>
      </c>
      <c r="MLW567" s="24">
        <v>0</v>
      </c>
      <c r="MLX567" s="24"/>
      <c r="MLY567" s="24" t="e">
        <f>SUM(MLZ567:MMC567)</f>
        <v>#REF!</v>
      </c>
      <c r="MLZ567" s="24">
        <v>0</v>
      </c>
      <c r="MMA567" s="24">
        <v>0</v>
      </c>
      <c r="MMB567" s="24"/>
      <c r="MMC567" s="24" t="e">
        <f>SUM(MMD567:MMG567)</f>
        <v>#REF!</v>
      </c>
      <c r="MMD567" s="24">
        <v>0</v>
      </c>
      <c r="MME567" s="24">
        <v>0</v>
      </c>
      <c r="MMF567" s="24"/>
      <c r="MMG567" s="24" t="e">
        <f>SUM(MMH567:MMK567)</f>
        <v>#REF!</v>
      </c>
      <c r="MMH567" s="24">
        <v>0</v>
      </c>
      <c r="MMI567" s="24">
        <v>0</v>
      </c>
      <c r="MMJ567" s="24"/>
      <c r="MMK567" s="24" t="e">
        <f>SUM(MML567:MMO567)</f>
        <v>#REF!</v>
      </c>
      <c r="MML567" s="24">
        <v>0</v>
      </c>
      <c r="MMM567" s="24">
        <v>0</v>
      </c>
      <c r="MMN567" s="24"/>
      <c r="MMO567" s="24" t="e">
        <f>SUM(MMP567:MMS567)</f>
        <v>#REF!</v>
      </c>
      <c r="MMP567" s="24">
        <v>0</v>
      </c>
      <c r="MMQ567" s="24">
        <v>0</v>
      </c>
      <c r="MMR567" s="24"/>
      <c r="MMS567" s="24" t="e">
        <f>SUM(MMT567:MMW567)</f>
        <v>#REF!</v>
      </c>
      <c r="MMT567" s="24">
        <v>0</v>
      </c>
      <c r="MMU567" s="24">
        <v>0</v>
      </c>
      <c r="MMV567" s="24"/>
      <c r="MMW567" s="24" t="e">
        <f>SUM(MMX567:MNA567)</f>
        <v>#REF!</v>
      </c>
      <c r="MMX567" s="24">
        <v>0</v>
      </c>
      <c r="MMY567" s="24">
        <v>0</v>
      </c>
      <c r="MMZ567" s="24"/>
      <c r="MNA567" s="24" t="e">
        <f>SUM(MNB567:MNE567)</f>
        <v>#REF!</v>
      </c>
      <c r="MNB567" s="24">
        <v>0</v>
      </c>
      <c r="MNC567" s="24">
        <v>0</v>
      </c>
      <c r="MND567" s="24"/>
      <c r="MNE567" s="24" t="e">
        <f>SUM(MNF567:MNI567)</f>
        <v>#REF!</v>
      </c>
      <c r="MNF567" s="24">
        <v>0</v>
      </c>
      <c r="MNG567" s="24">
        <v>0</v>
      </c>
      <c r="MNH567" s="24"/>
      <c r="MNI567" s="24" t="e">
        <f>SUM(MNJ567:MNM567)</f>
        <v>#REF!</v>
      </c>
      <c r="MNJ567" s="24">
        <v>0</v>
      </c>
      <c r="MNK567" s="24">
        <v>0</v>
      </c>
      <c r="MNL567" s="24"/>
      <c r="MNM567" s="24" t="e">
        <f>SUM(MNN567:MNQ567)</f>
        <v>#REF!</v>
      </c>
      <c r="MNN567" s="24">
        <v>0</v>
      </c>
      <c r="MNO567" s="24">
        <v>0</v>
      </c>
      <c r="MNP567" s="24"/>
      <c r="MNQ567" s="24" t="e">
        <f>SUM(MNR567:MNU567)</f>
        <v>#REF!</v>
      </c>
      <c r="MNR567" s="24">
        <v>0</v>
      </c>
      <c r="MNS567" s="24">
        <v>0</v>
      </c>
      <c r="MNT567" s="24"/>
      <c r="MNU567" s="24" t="e">
        <f>SUM(MNV567:MNY567)</f>
        <v>#REF!</v>
      </c>
      <c r="MNV567" s="24">
        <v>0</v>
      </c>
      <c r="MNW567" s="24">
        <v>0</v>
      </c>
      <c r="MNX567" s="24"/>
      <c r="MNY567" s="24" t="e">
        <f>SUM(MNZ567:MOC567)</f>
        <v>#REF!</v>
      </c>
      <c r="MNZ567" s="24">
        <v>0</v>
      </c>
      <c r="MOA567" s="24">
        <v>0</v>
      </c>
      <c r="MOB567" s="24"/>
      <c r="MOC567" s="24" t="e">
        <f>SUM(MOD567:MOG567)</f>
        <v>#REF!</v>
      </c>
      <c r="MOD567" s="24">
        <v>0</v>
      </c>
      <c r="MOE567" s="24">
        <v>0</v>
      </c>
      <c r="MOF567" s="24"/>
      <c r="MOG567" s="24" t="e">
        <f>SUM(MOH567:MOK567)</f>
        <v>#REF!</v>
      </c>
      <c r="MOH567" s="24">
        <v>0</v>
      </c>
      <c r="MOI567" s="24">
        <v>0</v>
      </c>
      <c r="MOJ567" s="24"/>
      <c r="MOK567" s="24" t="e">
        <f>SUM(MOL567:MOO567)</f>
        <v>#REF!</v>
      </c>
      <c r="MOL567" s="24">
        <v>0</v>
      </c>
      <c r="MOM567" s="24">
        <v>0</v>
      </c>
      <c r="MON567" s="24"/>
      <c r="MOO567" s="24" t="e">
        <f>SUM(MOP567:MOS567)</f>
        <v>#REF!</v>
      </c>
      <c r="MOP567" s="24">
        <v>0</v>
      </c>
      <c r="MOQ567" s="24">
        <v>0</v>
      </c>
      <c r="MOR567" s="24"/>
      <c r="MOS567" s="24" t="e">
        <f>SUM(MOT567:MOW567)</f>
        <v>#REF!</v>
      </c>
      <c r="MOT567" s="24">
        <v>0</v>
      </c>
      <c r="MOU567" s="24">
        <v>0</v>
      </c>
      <c r="MOV567" s="24"/>
      <c r="MOW567" s="24" t="e">
        <f>SUM(MOX567:MPA567)</f>
        <v>#REF!</v>
      </c>
      <c r="MOX567" s="24">
        <v>0</v>
      </c>
      <c r="MOY567" s="24">
        <v>0</v>
      </c>
      <c r="MOZ567" s="24"/>
      <c r="MPA567" s="24" t="e">
        <f>SUM(MPB567:MPE567)</f>
        <v>#REF!</v>
      </c>
      <c r="MPB567" s="24">
        <v>0</v>
      </c>
      <c r="MPC567" s="24">
        <v>0</v>
      </c>
      <c r="MPD567" s="24"/>
      <c r="MPE567" s="24" t="e">
        <f>SUM(MPF567:MPI567)</f>
        <v>#REF!</v>
      </c>
      <c r="MPF567" s="24">
        <v>0</v>
      </c>
      <c r="MPG567" s="24">
        <v>0</v>
      </c>
      <c r="MPH567" s="24"/>
      <c r="MPI567" s="24" t="e">
        <f>SUM(MPJ567:MPM567)</f>
        <v>#REF!</v>
      </c>
      <c r="MPJ567" s="24">
        <v>0</v>
      </c>
      <c r="MPK567" s="24">
        <v>0</v>
      </c>
      <c r="MPL567" s="24"/>
      <c r="MPM567" s="24" t="e">
        <f>SUM(MPN567:MPQ567)</f>
        <v>#REF!</v>
      </c>
      <c r="MPN567" s="24">
        <v>0</v>
      </c>
      <c r="MPO567" s="24">
        <v>0</v>
      </c>
      <c r="MPP567" s="24"/>
      <c r="MPQ567" s="24" t="e">
        <f>SUM(MPR567:MPU567)</f>
        <v>#REF!</v>
      </c>
      <c r="MPR567" s="24">
        <v>0</v>
      </c>
      <c r="MPS567" s="24">
        <v>0</v>
      </c>
      <c r="MPT567" s="24"/>
      <c r="MPU567" s="24" t="e">
        <f>SUM(MPV567:MPY567)</f>
        <v>#REF!</v>
      </c>
      <c r="MPV567" s="24">
        <v>0</v>
      </c>
      <c r="MPW567" s="24">
        <v>0</v>
      </c>
      <c r="MPX567" s="24"/>
      <c r="MPY567" s="24" t="e">
        <f>SUM(MPZ567:MQC567)</f>
        <v>#REF!</v>
      </c>
      <c r="MPZ567" s="24">
        <v>0</v>
      </c>
      <c r="MQA567" s="24">
        <v>0</v>
      </c>
      <c r="MQB567" s="24"/>
      <c r="MQC567" s="24" t="e">
        <f>SUM(MQD567:MQG567)</f>
        <v>#REF!</v>
      </c>
      <c r="MQD567" s="24">
        <v>0</v>
      </c>
      <c r="MQE567" s="24">
        <v>0</v>
      </c>
      <c r="MQF567" s="24"/>
      <c r="MQG567" s="24" t="e">
        <f>SUM(MQH567:MQK567)</f>
        <v>#REF!</v>
      </c>
      <c r="MQH567" s="24">
        <v>0</v>
      </c>
      <c r="MQI567" s="24">
        <v>0</v>
      </c>
      <c r="MQJ567" s="24"/>
      <c r="MQK567" s="24" t="e">
        <f>SUM(MQL567:MQO567)</f>
        <v>#REF!</v>
      </c>
      <c r="MQL567" s="24">
        <v>0</v>
      </c>
      <c r="MQM567" s="24">
        <v>0</v>
      </c>
      <c r="MQN567" s="24"/>
      <c r="MQO567" s="24" t="e">
        <f>SUM(MQP567:MQS567)</f>
        <v>#REF!</v>
      </c>
      <c r="MQP567" s="24">
        <v>0</v>
      </c>
      <c r="MQQ567" s="24">
        <v>0</v>
      </c>
      <c r="MQR567" s="24"/>
      <c r="MQS567" s="24" t="e">
        <f>SUM(MQT567:MQW567)</f>
        <v>#REF!</v>
      </c>
      <c r="MQT567" s="24">
        <v>0</v>
      </c>
      <c r="MQU567" s="24">
        <v>0</v>
      </c>
      <c r="MQV567" s="24"/>
      <c r="MQW567" s="24" t="e">
        <f>SUM(MQX567:MRA567)</f>
        <v>#REF!</v>
      </c>
      <c r="MQX567" s="24">
        <v>0</v>
      </c>
      <c r="MQY567" s="24">
        <v>0</v>
      </c>
      <c r="MQZ567" s="24"/>
      <c r="MRA567" s="24" t="e">
        <f>SUM(MRB567:MRE567)</f>
        <v>#REF!</v>
      </c>
      <c r="MRB567" s="24">
        <v>0</v>
      </c>
      <c r="MRC567" s="24">
        <v>0</v>
      </c>
      <c r="MRD567" s="24"/>
      <c r="MRE567" s="24" t="e">
        <f>SUM(MRF567:MRI567)</f>
        <v>#REF!</v>
      </c>
      <c r="MRF567" s="24">
        <v>0</v>
      </c>
      <c r="MRG567" s="24">
        <v>0</v>
      </c>
      <c r="MRH567" s="24"/>
      <c r="MRI567" s="24" t="e">
        <f>SUM(MRJ567:MRM567)</f>
        <v>#REF!</v>
      </c>
      <c r="MRJ567" s="24">
        <v>0</v>
      </c>
      <c r="MRK567" s="24">
        <v>0</v>
      </c>
      <c r="MRL567" s="24"/>
      <c r="MRM567" s="24" t="e">
        <f>SUM(MRN567:MRQ567)</f>
        <v>#REF!</v>
      </c>
      <c r="MRN567" s="24">
        <v>0</v>
      </c>
      <c r="MRO567" s="24">
        <v>0</v>
      </c>
      <c r="MRP567" s="24"/>
      <c r="MRQ567" s="24" t="e">
        <f>SUM(MRR567:MRU567)</f>
        <v>#REF!</v>
      </c>
      <c r="MRR567" s="24">
        <v>0</v>
      </c>
      <c r="MRS567" s="24">
        <v>0</v>
      </c>
      <c r="MRT567" s="24"/>
      <c r="MRU567" s="24" t="e">
        <f>SUM(MRV567:MRY567)</f>
        <v>#REF!</v>
      </c>
      <c r="MRV567" s="24">
        <v>0</v>
      </c>
      <c r="MRW567" s="24">
        <v>0</v>
      </c>
      <c r="MRX567" s="24"/>
      <c r="MRY567" s="24" t="e">
        <f>SUM(MRZ567:MSC567)</f>
        <v>#REF!</v>
      </c>
      <c r="MRZ567" s="24">
        <v>0</v>
      </c>
      <c r="MSA567" s="24">
        <v>0</v>
      </c>
      <c r="MSB567" s="24"/>
      <c r="MSC567" s="24" t="e">
        <f>SUM(MSD567:MSG567)</f>
        <v>#REF!</v>
      </c>
      <c r="MSD567" s="24">
        <v>0</v>
      </c>
      <c r="MSE567" s="24">
        <v>0</v>
      </c>
      <c r="MSF567" s="24"/>
      <c r="MSG567" s="24" t="e">
        <f>SUM(MSH567:MSK567)</f>
        <v>#REF!</v>
      </c>
      <c r="MSH567" s="24">
        <v>0</v>
      </c>
      <c r="MSI567" s="24">
        <v>0</v>
      </c>
      <c r="MSJ567" s="24"/>
      <c r="MSK567" s="24" t="e">
        <f>SUM(MSL567:MSO567)</f>
        <v>#REF!</v>
      </c>
      <c r="MSL567" s="24">
        <v>0</v>
      </c>
      <c r="MSM567" s="24">
        <v>0</v>
      </c>
      <c r="MSN567" s="24"/>
      <c r="MSO567" s="24" t="e">
        <f>SUM(MSP567:MSS567)</f>
        <v>#REF!</v>
      </c>
      <c r="MSP567" s="24">
        <v>0</v>
      </c>
      <c r="MSQ567" s="24">
        <v>0</v>
      </c>
      <c r="MSR567" s="24"/>
      <c r="MSS567" s="24" t="e">
        <f>SUM(MST567:MSW567)</f>
        <v>#REF!</v>
      </c>
      <c r="MST567" s="24">
        <v>0</v>
      </c>
      <c r="MSU567" s="24">
        <v>0</v>
      </c>
      <c r="MSV567" s="24"/>
      <c r="MSW567" s="24" t="e">
        <f>SUM(MSX567:MTA567)</f>
        <v>#REF!</v>
      </c>
      <c r="MSX567" s="24">
        <v>0</v>
      </c>
      <c r="MSY567" s="24">
        <v>0</v>
      </c>
      <c r="MSZ567" s="24"/>
      <c r="MTA567" s="24" t="e">
        <f>SUM(MTB567:MTE567)</f>
        <v>#REF!</v>
      </c>
      <c r="MTB567" s="24">
        <v>0</v>
      </c>
      <c r="MTC567" s="24">
        <v>0</v>
      </c>
      <c r="MTD567" s="24"/>
      <c r="MTE567" s="24" t="e">
        <f>SUM(MTF567:MTI567)</f>
        <v>#REF!</v>
      </c>
      <c r="MTF567" s="24">
        <v>0</v>
      </c>
      <c r="MTG567" s="24">
        <v>0</v>
      </c>
      <c r="MTH567" s="24"/>
      <c r="MTI567" s="24" t="e">
        <f>SUM(MTJ567:MTM567)</f>
        <v>#REF!</v>
      </c>
      <c r="MTJ567" s="24">
        <v>0</v>
      </c>
      <c r="MTK567" s="24">
        <v>0</v>
      </c>
      <c r="MTL567" s="24"/>
      <c r="MTM567" s="24" t="e">
        <f>SUM(MTN567:MTQ567)</f>
        <v>#REF!</v>
      </c>
      <c r="MTN567" s="24">
        <v>0</v>
      </c>
      <c r="MTO567" s="24">
        <v>0</v>
      </c>
      <c r="MTP567" s="24"/>
      <c r="MTQ567" s="24" t="e">
        <f>SUM(MTR567:MTU567)</f>
        <v>#REF!</v>
      </c>
      <c r="MTR567" s="24">
        <v>0</v>
      </c>
      <c r="MTS567" s="24">
        <v>0</v>
      </c>
      <c r="MTT567" s="24"/>
      <c r="MTU567" s="24" t="e">
        <f>SUM(MTV567:MTY567)</f>
        <v>#REF!</v>
      </c>
      <c r="MTV567" s="24">
        <v>0</v>
      </c>
      <c r="MTW567" s="24">
        <v>0</v>
      </c>
      <c r="MTX567" s="24"/>
      <c r="MTY567" s="24" t="e">
        <f>SUM(MTZ567:MUC567)</f>
        <v>#REF!</v>
      </c>
      <c r="MTZ567" s="24">
        <v>0</v>
      </c>
      <c r="MUA567" s="24">
        <v>0</v>
      </c>
      <c r="MUB567" s="24"/>
      <c r="MUC567" s="24" t="e">
        <f>SUM(MUD567:MUG567)</f>
        <v>#REF!</v>
      </c>
      <c r="MUD567" s="24">
        <v>0</v>
      </c>
      <c r="MUE567" s="24">
        <v>0</v>
      </c>
      <c r="MUF567" s="24"/>
      <c r="MUG567" s="24" t="e">
        <f>SUM(MUH567:MUK567)</f>
        <v>#REF!</v>
      </c>
      <c r="MUH567" s="24">
        <v>0</v>
      </c>
      <c r="MUI567" s="24">
        <v>0</v>
      </c>
      <c r="MUJ567" s="24"/>
      <c r="MUK567" s="24" t="e">
        <f>SUM(MUL567:MUO567)</f>
        <v>#REF!</v>
      </c>
      <c r="MUL567" s="24">
        <v>0</v>
      </c>
      <c r="MUM567" s="24">
        <v>0</v>
      </c>
      <c r="MUN567" s="24"/>
      <c r="MUO567" s="24" t="e">
        <f>SUM(MUP567:MUS567)</f>
        <v>#REF!</v>
      </c>
      <c r="MUP567" s="24">
        <v>0</v>
      </c>
      <c r="MUQ567" s="24">
        <v>0</v>
      </c>
      <c r="MUR567" s="24"/>
      <c r="MUS567" s="24" t="e">
        <f>SUM(MUT567:MUW567)</f>
        <v>#REF!</v>
      </c>
      <c r="MUT567" s="24">
        <v>0</v>
      </c>
      <c r="MUU567" s="24">
        <v>0</v>
      </c>
      <c r="MUV567" s="24"/>
      <c r="MUW567" s="24" t="e">
        <f>SUM(MUX567:MVA567)</f>
        <v>#REF!</v>
      </c>
      <c r="MUX567" s="24">
        <v>0</v>
      </c>
      <c r="MUY567" s="24">
        <v>0</v>
      </c>
      <c r="MUZ567" s="24"/>
      <c r="MVA567" s="24" t="e">
        <f>SUM(MVB567:MVE567)</f>
        <v>#REF!</v>
      </c>
      <c r="MVB567" s="24">
        <v>0</v>
      </c>
      <c r="MVC567" s="24">
        <v>0</v>
      </c>
      <c r="MVD567" s="24"/>
      <c r="MVE567" s="24" t="e">
        <f>SUM(MVF567:MVI567)</f>
        <v>#REF!</v>
      </c>
      <c r="MVF567" s="24">
        <v>0</v>
      </c>
      <c r="MVG567" s="24">
        <v>0</v>
      </c>
      <c r="MVH567" s="24"/>
      <c r="MVI567" s="24" t="e">
        <f>SUM(MVJ567:MVM567)</f>
        <v>#REF!</v>
      </c>
      <c r="MVJ567" s="24">
        <v>0</v>
      </c>
      <c r="MVK567" s="24">
        <v>0</v>
      </c>
      <c r="MVL567" s="24"/>
      <c r="MVM567" s="24" t="e">
        <f>SUM(MVN567:MVQ567)</f>
        <v>#REF!</v>
      </c>
      <c r="MVN567" s="24">
        <v>0</v>
      </c>
      <c r="MVO567" s="24">
        <v>0</v>
      </c>
      <c r="MVP567" s="24"/>
      <c r="MVQ567" s="24" t="e">
        <f>SUM(MVR567:MVU567)</f>
        <v>#REF!</v>
      </c>
      <c r="MVR567" s="24">
        <v>0</v>
      </c>
      <c r="MVS567" s="24">
        <v>0</v>
      </c>
      <c r="MVT567" s="24"/>
      <c r="MVU567" s="24" t="e">
        <f>SUM(MVV567:MVY567)</f>
        <v>#REF!</v>
      </c>
      <c r="MVV567" s="24">
        <v>0</v>
      </c>
      <c r="MVW567" s="24">
        <v>0</v>
      </c>
      <c r="MVX567" s="24"/>
      <c r="MVY567" s="24" t="e">
        <f>SUM(MVZ567:MWC567)</f>
        <v>#REF!</v>
      </c>
      <c r="MVZ567" s="24">
        <v>0</v>
      </c>
      <c r="MWA567" s="24">
        <v>0</v>
      </c>
      <c r="MWB567" s="24"/>
      <c r="MWC567" s="24" t="e">
        <f>SUM(MWD567:MWG567)</f>
        <v>#REF!</v>
      </c>
      <c r="MWD567" s="24">
        <v>0</v>
      </c>
      <c r="MWE567" s="24">
        <v>0</v>
      </c>
      <c r="MWF567" s="24"/>
      <c r="MWG567" s="24" t="e">
        <f>SUM(MWH567:MWK567)</f>
        <v>#REF!</v>
      </c>
      <c r="MWH567" s="24">
        <v>0</v>
      </c>
      <c r="MWI567" s="24">
        <v>0</v>
      </c>
      <c r="MWJ567" s="24"/>
      <c r="MWK567" s="24" t="e">
        <f>SUM(MWL567:MWO567)</f>
        <v>#REF!</v>
      </c>
      <c r="MWL567" s="24">
        <v>0</v>
      </c>
      <c r="MWM567" s="24">
        <v>0</v>
      </c>
      <c r="MWN567" s="24"/>
      <c r="MWO567" s="24" t="e">
        <f>SUM(MWP567:MWS567)</f>
        <v>#REF!</v>
      </c>
      <c r="MWP567" s="24">
        <v>0</v>
      </c>
      <c r="MWQ567" s="24">
        <v>0</v>
      </c>
      <c r="MWR567" s="24"/>
      <c r="MWS567" s="24" t="e">
        <f>SUM(MWT567:MWW567)</f>
        <v>#REF!</v>
      </c>
      <c r="MWT567" s="24">
        <v>0</v>
      </c>
      <c r="MWU567" s="24">
        <v>0</v>
      </c>
      <c r="MWV567" s="24"/>
      <c r="MWW567" s="24" t="e">
        <f>SUM(MWX567:MXA567)</f>
        <v>#REF!</v>
      </c>
      <c r="MWX567" s="24">
        <v>0</v>
      </c>
      <c r="MWY567" s="24">
        <v>0</v>
      </c>
      <c r="MWZ567" s="24"/>
      <c r="MXA567" s="24" t="e">
        <f>SUM(MXB567:MXE567)</f>
        <v>#REF!</v>
      </c>
      <c r="MXB567" s="24">
        <v>0</v>
      </c>
      <c r="MXC567" s="24">
        <v>0</v>
      </c>
      <c r="MXD567" s="24"/>
      <c r="MXE567" s="24" t="e">
        <f>SUM(MXF567:MXI567)</f>
        <v>#REF!</v>
      </c>
      <c r="MXF567" s="24">
        <v>0</v>
      </c>
      <c r="MXG567" s="24">
        <v>0</v>
      </c>
      <c r="MXH567" s="24"/>
      <c r="MXI567" s="24" t="e">
        <f>SUM(MXJ567:MXM567)</f>
        <v>#REF!</v>
      </c>
      <c r="MXJ567" s="24">
        <v>0</v>
      </c>
      <c r="MXK567" s="24">
        <v>0</v>
      </c>
      <c r="MXL567" s="24"/>
      <c r="MXM567" s="24" t="e">
        <f>SUM(MXN567:MXQ567)</f>
        <v>#REF!</v>
      </c>
      <c r="MXN567" s="24">
        <v>0</v>
      </c>
      <c r="MXO567" s="24">
        <v>0</v>
      </c>
      <c r="MXP567" s="24"/>
      <c r="MXQ567" s="24" t="e">
        <f>SUM(MXR567:MXU567)</f>
        <v>#REF!</v>
      </c>
      <c r="MXR567" s="24">
        <v>0</v>
      </c>
      <c r="MXS567" s="24">
        <v>0</v>
      </c>
      <c r="MXT567" s="24"/>
      <c r="MXU567" s="24" t="e">
        <f>SUM(MXV567:MXY567)</f>
        <v>#REF!</v>
      </c>
      <c r="MXV567" s="24">
        <v>0</v>
      </c>
      <c r="MXW567" s="24">
        <v>0</v>
      </c>
      <c r="MXX567" s="24"/>
      <c r="MXY567" s="24" t="e">
        <f>SUM(MXZ567:MYC567)</f>
        <v>#REF!</v>
      </c>
      <c r="MXZ567" s="24">
        <v>0</v>
      </c>
      <c r="MYA567" s="24">
        <v>0</v>
      </c>
      <c r="MYB567" s="24"/>
      <c r="MYC567" s="24" t="e">
        <f>SUM(MYD567:MYG567)</f>
        <v>#REF!</v>
      </c>
      <c r="MYD567" s="24">
        <v>0</v>
      </c>
      <c r="MYE567" s="24">
        <v>0</v>
      </c>
      <c r="MYF567" s="24"/>
      <c r="MYG567" s="24" t="e">
        <f>SUM(MYH567:MYK567)</f>
        <v>#REF!</v>
      </c>
      <c r="MYH567" s="24">
        <v>0</v>
      </c>
      <c r="MYI567" s="24">
        <v>0</v>
      </c>
      <c r="MYJ567" s="24"/>
      <c r="MYK567" s="24" t="e">
        <f>SUM(MYL567:MYO567)</f>
        <v>#REF!</v>
      </c>
      <c r="MYL567" s="24">
        <v>0</v>
      </c>
      <c r="MYM567" s="24">
        <v>0</v>
      </c>
      <c r="MYN567" s="24"/>
      <c r="MYO567" s="24" t="e">
        <f>SUM(MYP567:MYS567)</f>
        <v>#REF!</v>
      </c>
      <c r="MYP567" s="24">
        <v>0</v>
      </c>
      <c r="MYQ567" s="24">
        <v>0</v>
      </c>
      <c r="MYR567" s="24"/>
      <c r="MYS567" s="24" t="e">
        <f>SUM(MYT567:MYW567)</f>
        <v>#REF!</v>
      </c>
      <c r="MYT567" s="24">
        <v>0</v>
      </c>
      <c r="MYU567" s="24">
        <v>0</v>
      </c>
      <c r="MYV567" s="24"/>
      <c r="MYW567" s="24" t="e">
        <f>SUM(MYX567:MZA567)</f>
        <v>#REF!</v>
      </c>
      <c r="MYX567" s="24">
        <v>0</v>
      </c>
      <c r="MYY567" s="24">
        <v>0</v>
      </c>
      <c r="MYZ567" s="24"/>
      <c r="MZA567" s="24" t="e">
        <f>SUM(MZB567:MZE567)</f>
        <v>#REF!</v>
      </c>
      <c r="MZB567" s="24">
        <v>0</v>
      </c>
      <c r="MZC567" s="24">
        <v>0</v>
      </c>
      <c r="MZD567" s="24"/>
      <c r="MZE567" s="24" t="e">
        <f>SUM(MZF567:MZI567)</f>
        <v>#REF!</v>
      </c>
      <c r="MZF567" s="24">
        <v>0</v>
      </c>
      <c r="MZG567" s="24">
        <v>0</v>
      </c>
      <c r="MZH567" s="24"/>
      <c r="MZI567" s="24" t="e">
        <f>SUM(MZJ567:MZM567)</f>
        <v>#REF!</v>
      </c>
      <c r="MZJ567" s="24">
        <v>0</v>
      </c>
      <c r="MZK567" s="24">
        <v>0</v>
      </c>
      <c r="MZL567" s="24"/>
      <c r="MZM567" s="24" t="e">
        <f>SUM(MZN567:MZQ567)</f>
        <v>#REF!</v>
      </c>
      <c r="MZN567" s="24">
        <v>0</v>
      </c>
      <c r="MZO567" s="24">
        <v>0</v>
      </c>
      <c r="MZP567" s="24"/>
      <c r="MZQ567" s="24" t="e">
        <f>SUM(MZR567:MZU567)</f>
        <v>#REF!</v>
      </c>
      <c r="MZR567" s="24">
        <v>0</v>
      </c>
      <c r="MZS567" s="24">
        <v>0</v>
      </c>
      <c r="MZT567" s="24"/>
      <c r="MZU567" s="24" t="e">
        <f>SUM(MZV567:MZY567)</f>
        <v>#REF!</v>
      </c>
      <c r="MZV567" s="24">
        <v>0</v>
      </c>
      <c r="MZW567" s="24">
        <v>0</v>
      </c>
      <c r="MZX567" s="24"/>
      <c r="MZY567" s="24" t="e">
        <f>SUM(MZZ567:NAC567)</f>
        <v>#REF!</v>
      </c>
      <c r="MZZ567" s="24">
        <v>0</v>
      </c>
      <c r="NAA567" s="24">
        <v>0</v>
      </c>
      <c r="NAB567" s="24"/>
      <c r="NAC567" s="24" t="e">
        <f>SUM(NAD567:NAG567)</f>
        <v>#REF!</v>
      </c>
      <c r="NAD567" s="24">
        <v>0</v>
      </c>
      <c r="NAE567" s="24">
        <v>0</v>
      </c>
      <c r="NAF567" s="24"/>
      <c r="NAG567" s="24" t="e">
        <f>SUM(NAH567:NAK567)</f>
        <v>#REF!</v>
      </c>
      <c r="NAH567" s="24">
        <v>0</v>
      </c>
      <c r="NAI567" s="24">
        <v>0</v>
      </c>
      <c r="NAJ567" s="24"/>
      <c r="NAK567" s="24" t="e">
        <f>SUM(NAL567:NAO567)</f>
        <v>#REF!</v>
      </c>
      <c r="NAL567" s="24">
        <v>0</v>
      </c>
      <c r="NAM567" s="24">
        <v>0</v>
      </c>
      <c r="NAN567" s="24"/>
      <c r="NAO567" s="24" t="e">
        <f>SUM(NAP567:NAS567)</f>
        <v>#REF!</v>
      </c>
      <c r="NAP567" s="24">
        <v>0</v>
      </c>
      <c r="NAQ567" s="24">
        <v>0</v>
      </c>
      <c r="NAR567" s="24"/>
      <c r="NAS567" s="24" t="e">
        <f>SUM(NAT567:NAW567)</f>
        <v>#REF!</v>
      </c>
      <c r="NAT567" s="24">
        <v>0</v>
      </c>
      <c r="NAU567" s="24">
        <v>0</v>
      </c>
      <c r="NAV567" s="24"/>
      <c r="NAW567" s="24" t="e">
        <f>SUM(NAX567:NBA567)</f>
        <v>#REF!</v>
      </c>
      <c r="NAX567" s="24">
        <v>0</v>
      </c>
      <c r="NAY567" s="24">
        <v>0</v>
      </c>
      <c r="NAZ567" s="24"/>
      <c r="NBA567" s="24" t="e">
        <f>SUM(NBB567:NBE567)</f>
        <v>#REF!</v>
      </c>
      <c r="NBB567" s="24">
        <v>0</v>
      </c>
      <c r="NBC567" s="24">
        <v>0</v>
      </c>
      <c r="NBD567" s="24"/>
      <c r="NBE567" s="24" t="e">
        <f>SUM(NBF567:NBI567)</f>
        <v>#REF!</v>
      </c>
      <c r="NBF567" s="24">
        <v>0</v>
      </c>
      <c r="NBG567" s="24">
        <v>0</v>
      </c>
      <c r="NBH567" s="24"/>
      <c r="NBI567" s="24" t="e">
        <f>SUM(NBJ567:NBM567)</f>
        <v>#REF!</v>
      </c>
      <c r="NBJ567" s="24">
        <v>0</v>
      </c>
      <c r="NBK567" s="24">
        <v>0</v>
      </c>
      <c r="NBL567" s="24"/>
      <c r="NBM567" s="24" t="e">
        <f>SUM(NBN567:NBQ567)</f>
        <v>#REF!</v>
      </c>
      <c r="NBN567" s="24">
        <v>0</v>
      </c>
      <c r="NBO567" s="24">
        <v>0</v>
      </c>
      <c r="NBP567" s="24"/>
      <c r="NBQ567" s="24" t="e">
        <f>SUM(NBR567:NBU567)</f>
        <v>#REF!</v>
      </c>
      <c r="NBR567" s="24">
        <v>0</v>
      </c>
      <c r="NBS567" s="24">
        <v>0</v>
      </c>
      <c r="NBT567" s="24"/>
      <c r="NBU567" s="24" t="e">
        <f>SUM(NBV567:NBY567)</f>
        <v>#REF!</v>
      </c>
      <c r="NBV567" s="24">
        <v>0</v>
      </c>
      <c r="NBW567" s="24">
        <v>0</v>
      </c>
      <c r="NBX567" s="24"/>
      <c r="NBY567" s="24" t="e">
        <f>SUM(NBZ567:NCC567)</f>
        <v>#REF!</v>
      </c>
      <c r="NBZ567" s="24">
        <v>0</v>
      </c>
      <c r="NCA567" s="24">
        <v>0</v>
      </c>
      <c r="NCB567" s="24"/>
      <c r="NCC567" s="24" t="e">
        <f>SUM(NCD567:NCG567)</f>
        <v>#REF!</v>
      </c>
      <c r="NCD567" s="24">
        <v>0</v>
      </c>
      <c r="NCE567" s="24">
        <v>0</v>
      </c>
      <c r="NCF567" s="24"/>
      <c r="NCG567" s="24" t="e">
        <f>SUM(NCH567:NCK567)</f>
        <v>#REF!</v>
      </c>
      <c r="NCH567" s="24">
        <v>0</v>
      </c>
      <c r="NCI567" s="24">
        <v>0</v>
      </c>
      <c r="NCJ567" s="24"/>
      <c r="NCK567" s="24" t="e">
        <f>SUM(NCL567:NCO567)</f>
        <v>#REF!</v>
      </c>
      <c r="NCL567" s="24">
        <v>0</v>
      </c>
      <c r="NCM567" s="24">
        <v>0</v>
      </c>
      <c r="NCN567" s="24"/>
      <c r="NCO567" s="24" t="e">
        <f>SUM(NCP567:NCS567)</f>
        <v>#REF!</v>
      </c>
      <c r="NCP567" s="24">
        <v>0</v>
      </c>
      <c r="NCQ567" s="24">
        <v>0</v>
      </c>
      <c r="NCR567" s="24"/>
      <c r="NCS567" s="24" t="e">
        <f>SUM(NCT567:NCW567)</f>
        <v>#REF!</v>
      </c>
      <c r="NCT567" s="24">
        <v>0</v>
      </c>
      <c r="NCU567" s="24">
        <v>0</v>
      </c>
      <c r="NCV567" s="24"/>
      <c r="NCW567" s="24" t="e">
        <f>SUM(NCX567:NDA567)</f>
        <v>#REF!</v>
      </c>
      <c r="NCX567" s="24">
        <v>0</v>
      </c>
      <c r="NCY567" s="24">
        <v>0</v>
      </c>
      <c r="NCZ567" s="24"/>
      <c r="NDA567" s="24" t="e">
        <f>SUM(NDB567:NDE567)</f>
        <v>#REF!</v>
      </c>
      <c r="NDB567" s="24">
        <v>0</v>
      </c>
      <c r="NDC567" s="24">
        <v>0</v>
      </c>
      <c r="NDD567" s="24"/>
      <c r="NDE567" s="24" t="e">
        <f>SUM(NDF567:NDI567)</f>
        <v>#REF!</v>
      </c>
      <c r="NDF567" s="24">
        <v>0</v>
      </c>
      <c r="NDG567" s="24">
        <v>0</v>
      </c>
      <c r="NDH567" s="24"/>
      <c r="NDI567" s="24" t="e">
        <f>SUM(NDJ567:NDM567)</f>
        <v>#REF!</v>
      </c>
      <c r="NDJ567" s="24">
        <v>0</v>
      </c>
      <c r="NDK567" s="24">
        <v>0</v>
      </c>
      <c r="NDL567" s="24"/>
      <c r="NDM567" s="24" t="e">
        <f>SUM(NDN567:NDQ567)</f>
        <v>#REF!</v>
      </c>
      <c r="NDN567" s="24">
        <v>0</v>
      </c>
      <c r="NDO567" s="24">
        <v>0</v>
      </c>
      <c r="NDP567" s="24"/>
      <c r="NDQ567" s="24" t="e">
        <f>SUM(NDR567:NDU567)</f>
        <v>#REF!</v>
      </c>
      <c r="NDR567" s="24">
        <v>0</v>
      </c>
      <c r="NDS567" s="24">
        <v>0</v>
      </c>
      <c r="NDT567" s="24"/>
      <c r="NDU567" s="24" t="e">
        <f>SUM(NDV567:NDY567)</f>
        <v>#REF!</v>
      </c>
      <c r="NDV567" s="24">
        <v>0</v>
      </c>
      <c r="NDW567" s="24">
        <v>0</v>
      </c>
      <c r="NDX567" s="24"/>
      <c r="NDY567" s="24" t="e">
        <f>SUM(NDZ567:NEC567)</f>
        <v>#REF!</v>
      </c>
      <c r="NDZ567" s="24">
        <v>0</v>
      </c>
      <c r="NEA567" s="24">
        <v>0</v>
      </c>
      <c r="NEB567" s="24"/>
      <c r="NEC567" s="24" t="e">
        <f>SUM(NED567:NEG567)</f>
        <v>#REF!</v>
      </c>
      <c r="NED567" s="24">
        <v>0</v>
      </c>
      <c r="NEE567" s="24">
        <v>0</v>
      </c>
      <c r="NEF567" s="24"/>
      <c r="NEG567" s="24" t="e">
        <f>SUM(NEH567:NEK567)</f>
        <v>#REF!</v>
      </c>
      <c r="NEH567" s="24">
        <v>0</v>
      </c>
      <c r="NEI567" s="24">
        <v>0</v>
      </c>
      <c r="NEJ567" s="24"/>
      <c r="NEK567" s="24" t="e">
        <f>SUM(NEL567:NEO567)</f>
        <v>#REF!</v>
      </c>
      <c r="NEL567" s="24">
        <v>0</v>
      </c>
      <c r="NEM567" s="24">
        <v>0</v>
      </c>
      <c r="NEN567" s="24"/>
      <c r="NEO567" s="24" t="e">
        <f>SUM(NEP567:NES567)</f>
        <v>#REF!</v>
      </c>
      <c r="NEP567" s="24">
        <v>0</v>
      </c>
      <c r="NEQ567" s="24">
        <v>0</v>
      </c>
      <c r="NER567" s="24"/>
      <c r="NES567" s="24" t="e">
        <f>SUM(NET567:NEW567)</f>
        <v>#REF!</v>
      </c>
      <c r="NET567" s="24">
        <v>0</v>
      </c>
      <c r="NEU567" s="24">
        <v>0</v>
      </c>
      <c r="NEV567" s="24"/>
      <c r="NEW567" s="24" t="e">
        <f>SUM(NEX567:NFA567)</f>
        <v>#REF!</v>
      </c>
      <c r="NEX567" s="24">
        <v>0</v>
      </c>
      <c r="NEY567" s="24">
        <v>0</v>
      </c>
      <c r="NEZ567" s="24"/>
      <c r="NFA567" s="24" t="e">
        <f>SUM(NFB567:NFE567)</f>
        <v>#REF!</v>
      </c>
      <c r="NFB567" s="24">
        <v>0</v>
      </c>
      <c r="NFC567" s="24">
        <v>0</v>
      </c>
      <c r="NFD567" s="24"/>
      <c r="NFE567" s="24" t="e">
        <f>SUM(NFF567:NFI567)</f>
        <v>#REF!</v>
      </c>
      <c r="NFF567" s="24">
        <v>0</v>
      </c>
      <c r="NFG567" s="24">
        <v>0</v>
      </c>
      <c r="NFH567" s="24"/>
      <c r="NFI567" s="24" t="e">
        <f>SUM(NFJ567:NFM567)</f>
        <v>#REF!</v>
      </c>
      <c r="NFJ567" s="24">
        <v>0</v>
      </c>
      <c r="NFK567" s="24">
        <v>0</v>
      </c>
      <c r="NFL567" s="24"/>
      <c r="NFM567" s="24" t="e">
        <f>SUM(NFN567:NFQ567)</f>
        <v>#REF!</v>
      </c>
      <c r="NFN567" s="24">
        <v>0</v>
      </c>
      <c r="NFO567" s="24">
        <v>0</v>
      </c>
      <c r="NFP567" s="24"/>
      <c r="NFQ567" s="24" t="e">
        <f>SUM(NFR567:NFU567)</f>
        <v>#REF!</v>
      </c>
      <c r="NFR567" s="24">
        <v>0</v>
      </c>
      <c r="NFS567" s="24">
        <v>0</v>
      </c>
      <c r="NFT567" s="24"/>
      <c r="NFU567" s="24" t="e">
        <f>SUM(NFV567:NFY567)</f>
        <v>#REF!</v>
      </c>
      <c r="NFV567" s="24">
        <v>0</v>
      </c>
      <c r="NFW567" s="24">
        <v>0</v>
      </c>
      <c r="NFX567" s="24"/>
      <c r="NFY567" s="24" t="e">
        <f>SUM(NFZ567:NGC567)</f>
        <v>#REF!</v>
      </c>
      <c r="NFZ567" s="24">
        <v>0</v>
      </c>
      <c r="NGA567" s="24">
        <v>0</v>
      </c>
      <c r="NGB567" s="24"/>
      <c r="NGC567" s="24" t="e">
        <f>SUM(NGD567:NGG567)</f>
        <v>#REF!</v>
      </c>
      <c r="NGD567" s="24">
        <v>0</v>
      </c>
      <c r="NGE567" s="24">
        <v>0</v>
      </c>
      <c r="NGF567" s="24"/>
      <c r="NGG567" s="24" t="e">
        <f>SUM(NGH567:NGK567)</f>
        <v>#REF!</v>
      </c>
      <c r="NGH567" s="24">
        <v>0</v>
      </c>
      <c r="NGI567" s="24">
        <v>0</v>
      </c>
      <c r="NGJ567" s="24"/>
      <c r="NGK567" s="24" t="e">
        <f>SUM(NGL567:NGO567)</f>
        <v>#REF!</v>
      </c>
      <c r="NGL567" s="24">
        <v>0</v>
      </c>
      <c r="NGM567" s="24">
        <v>0</v>
      </c>
      <c r="NGN567" s="24"/>
      <c r="NGO567" s="24" t="e">
        <f>SUM(NGP567:NGS567)</f>
        <v>#REF!</v>
      </c>
      <c r="NGP567" s="24">
        <v>0</v>
      </c>
      <c r="NGQ567" s="24">
        <v>0</v>
      </c>
      <c r="NGR567" s="24"/>
      <c r="NGS567" s="24" t="e">
        <f>SUM(NGT567:NGW567)</f>
        <v>#REF!</v>
      </c>
      <c r="NGT567" s="24">
        <v>0</v>
      </c>
      <c r="NGU567" s="24">
        <v>0</v>
      </c>
      <c r="NGV567" s="24"/>
      <c r="NGW567" s="24" t="e">
        <f>SUM(NGX567:NHA567)</f>
        <v>#REF!</v>
      </c>
      <c r="NGX567" s="24">
        <v>0</v>
      </c>
      <c r="NGY567" s="24">
        <v>0</v>
      </c>
      <c r="NGZ567" s="24"/>
      <c r="NHA567" s="24" t="e">
        <f>SUM(NHB567:NHE567)</f>
        <v>#REF!</v>
      </c>
      <c r="NHB567" s="24">
        <v>0</v>
      </c>
      <c r="NHC567" s="24">
        <v>0</v>
      </c>
      <c r="NHD567" s="24"/>
      <c r="NHE567" s="24" t="e">
        <f>SUM(NHF567:NHI567)</f>
        <v>#REF!</v>
      </c>
      <c r="NHF567" s="24">
        <v>0</v>
      </c>
      <c r="NHG567" s="24">
        <v>0</v>
      </c>
      <c r="NHH567" s="24"/>
      <c r="NHI567" s="24" t="e">
        <f>SUM(NHJ567:NHM567)</f>
        <v>#REF!</v>
      </c>
      <c r="NHJ567" s="24">
        <v>0</v>
      </c>
      <c r="NHK567" s="24">
        <v>0</v>
      </c>
      <c r="NHL567" s="24"/>
      <c r="NHM567" s="24" t="e">
        <f>SUM(NHN567:NHQ567)</f>
        <v>#REF!</v>
      </c>
      <c r="NHN567" s="24">
        <v>0</v>
      </c>
      <c r="NHO567" s="24">
        <v>0</v>
      </c>
      <c r="NHP567" s="24"/>
      <c r="NHQ567" s="24" t="e">
        <f>SUM(NHR567:NHU567)</f>
        <v>#REF!</v>
      </c>
      <c r="NHR567" s="24">
        <v>0</v>
      </c>
      <c r="NHS567" s="24">
        <v>0</v>
      </c>
      <c r="NHT567" s="24"/>
      <c r="NHU567" s="24" t="e">
        <f>SUM(NHV567:NHY567)</f>
        <v>#REF!</v>
      </c>
      <c r="NHV567" s="24">
        <v>0</v>
      </c>
      <c r="NHW567" s="24">
        <v>0</v>
      </c>
      <c r="NHX567" s="24"/>
      <c r="NHY567" s="24" t="e">
        <f>SUM(NHZ567:NIC567)</f>
        <v>#REF!</v>
      </c>
      <c r="NHZ567" s="24">
        <v>0</v>
      </c>
      <c r="NIA567" s="24">
        <v>0</v>
      </c>
      <c r="NIB567" s="24"/>
      <c r="NIC567" s="24" t="e">
        <f>SUM(NID567:NIG567)</f>
        <v>#REF!</v>
      </c>
      <c r="NID567" s="24">
        <v>0</v>
      </c>
      <c r="NIE567" s="24">
        <v>0</v>
      </c>
      <c r="NIF567" s="24"/>
      <c r="NIG567" s="24" t="e">
        <f>SUM(NIH567:NIK567)</f>
        <v>#REF!</v>
      </c>
      <c r="NIH567" s="24">
        <v>0</v>
      </c>
      <c r="NII567" s="24">
        <v>0</v>
      </c>
      <c r="NIJ567" s="24"/>
      <c r="NIK567" s="24" t="e">
        <f>SUM(NIL567:NIO567)</f>
        <v>#REF!</v>
      </c>
      <c r="NIL567" s="24">
        <v>0</v>
      </c>
      <c r="NIM567" s="24">
        <v>0</v>
      </c>
      <c r="NIN567" s="24"/>
      <c r="NIO567" s="24" t="e">
        <f>SUM(NIP567:NIS567)</f>
        <v>#REF!</v>
      </c>
      <c r="NIP567" s="24">
        <v>0</v>
      </c>
      <c r="NIQ567" s="24">
        <v>0</v>
      </c>
      <c r="NIR567" s="24"/>
      <c r="NIS567" s="24" t="e">
        <f>SUM(NIT567:NIW567)</f>
        <v>#REF!</v>
      </c>
      <c r="NIT567" s="24">
        <v>0</v>
      </c>
      <c r="NIU567" s="24">
        <v>0</v>
      </c>
      <c r="NIV567" s="24"/>
      <c r="NIW567" s="24" t="e">
        <f>SUM(NIX567:NJA567)</f>
        <v>#REF!</v>
      </c>
      <c r="NIX567" s="24">
        <v>0</v>
      </c>
      <c r="NIY567" s="24">
        <v>0</v>
      </c>
      <c r="NIZ567" s="24"/>
      <c r="NJA567" s="24" t="e">
        <f>SUM(NJB567:NJE567)</f>
        <v>#REF!</v>
      </c>
      <c r="NJB567" s="24">
        <v>0</v>
      </c>
      <c r="NJC567" s="24">
        <v>0</v>
      </c>
      <c r="NJD567" s="24"/>
      <c r="NJE567" s="24" t="e">
        <f>SUM(NJF567:NJI567)</f>
        <v>#REF!</v>
      </c>
      <c r="NJF567" s="24">
        <v>0</v>
      </c>
      <c r="NJG567" s="24">
        <v>0</v>
      </c>
      <c r="NJH567" s="24"/>
      <c r="NJI567" s="24" t="e">
        <f>SUM(NJJ567:NJM567)</f>
        <v>#REF!</v>
      </c>
      <c r="NJJ567" s="24">
        <v>0</v>
      </c>
      <c r="NJK567" s="24">
        <v>0</v>
      </c>
      <c r="NJL567" s="24"/>
      <c r="NJM567" s="24" t="e">
        <f>SUM(NJN567:NJQ567)</f>
        <v>#REF!</v>
      </c>
      <c r="NJN567" s="24">
        <v>0</v>
      </c>
      <c r="NJO567" s="24">
        <v>0</v>
      </c>
      <c r="NJP567" s="24"/>
      <c r="NJQ567" s="24" t="e">
        <f>SUM(NJR567:NJU567)</f>
        <v>#REF!</v>
      </c>
      <c r="NJR567" s="24">
        <v>0</v>
      </c>
      <c r="NJS567" s="24">
        <v>0</v>
      </c>
      <c r="NJT567" s="24"/>
      <c r="NJU567" s="24" t="e">
        <f>SUM(NJV567:NJY567)</f>
        <v>#REF!</v>
      </c>
      <c r="NJV567" s="24">
        <v>0</v>
      </c>
      <c r="NJW567" s="24">
        <v>0</v>
      </c>
      <c r="NJX567" s="24"/>
      <c r="NJY567" s="24" t="e">
        <f>SUM(NJZ567:NKC567)</f>
        <v>#REF!</v>
      </c>
      <c r="NJZ567" s="24">
        <v>0</v>
      </c>
      <c r="NKA567" s="24">
        <v>0</v>
      </c>
      <c r="NKB567" s="24"/>
      <c r="NKC567" s="24" t="e">
        <f>SUM(NKD567:NKG567)</f>
        <v>#REF!</v>
      </c>
      <c r="NKD567" s="24">
        <v>0</v>
      </c>
      <c r="NKE567" s="24">
        <v>0</v>
      </c>
      <c r="NKF567" s="24"/>
      <c r="NKG567" s="24" t="e">
        <f>SUM(NKH567:NKK567)</f>
        <v>#REF!</v>
      </c>
      <c r="NKH567" s="24">
        <v>0</v>
      </c>
      <c r="NKI567" s="24">
        <v>0</v>
      </c>
      <c r="NKJ567" s="24"/>
      <c r="NKK567" s="24" t="e">
        <f>SUM(NKL567:NKO567)</f>
        <v>#REF!</v>
      </c>
      <c r="NKL567" s="24">
        <v>0</v>
      </c>
      <c r="NKM567" s="24">
        <v>0</v>
      </c>
      <c r="NKN567" s="24"/>
      <c r="NKO567" s="24" t="e">
        <f>SUM(NKP567:NKS567)</f>
        <v>#REF!</v>
      </c>
      <c r="NKP567" s="24">
        <v>0</v>
      </c>
      <c r="NKQ567" s="24">
        <v>0</v>
      </c>
      <c r="NKR567" s="24"/>
      <c r="NKS567" s="24" t="e">
        <f>SUM(NKT567:NKW567)</f>
        <v>#REF!</v>
      </c>
      <c r="NKT567" s="24">
        <v>0</v>
      </c>
      <c r="NKU567" s="24">
        <v>0</v>
      </c>
      <c r="NKV567" s="24"/>
      <c r="NKW567" s="24" t="e">
        <f>SUM(NKX567:NLA567)</f>
        <v>#REF!</v>
      </c>
      <c r="NKX567" s="24">
        <v>0</v>
      </c>
      <c r="NKY567" s="24">
        <v>0</v>
      </c>
      <c r="NKZ567" s="24"/>
      <c r="NLA567" s="24" t="e">
        <f>SUM(NLB567:NLE567)</f>
        <v>#REF!</v>
      </c>
      <c r="NLB567" s="24">
        <v>0</v>
      </c>
      <c r="NLC567" s="24">
        <v>0</v>
      </c>
      <c r="NLD567" s="24"/>
      <c r="NLE567" s="24" t="e">
        <f>SUM(NLF567:NLI567)</f>
        <v>#REF!</v>
      </c>
      <c r="NLF567" s="24">
        <v>0</v>
      </c>
      <c r="NLG567" s="24">
        <v>0</v>
      </c>
      <c r="NLH567" s="24"/>
      <c r="NLI567" s="24" t="e">
        <f>SUM(NLJ567:NLM567)</f>
        <v>#REF!</v>
      </c>
      <c r="NLJ567" s="24">
        <v>0</v>
      </c>
      <c r="NLK567" s="24">
        <v>0</v>
      </c>
      <c r="NLL567" s="24"/>
      <c r="NLM567" s="24" t="e">
        <f>SUM(NLN567:NLQ567)</f>
        <v>#REF!</v>
      </c>
      <c r="NLN567" s="24">
        <v>0</v>
      </c>
      <c r="NLO567" s="24">
        <v>0</v>
      </c>
      <c r="NLP567" s="24"/>
      <c r="NLQ567" s="24" t="e">
        <f>SUM(NLR567:NLU567)</f>
        <v>#REF!</v>
      </c>
      <c r="NLR567" s="24">
        <v>0</v>
      </c>
      <c r="NLS567" s="24">
        <v>0</v>
      </c>
      <c r="NLT567" s="24"/>
      <c r="NLU567" s="24" t="e">
        <f>SUM(NLV567:NLY567)</f>
        <v>#REF!</v>
      </c>
      <c r="NLV567" s="24">
        <v>0</v>
      </c>
      <c r="NLW567" s="24">
        <v>0</v>
      </c>
      <c r="NLX567" s="24"/>
      <c r="NLY567" s="24" t="e">
        <f>SUM(NLZ567:NMC567)</f>
        <v>#REF!</v>
      </c>
      <c r="NLZ567" s="24">
        <v>0</v>
      </c>
      <c r="NMA567" s="24">
        <v>0</v>
      </c>
      <c r="NMB567" s="24"/>
      <c r="NMC567" s="24" t="e">
        <f>SUM(NMD567:NMG567)</f>
        <v>#REF!</v>
      </c>
      <c r="NMD567" s="24">
        <v>0</v>
      </c>
      <c r="NME567" s="24">
        <v>0</v>
      </c>
      <c r="NMF567" s="24"/>
      <c r="NMG567" s="24" t="e">
        <f>SUM(NMH567:NMK567)</f>
        <v>#REF!</v>
      </c>
      <c r="NMH567" s="24">
        <v>0</v>
      </c>
      <c r="NMI567" s="24">
        <v>0</v>
      </c>
      <c r="NMJ567" s="24"/>
      <c r="NMK567" s="24" t="e">
        <f>SUM(NML567:NMO567)</f>
        <v>#REF!</v>
      </c>
      <c r="NML567" s="24">
        <v>0</v>
      </c>
      <c r="NMM567" s="24">
        <v>0</v>
      </c>
      <c r="NMN567" s="24"/>
      <c r="NMO567" s="24" t="e">
        <f>SUM(NMP567:NMS567)</f>
        <v>#REF!</v>
      </c>
      <c r="NMP567" s="24">
        <v>0</v>
      </c>
      <c r="NMQ567" s="24">
        <v>0</v>
      </c>
      <c r="NMR567" s="24"/>
      <c r="NMS567" s="24" t="e">
        <f>SUM(NMT567:NMW567)</f>
        <v>#REF!</v>
      </c>
      <c r="NMT567" s="24">
        <v>0</v>
      </c>
      <c r="NMU567" s="24">
        <v>0</v>
      </c>
      <c r="NMV567" s="24"/>
      <c r="NMW567" s="24" t="e">
        <f>SUM(NMX567:NNA567)</f>
        <v>#REF!</v>
      </c>
      <c r="NMX567" s="24">
        <v>0</v>
      </c>
      <c r="NMY567" s="24">
        <v>0</v>
      </c>
      <c r="NMZ567" s="24"/>
      <c r="NNA567" s="24" t="e">
        <f>SUM(NNB567:NNE567)</f>
        <v>#REF!</v>
      </c>
      <c r="NNB567" s="24">
        <v>0</v>
      </c>
      <c r="NNC567" s="24">
        <v>0</v>
      </c>
      <c r="NND567" s="24"/>
      <c r="NNE567" s="24" t="e">
        <f>SUM(NNF567:NNI567)</f>
        <v>#REF!</v>
      </c>
      <c r="NNF567" s="24">
        <v>0</v>
      </c>
      <c r="NNG567" s="24">
        <v>0</v>
      </c>
      <c r="NNH567" s="24"/>
      <c r="NNI567" s="24" t="e">
        <f>SUM(NNJ567:NNM567)</f>
        <v>#REF!</v>
      </c>
      <c r="NNJ567" s="24">
        <v>0</v>
      </c>
      <c r="NNK567" s="24">
        <v>0</v>
      </c>
      <c r="NNL567" s="24"/>
      <c r="NNM567" s="24" t="e">
        <f>SUM(NNN567:NNQ567)</f>
        <v>#REF!</v>
      </c>
      <c r="NNN567" s="24">
        <v>0</v>
      </c>
      <c r="NNO567" s="24">
        <v>0</v>
      </c>
      <c r="NNP567" s="24"/>
      <c r="NNQ567" s="24" t="e">
        <f>SUM(NNR567:NNU567)</f>
        <v>#REF!</v>
      </c>
      <c r="NNR567" s="24">
        <v>0</v>
      </c>
      <c r="NNS567" s="24">
        <v>0</v>
      </c>
      <c r="NNT567" s="24"/>
      <c r="NNU567" s="24" t="e">
        <f>SUM(NNV567:NNY567)</f>
        <v>#REF!</v>
      </c>
      <c r="NNV567" s="24">
        <v>0</v>
      </c>
      <c r="NNW567" s="24">
        <v>0</v>
      </c>
      <c r="NNX567" s="24"/>
      <c r="NNY567" s="24" t="e">
        <f>SUM(NNZ567:NOC567)</f>
        <v>#REF!</v>
      </c>
      <c r="NNZ567" s="24">
        <v>0</v>
      </c>
      <c r="NOA567" s="24">
        <v>0</v>
      </c>
      <c r="NOB567" s="24"/>
      <c r="NOC567" s="24" t="e">
        <f>SUM(NOD567:NOG567)</f>
        <v>#REF!</v>
      </c>
      <c r="NOD567" s="24">
        <v>0</v>
      </c>
      <c r="NOE567" s="24">
        <v>0</v>
      </c>
      <c r="NOF567" s="24"/>
      <c r="NOG567" s="24" t="e">
        <f>SUM(NOH567:NOK567)</f>
        <v>#REF!</v>
      </c>
      <c r="NOH567" s="24">
        <v>0</v>
      </c>
      <c r="NOI567" s="24">
        <v>0</v>
      </c>
      <c r="NOJ567" s="24"/>
      <c r="NOK567" s="24" t="e">
        <f>SUM(NOL567:NOO567)</f>
        <v>#REF!</v>
      </c>
      <c r="NOL567" s="24">
        <v>0</v>
      </c>
      <c r="NOM567" s="24">
        <v>0</v>
      </c>
      <c r="NON567" s="24"/>
      <c r="NOO567" s="24" t="e">
        <f>SUM(NOP567:NOS567)</f>
        <v>#REF!</v>
      </c>
      <c r="NOP567" s="24">
        <v>0</v>
      </c>
      <c r="NOQ567" s="24">
        <v>0</v>
      </c>
      <c r="NOR567" s="24"/>
      <c r="NOS567" s="24" t="e">
        <f>SUM(NOT567:NOW567)</f>
        <v>#REF!</v>
      </c>
      <c r="NOT567" s="24">
        <v>0</v>
      </c>
      <c r="NOU567" s="24">
        <v>0</v>
      </c>
      <c r="NOV567" s="24"/>
      <c r="NOW567" s="24" t="e">
        <f>SUM(NOX567:NPA567)</f>
        <v>#REF!</v>
      </c>
      <c r="NOX567" s="24">
        <v>0</v>
      </c>
      <c r="NOY567" s="24">
        <v>0</v>
      </c>
      <c r="NOZ567" s="24"/>
      <c r="NPA567" s="24" t="e">
        <f>SUM(NPB567:NPE567)</f>
        <v>#REF!</v>
      </c>
      <c r="NPB567" s="24">
        <v>0</v>
      </c>
      <c r="NPC567" s="24">
        <v>0</v>
      </c>
      <c r="NPD567" s="24"/>
      <c r="NPE567" s="24" t="e">
        <f>SUM(NPF567:NPI567)</f>
        <v>#REF!</v>
      </c>
      <c r="NPF567" s="24">
        <v>0</v>
      </c>
      <c r="NPG567" s="24">
        <v>0</v>
      </c>
      <c r="NPH567" s="24"/>
      <c r="NPI567" s="24" t="e">
        <f>SUM(NPJ567:NPM567)</f>
        <v>#REF!</v>
      </c>
      <c r="NPJ567" s="24">
        <v>0</v>
      </c>
      <c r="NPK567" s="24">
        <v>0</v>
      </c>
      <c r="NPL567" s="24"/>
      <c r="NPM567" s="24" t="e">
        <f>SUM(NPN567:NPQ567)</f>
        <v>#REF!</v>
      </c>
      <c r="NPN567" s="24">
        <v>0</v>
      </c>
      <c r="NPO567" s="24">
        <v>0</v>
      </c>
      <c r="NPP567" s="24"/>
      <c r="NPQ567" s="24" t="e">
        <f>SUM(NPR567:NPU567)</f>
        <v>#REF!</v>
      </c>
      <c r="NPR567" s="24">
        <v>0</v>
      </c>
      <c r="NPS567" s="24">
        <v>0</v>
      </c>
      <c r="NPT567" s="24"/>
      <c r="NPU567" s="24" t="e">
        <f>SUM(NPV567:NPY567)</f>
        <v>#REF!</v>
      </c>
      <c r="NPV567" s="24">
        <v>0</v>
      </c>
      <c r="NPW567" s="24">
        <v>0</v>
      </c>
      <c r="NPX567" s="24"/>
      <c r="NPY567" s="24" t="e">
        <f>SUM(NPZ567:NQC567)</f>
        <v>#REF!</v>
      </c>
      <c r="NPZ567" s="24">
        <v>0</v>
      </c>
      <c r="NQA567" s="24">
        <v>0</v>
      </c>
      <c r="NQB567" s="24"/>
      <c r="NQC567" s="24" t="e">
        <f>SUM(NQD567:NQG567)</f>
        <v>#REF!</v>
      </c>
      <c r="NQD567" s="24">
        <v>0</v>
      </c>
      <c r="NQE567" s="24">
        <v>0</v>
      </c>
      <c r="NQF567" s="24"/>
      <c r="NQG567" s="24" t="e">
        <f>SUM(NQH567:NQK567)</f>
        <v>#REF!</v>
      </c>
      <c r="NQH567" s="24">
        <v>0</v>
      </c>
      <c r="NQI567" s="24">
        <v>0</v>
      </c>
      <c r="NQJ567" s="24"/>
      <c r="NQK567" s="24" t="e">
        <f>SUM(NQL567:NQO567)</f>
        <v>#REF!</v>
      </c>
      <c r="NQL567" s="24">
        <v>0</v>
      </c>
      <c r="NQM567" s="24">
        <v>0</v>
      </c>
      <c r="NQN567" s="24"/>
      <c r="NQO567" s="24" t="e">
        <f>SUM(NQP567:NQS567)</f>
        <v>#REF!</v>
      </c>
      <c r="NQP567" s="24">
        <v>0</v>
      </c>
      <c r="NQQ567" s="24">
        <v>0</v>
      </c>
      <c r="NQR567" s="24"/>
      <c r="NQS567" s="24" t="e">
        <f>SUM(NQT567:NQW567)</f>
        <v>#REF!</v>
      </c>
      <c r="NQT567" s="24">
        <v>0</v>
      </c>
      <c r="NQU567" s="24">
        <v>0</v>
      </c>
      <c r="NQV567" s="24"/>
      <c r="NQW567" s="24" t="e">
        <f>SUM(NQX567:NRA567)</f>
        <v>#REF!</v>
      </c>
      <c r="NQX567" s="24">
        <v>0</v>
      </c>
      <c r="NQY567" s="24">
        <v>0</v>
      </c>
      <c r="NQZ567" s="24"/>
      <c r="NRA567" s="24" t="e">
        <f>SUM(NRB567:NRE567)</f>
        <v>#REF!</v>
      </c>
      <c r="NRB567" s="24">
        <v>0</v>
      </c>
      <c r="NRC567" s="24">
        <v>0</v>
      </c>
      <c r="NRD567" s="24"/>
      <c r="NRE567" s="24" t="e">
        <f>SUM(NRF567:NRI567)</f>
        <v>#REF!</v>
      </c>
      <c r="NRF567" s="24">
        <v>0</v>
      </c>
      <c r="NRG567" s="24">
        <v>0</v>
      </c>
      <c r="NRH567" s="24"/>
      <c r="NRI567" s="24" t="e">
        <f>SUM(NRJ567:NRM567)</f>
        <v>#REF!</v>
      </c>
      <c r="NRJ567" s="24">
        <v>0</v>
      </c>
      <c r="NRK567" s="24">
        <v>0</v>
      </c>
      <c r="NRL567" s="24"/>
      <c r="NRM567" s="24" t="e">
        <f>SUM(NRN567:NRQ567)</f>
        <v>#REF!</v>
      </c>
      <c r="NRN567" s="24">
        <v>0</v>
      </c>
      <c r="NRO567" s="24">
        <v>0</v>
      </c>
      <c r="NRP567" s="24"/>
      <c r="NRQ567" s="24" t="e">
        <f>SUM(NRR567:NRU567)</f>
        <v>#REF!</v>
      </c>
      <c r="NRR567" s="24">
        <v>0</v>
      </c>
      <c r="NRS567" s="24">
        <v>0</v>
      </c>
      <c r="NRT567" s="24"/>
      <c r="NRU567" s="24" t="e">
        <f>SUM(NRV567:NRY567)</f>
        <v>#REF!</v>
      </c>
      <c r="NRV567" s="24">
        <v>0</v>
      </c>
      <c r="NRW567" s="24">
        <v>0</v>
      </c>
      <c r="NRX567" s="24"/>
      <c r="NRY567" s="24" t="e">
        <f>SUM(NRZ567:NSC567)</f>
        <v>#REF!</v>
      </c>
      <c r="NRZ567" s="24">
        <v>0</v>
      </c>
      <c r="NSA567" s="24">
        <v>0</v>
      </c>
      <c r="NSB567" s="24"/>
      <c r="NSC567" s="24" t="e">
        <f>SUM(NSD567:NSG567)</f>
        <v>#REF!</v>
      </c>
      <c r="NSD567" s="24">
        <v>0</v>
      </c>
      <c r="NSE567" s="24">
        <v>0</v>
      </c>
      <c r="NSF567" s="24"/>
      <c r="NSG567" s="24" t="e">
        <f>SUM(NSH567:NSK567)</f>
        <v>#REF!</v>
      </c>
      <c r="NSH567" s="24">
        <v>0</v>
      </c>
      <c r="NSI567" s="24">
        <v>0</v>
      </c>
      <c r="NSJ567" s="24"/>
      <c r="NSK567" s="24" t="e">
        <f>SUM(NSL567:NSO567)</f>
        <v>#REF!</v>
      </c>
      <c r="NSL567" s="24">
        <v>0</v>
      </c>
      <c r="NSM567" s="24">
        <v>0</v>
      </c>
      <c r="NSN567" s="24"/>
      <c r="NSO567" s="24" t="e">
        <f>SUM(NSP567:NSS567)</f>
        <v>#REF!</v>
      </c>
      <c r="NSP567" s="24">
        <v>0</v>
      </c>
      <c r="NSQ567" s="24">
        <v>0</v>
      </c>
      <c r="NSR567" s="24"/>
      <c r="NSS567" s="24" t="e">
        <f>SUM(NST567:NSW567)</f>
        <v>#REF!</v>
      </c>
      <c r="NST567" s="24">
        <v>0</v>
      </c>
      <c r="NSU567" s="24">
        <v>0</v>
      </c>
      <c r="NSV567" s="24"/>
      <c r="NSW567" s="24" t="e">
        <f>SUM(NSX567:NTA567)</f>
        <v>#REF!</v>
      </c>
      <c r="NSX567" s="24">
        <v>0</v>
      </c>
      <c r="NSY567" s="24">
        <v>0</v>
      </c>
      <c r="NSZ567" s="24"/>
      <c r="NTA567" s="24" t="e">
        <f>SUM(NTB567:NTE567)</f>
        <v>#REF!</v>
      </c>
      <c r="NTB567" s="24">
        <v>0</v>
      </c>
      <c r="NTC567" s="24">
        <v>0</v>
      </c>
      <c r="NTD567" s="24"/>
      <c r="NTE567" s="24" t="e">
        <f>SUM(NTF567:NTI567)</f>
        <v>#REF!</v>
      </c>
      <c r="NTF567" s="24">
        <v>0</v>
      </c>
      <c r="NTG567" s="24">
        <v>0</v>
      </c>
      <c r="NTH567" s="24"/>
      <c r="NTI567" s="24" t="e">
        <f>SUM(NTJ567:NTM567)</f>
        <v>#REF!</v>
      </c>
      <c r="NTJ567" s="24">
        <v>0</v>
      </c>
      <c r="NTK567" s="24">
        <v>0</v>
      </c>
      <c r="NTL567" s="24"/>
      <c r="NTM567" s="24" t="e">
        <f>SUM(NTN567:NTQ567)</f>
        <v>#REF!</v>
      </c>
      <c r="NTN567" s="24">
        <v>0</v>
      </c>
      <c r="NTO567" s="24">
        <v>0</v>
      </c>
      <c r="NTP567" s="24"/>
      <c r="NTQ567" s="24" t="e">
        <f>SUM(NTR567:NTU567)</f>
        <v>#REF!</v>
      </c>
      <c r="NTR567" s="24">
        <v>0</v>
      </c>
      <c r="NTS567" s="24">
        <v>0</v>
      </c>
      <c r="NTT567" s="24"/>
      <c r="NTU567" s="24" t="e">
        <f>SUM(NTV567:NTY567)</f>
        <v>#REF!</v>
      </c>
      <c r="NTV567" s="24">
        <v>0</v>
      </c>
      <c r="NTW567" s="24">
        <v>0</v>
      </c>
      <c r="NTX567" s="24"/>
      <c r="NTY567" s="24" t="e">
        <f>SUM(NTZ567:NUC567)</f>
        <v>#REF!</v>
      </c>
      <c r="NTZ567" s="24">
        <v>0</v>
      </c>
      <c r="NUA567" s="24">
        <v>0</v>
      </c>
      <c r="NUB567" s="24"/>
      <c r="NUC567" s="24" t="e">
        <f>SUM(NUD567:NUG567)</f>
        <v>#REF!</v>
      </c>
      <c r="NUD567" s="24">
        <v>0</v>
      </c>
      <c r="NUE567" s="24">
        <v>0</v>
      </c>
      <c r="NUF567" s="24"/>
      <c r="NUG567" s="24" t="e">
        <f>SUM(NUH567:NUK567)</f>
        <v>#REF!</v>
      </c>
      <c r="NUH567" s="24">
        <v>0</v>
      </c>
      <c r="NUI567" s="24">
        <v>0</v>
      </c>
      <c r="NUJ567" s="24"/>
      <c r="NUK567" s="24" t="e">
        <f>SUM(NUL567:NUO567)</f>
        <v>#REF!</v>
      </c>
      <c r="NUL567" s="24">
        <v>0</v>
      </c>
      <c r="NUM567" s="24">
        <v>0</v>
      </c>
      <c r="NUN567" s="24"/>
      <c r="NUO567" s="24" t="e">
        <f>SUM(NUP567:NUS567)</f>
        <v>#REF!</v>
      </c>
      <c r="NUP567" s="24">
        <v>0</v>
      </c>
      <c r="NUQ567" s="24">
        <v>0</v>
      </c>
      <c r="NUR567" s="24"/>
      <c r="NUS567" s="24" t="e">
        <f>SUM(NUT567:NUW567)</f>
        <v>#REF!</v>
      </c>
      <c r="NUT567" s="24">
        <v>0</v>
      </c>
      <c r="NUU567" s="24">
        <v>0</v>
      </c>
      <c r="NUV567" s="24"/>
      <c r="NUW567" s="24" t="e">
        <f>SUM(NUX567:NVA567)</f>
        <v>#REF!</v>
      </c>
      <c r="NUX567" s="24">
        <v>0</v>
      </c>
      <c r="NUY567" s="24">
        <v>0</v>
      </c>
      <c r="NUZ567" s="24"/>
      <c r="NVA567" s="24" t="e">
        <f>SUM(NVB567:NVE567)</f>
        <v>#REF!</v>
      </c>
      <c r="NVB567" s="24">
        <v>0</v>
      </c>
      <c r="NVC567" s="24">
        <v>0</v>
      </c>
      <c r="NVD567" s="24"/>
      <c r="NVE567" s="24" t="e">
        <f>SUM(NVF567:NVI567)</f>
        <v>#REF!</v>
      </c>
      <c r="NVF567" s="24">
        <v>0</v>
      </c>
      <c r="NVG567" s="24">
        <v>0</v>
      </c>
      <c r="NVH567" s="24"/>
      <c r="NVI567" s="24" t="e">
        <f>SUM(NVJ567:NVM567)</f>
        <v>#REF!</v>
      </c>
      <c r="NVJ567" s="24">
        <v>0</v>
      </c>
      <c r="NVK567" s="24">
        <v>0</v>
      </c>
      <c r="NVL567" s="24"/>
      <c r="NVM567" s="24" t="e">
        <f>SUM(NVN567:NVQ567)</f>
        <v>#REF!</v>
      </c>
      <c r="NVN567" s="24">
        <v>0</v>
      </c>
      <c r="NVO567" s="24">
        <v>0</v>
      </c>
      <c r="NVP567" s="24"/>
      <c r="NVQ567" s="24" t="e">
        <f>SUM(NVR567:NVU567)</f>
        <v>#REF!</v>
      </c>
      <c r="NVR567" s="24">
        <v>0</v>
      </c>
      <c r="NVS567" s="24">
        <v>0</v>
      </c>
      <c r="NVT567" s="24"/>
      <c r="NVU567" s="24" t="e">
        <f>SUM(NVV567:NVY567)</f>
        <v>#REF!</v>
      </c>
      <c r="NVV567" s="24">
        <v>0</v>
      </c>
      <c r="NVW567" s="24">
        <v>0</v>
      </c>
      <c r="NVX567" s="24"/>
      <c r="NVY567" s="24" t="e">
        <f>SUM(NVZ567:NWC567)</f>
        <v>#REF!</v>
      </c>
      <c r="NVZ567" s="24">
        <v>0</v>
      </c>
      <c r="NWA567" s="24">
        <v>0</v>
      </c>
      <c r="NWB567" s="24"/>
      <c r="NWC567" s="24" t="e">
        <f>SUM(NWD567:NWG567)</f>
        <v>#REF!</v>
      </c>
      <c r="NWD567" s="24">
        <v>0</v>
      </c>
      <c r="NWE567" s="24">
        <v>0</v>
      </c>
      <c r="NWF567" s="24"/>
      <c r="NWG567" s="24" t="e">
        <f>SUM(NWH567:NWK567)</f>
        <v>#REF!</v>
      </c>
      <c r="NWH567" s="24">
        <v>0</v>
      </c>
      <c r="NWI567" s="24">
        <v>0</v>
      </c>
      <c r="NWJ567" s="24"/>
      <c r="NWK567" s="24" t="e">
        <f>SUM(NWL567:NWO567)</f>
        <v>#REF!</v>
      </c>
      <c r="NWL567" s="24">
        <v>0</v>
      </c>
      <c r="NWM567" s="24">
        <v>0</v>
      </c>
      <c r="NWN567" s="24"/>
      <c r="NWO567" s="24" t="e">
        <f>SUM(NWP567:NWS567)</f>
        <v>#REF!</v>
      </c>
      <c r="NWP567" s="24">
        <v>0</v>
      </c>
      <c r="NWQ567" s="24">
        <v>0</v>
      </c>
      <c r="NWR567" s="24"/>
      <c r="NWS567" s="24" t="e">
        <f>SUM(NWT567:NWW567)</f>
        <v>#REF!</v>
      </c>
      <c r="NWT567" s="24">
        <v>0</v>
      </c>
      <c r="NWU567" s="24">
        <v>0</v>
      </c>
      <c r="NWV567" s="24"/>
      <c r="NWW567" s="24" t="e">
        <f>SUM(NWX567:NXA567)</f>
        <v>#REF!</v>
      </c>
      <c r="NWX567" s="24">
        <v>0</v>
      </c>
      <c r="NWY567" s="24">
        <v>0</v>
      </c>
      <c r="NWZ567" s="24"/>
      <c r="NXA567" s="24" t="e">
        <f>SUM(NXB567:NXE567)</f>
        <v>#REF!</v>
      </c>
      <c r="NXB567" s="24">
        <v>0</v>
      </c>
      <c r="NXC567" s="24">
        <v>0</v>
      </c>
      <c r="NXD567" s="24"/>
      <c r="NXE567" s="24" t="e">
        <f>SUM(NXF567:NXI567)</f>
        <v>#REF!</v>
      </c>
      <c r="NXF567" s="24">
        <v>0</v>
      </c>
      <c r="NXG567" s="24">
        <v>0</v>
      </c>
      <c r="NXH567" s="24"/>
      <c r="NXI567" s="24" t="e">
        <f>SUM(NXJ567:NXM567)</f>
        <v>#REF!</v>
      </c>
      <c r="NXJ567" s="24">
        <v>0</v>
      </c>
      <c r="NXK567" s="24">
        <v>0</v>
      </c>
      <c r="NXL567" s="24"/>
      <c r="NXM567" s="24" t="e">
        <f>SUM(NXN567:NXQ567)</f>
        <v>#REF!</v>
      </c>
      <c r="NXN567" s="24">
        <v>0</v>
      </c>
      <c r="NXO567" s="24">
        <v>0</v>
      </c>
      <c r="NXP567" s="24"/>
      <c r="NXQ567" s="24" t="e">
        <f>SUM(NXR567:NXU567)</f>
        <v>#REF!</v>
      </c>
      <c r="NXR567" s="24">
        <v>0</v>
      </c>
      <c r="NXS567" s="24">
        <v>0</v>
      </c>
      <c r="NXT567" s="24"/>
      <c r="NXU567" s="24" t="e">
        <f>SUM(NXV567:NXY567)</f>
        <v>#REF!</v>
      </c>
      <c r="NXV567" s="24">
        <v>0</v>
      </c>
      <c r="NXW567" s="24">
        <v>0</v>
      </c>
      <c r="NXX567" s="24"/>
      <c r="NXY567" s="24" t="e">
        <f>SUM(NXZ567:NYC567)</f>
        <v>#REF!</v>
      </c>
      <c r="NXZ567" s="24">
        <v>0</v>
      </c>
      <c r="NYA567" s="24">
        <v>0</v>
      </c>
      <c r="NYB567" s="24"/>
      <c r="NYC567" s="24" t="e">
        <f>SUM(NYD567:NYG567)</f>
        <v>#REF!</v>
      </c>
      <c r="NYD567" s="24">
        <v>0</v>
      </c>
      <c r="NYE567" s="24">
        <v>0</v>
      </c>
      <c r="NYF567" s="24"/>
      <c r="NYG567" s="24" t="e">
        <f>SUM(NYH567:NYK567)</f>
        <v>#REF!</v>
      </c>
      <c r="NYH567" s="24">
        <v>0</v>
      </c>
      <c r="NYI567" s="24">
        <v>0</v>
      </c>
      <c r="NYJ567" s="24"/>
      <c r="NYK567" s="24" t="e">
        <f>SUM(NYL567:NYO567)</f>
        <v>#REF!</v>
      </c>
      <c r="NYL567" s="24">
        <v>0</v>
      </c>
      <c r="NYM567" s="24">
        <v>0</v>
      </c>
      <c r="NYN567" s="24"/>
      <c r="NYO567" s="24" t="e">
        <f>SUM(NYP567:NYS567)</f>
        <v>#REF!</v>
      </c>
      <c r="NYP567" s="24">
        <v>0</v>
      </c>
      <c r="NYQ567" s="24">
        <v>0</v>
      </c>
      <c r="NYR567" s="24"/>
      <c r="NYS567" s="24" t="e">
        <f>SUM(NYT567:NYW567)</f>
        <v>#REF!</v>
      </c>
      <c r="NYT567" s="24">
        <v>0</v>
      </c>
      <c r="NYU567" s="24">
        <v>0</v>
      </c>
      <c r="NYV567" s="24"/>
      <c r="NYW567" s="24" t="e">
        <f>SUM(NYX567:NZA567)</f>
        <v>#REF!</v>
      </c>
      <c r="NYX567" s="24">
        <v>0</v>
      </c>
      <c r="NYY567" s="24">
        <v>0</v>
      </c>
      <c r="NYZ567" s="24"/>
      <c r="NZA567" s="24" t="e">
        <f>SUM(NZB567:NZE567)</f>
        <v>#REF!</v>
      </c>
      <c r="NZB567" s="24">
        <v>0</v>
      </c>
      <c r="NZC567" s="24">
        <v>0</v>
      </c>
      <c r="NZD567" s="24"/>
      <c r="NZE567" s="24" t="e">
        <f>SUM(NZF567:NZI567)</f>
        <v>#REF!</v>
      </c>
      <c r="NZF567" s="24">
        <v>0</v>
      </c>
      <c r="NZG567" s="24">
        <v>0</v>
      </c>
      <c r="NZH567" s="24"/>
      <c r="NZI567" s="24" t="e">
        <f>SUM(NZJ567:NZM567)</f>
        <v>#REF!</v>
      </c>
      <c r="NZJ567" s="24">
        <v>0</v>
      </c>
      <c r="NZK567" s="24">
        <v>0</v>
      </c>
      <c r="NZL567" s="24"/>
      <c r="NZM567" s="24" t="e">
        <f>SUM(NZN567:NZQ567)</f>
        <v>#REF!</v>
      </c>
      <c r="NZN567" s="24">
        <v>0</v>
      </c>
      <c r="NZO567" s="24">
        <v>0</v>
      </c>
      <c r="NZP567" s="24"/>
      <c r="NZQ567" s="24" t="e">
        <f>SUM(NZR567:NZU567)</f>
        <v>#REF!</v>
      </c>
      <c r="NZR567" s="24">
        <v>0</v>
      </c>
      <c r="NZS567" s="24">
        <v>0</v>
      </c>
      <c r="NZT567" s="24"/>
      <c r="NZU567" s="24" t="e">
        <f>SUM(NZV567:NZY567)</f>
        <v>#REF!</v>
      </c>
      <c r="NZV567" s="24">
        <v>0</v>
      </c>
      <c r="NZW567" s="24">
        <v>0</v>
      </c>
      <c r="NZX567" s="24"/>
      <c r="NZY567" s="24" t="e">
        <f>SUM(NZZ567:OAC567)</f>
        <v>#REF!</v>
      </c>
      <c r="NZZ567" s="24">
        <v>0</v>
      </c>
      <c r="OAA567" s="24">
        <v>0</v>
      </c>
      <c r="OAB567" s="24"/>
      <c r="OAC567" s="24" t="e">
        <f>SUM(OAD567:OAG567)</f>
        <v>#REF!</v>
      </c>
      <c r="OAD567" s="24">
        <v>0</v>
      </c>
      <c r="OAE567" s="24">
        <v>0</v>
      </c>
      <c r="OAF567" s="24"/>
      <c r="OAG567" s="24" t="e">
        <f>SUM(OAH567:OAK567)</f>
        <v>#REF!</v>
      </c>
      <c r="OAH567" s="24">
        <v>0</v>
      </c>
      <c r="OAI567" s="24">
        <v>0</v>
      </c>
      <c r="OAJ567" s="24"/>
      <c r="OAK567" s="24" t="e">
        <f>SUM(OAL567:OAO567)</f>
        <v>#REF!</v>
      </c>
      <c r="OAL567" s="24">
        <v>0</v>
      </c>
      <c r="OAM567" s="24">
        <v>0</v>
      </c>
      <c r="OAN567" s="24"/>
      <c r="OAO567" s="24" t="e">
        <f>SUM(OAP567:OAS567)</f>
        <v>#REF!</v>
      </c>
      <c r="OAP567" s="24">
        <v>0</v>
      </c>
      <c r="OAQ567" s="24">
        <v>0</v>
      </c>
      <c r="OAR567" s="24"/>
      <c r="OAS567" s="24" t="e">
        <f>SUM(OAT567:OAW567)</f>
        <v>#REF!</v>
      </c>
      <c r="OAT567" s="24">
        <v>0</v>
      </c>
      <c r="OAU567" s="24">
        <v>0</v>
      </c>
      <c r="OAV567" s="24"/>
      <c r="OAW567" s="24" t="e">
        <f>SUM(OAX567:OBA567)</f>
        <v>#REF!</v>
      </c>
      <c r="OAX567" s="24">
        <v>0</v>
      </c>
      <c r="OAY567" s="24">
        <v>0</v>
      </c>
      <c r="OAZ567" s="24"/>
      <c r="OBA567" s="24" t="e">
        <f>SUM(OBB567:OBE567)</f>
        <v>#REF!</v>
      </c>
      <c r="OBB567" s="24">
        <v>0</v>
      </c>
      <c r="OBC567" s="24">
        <v>0</v>
      </c>
      <c r="OBD567" s="24"/>
      <c r="OBE567" s="24" t="e">
        <f>SUM(OBF567:OBI567)</f>
        <v>#REF!</v>
      </c>
      <c r="OBF567" s="24">
        <v>0</v>
      </c>
      <c r="OBG567" s="24">
        <v>0</v>
      </c>
      <c r="OBH567" s="24"/>
      <c r="OBI567" s="24" t="e">
        <f>SUM(OBJ567:OBM567)</f>
        <v>#REF!</v>
      </c>
      <c r="OBJ567" s="24">
        <v>0</v>
      </c>
      <c r="OBK567" s="24">
        <v>0</v>
      </c>
      <c r="OBL567" s="24"/>
      <c r="OBM567" s="24" t="e">
        <f>SUM(OBN567:OBQ567)</f>
        <v>#REF!</v>
      </c>
      <c r="OBN567" s="24">
        <v>0</v>
      </c>
      <c r="OBO567" s="24">
        <v>0</v>
      </c>
      <c r="OBP567" s="24"/>
      <c r="OBQ567" s="24" t="e">
        <f>SUM(OBR567:OBU567)</f>
        <v>#REF!</v>
      </c>
      <c r="OBR567" s="24">
        <v>0</v>
      </c>
      <c r="OBS567" s="24">
        <v>0</v>
      </c>
      <c r="OBT567" s="24"/>
      <c r="OBU567" s="24" t="e">
        <f>SUM(OBV567:OBY567)</f>
        <v>#REF!</v>
      </c>
      <c r="OBV567" s="24">
        <v>0</v>
      </c>
      <c r="OBW567" s="24">
        <v>0</v>
      </c>
      <c r="OBX567" s="24"/>
      <c r="OBY567" s="24" t="e">
        <f>SUM(OBZ567:OCC567)</f>
        <v>#REF!</v>
      </c>
      <c r="OBZ567" s="24">
        <v>0</v>
      </c>
      <c r="OCA567" s="24">
        <v>0</v>
      </c>
      <c r="OCB567" s="24"/>
      <c r="OCC567" s="24" t="e">
        <f>SUM(OCD567:OCG567)</f>
        <v>#REF!</v>
      </c>
      <c r="OCD567" s="24">
        <v>0</v>
      </c>
      <c r="OCE567" s="24">
        <v>0</v>
      </c>
      <c r="OCF567" s="24"/>
      <c r="OCG567" s="24" t="e">
        <f>SUM(OCH567:OCK567)</f>
        <v>#REF!</v>
      </c>
      <c r="OCH567" s="24">
        <v>0</v>
      </c>
      <c r="OCI567" s="24">
        <v>0</v>
      </c>
      <c r="OCJ567" s="24"/>
      <c r="OCK567" s="24" t="e">
        <f>SUM(OCL567:OCO567)</f>
        <v>#REF!</v>
      </c>
      <c r="OCL567" s="24">
        <v>0</v>
      </c>
      <c r="OCM567" s="24">
        <v>0</v>
      </c>
      <c r="OCN567" s="24"/>
      <c r="OCO567" s="24" t="e">
        <f>SUM(OCP567:OCS567)</f>
        <v>#REF!</v>
      </c>
      <c r="OCP567" s="24">
        <v>0</v>
      </c>
      <c r="OCQ567" s="24">
        <v>0</v>
      </c>
      <c r="OCR567" s="24"/>
      <c r="OCS567" s="24" t="e">
        <f>SUM(OCT567:OCW567)</f>
        <v>#REF!</v>
      </c>
      <c r="OCT567" s="24">
        <v>0</v>
      </c>
      <c r="OCU567" s="24">
        <v>0</v>
      </c>
      <c r="OCV567" s="24"/>
      <c r="OCW567" s="24" t="e">
        <f>SUM(OCX567:ODA567)</f>
        <v>#REF!</v>
      </c>
      <c r="OCX567" s="24">
        <v>0</v>
      </c>
      <c r="OCY567" s="24">
        <v>0</v>
      </c>
      <c r="OCZ567" s="24"/>
      <c r="ODA567" s="24" t="e">
        <f>SUM(ODB567:ODE567)</f>
        <v>#REF!</v>
      </c>
      <c r="ODB567" s="24">
        <v>0</v>
      </c>
      <c r="ODC567" s="24">
        <v>0</v>
      </c>
      <c r="ODD567" s="24"/>
      <c r="ODE567" s="24" t="e">
        <f>SUM(ODF567:ODI567)</f>
        <v>#REF!</v>
      </c>
      <c r="ODF567" s="24">
        <v>0</v>
      </c>
      <c r="ODG567" s="24">
        <v>0</v>
      </c>
      <c r="ODH567" s="24"/>
      <c r="ODI567" s="24" t="e">
        <f>SUM(ODJ567:ODM567)</f>
        <v>#REF!</v>
      </c>
      <c r="ODJ567" s="24">
        <v>0</v>
      </c>
      <c r="ODK567" s="24">
        <v>0</v>
      </c>
      <c r="ODL567" s="24"/>
      <c r="ODM567" s="24" t="e">
        <f>SUM(ODN567:ODQ567)</f>
        <v>#REF!</v>
      </c>
      <c r="ODN567" s="24">
        <v>0</v>
      </c>
      <c r="ODO567" s="24">
        <v>0</v>
      </c>
      <c r="ODP567" s="24"/>
      <c r="ODQ567" s="24" t="e">
        <f>SUM(ODR567:ODU567)</f>
        <v>#REF!</v>
      </c>
      <c r="ODR567" s="24">
        <v>0</v>
      </c>
      <c r="ODS567" s="24">
        <v>0</v>
      </c>
      <c r="ODT567" s="24"/>
      <c r="ODU567" s="24" t="e">
        <f>SUM(ODV567:ODY567)</f>
        <v>#REF!</v>
      </c>
      <c r="ODV567" s="24">
        <v>0</v>
      </c>
      <c r="ODW567" s="24">
        <v>0</v>
      </c>
      <c r="ODX567" s="24"/>
      <c r="ODY567" s="24" t="e">
        <f>SUM(ODZ567:OEC567)</f>
        <v>#REF!</v>
      </c>
      <c r="ODZ567" s="24">
        <v>0</v>
      </c>
      <c r="OEA567" s="24">
        <v>0</v>
      </c>
      <c r="OEB567" s="24"/>
      <c r="OEC567" s="24" t="e">
        <f>SUM(OED567:OEG567)</f>
        <v>#REF!</v>
      </c>
      <c r="OED567" s="24">
        <v>0</v>
      </c>
      <c r="OEE567" s="24">
        <v>0</v>
      </c>
      <c r="OEF567" s="24"/>
      <c r="OEG567" s="24" t="e">
        <f>SUM(OEH567:OEK567)</f>
        <v>#REF!</v>
      </c>
      <c r="OEH567" s="24">
        <v>0</v>
      </c>
      <c r="OEI567" s="24">
        <v>0</v>
      </c>
      <c r="OEJ567" s="24"/>
      <c r="OEK567" s="24" t="e">
        <f>SUM(OEL567:OEO567)</f>
        <v>#REF!</v>
      </c>
      <c r="OEL567" s="24">
        <v>0</v>
      </c>
      <c r="OEM567" s="24">
        <v>0</v>
      </c>
      <c r="OEN567" s="24"/>
      <c r="OEO567" s="24" t="e">
        <f>SUM(OEP567:OES567)</f>
        <v>#REF!</v>
      </c>
      <c r="OEP567" s="24">
        <v>0</v>
      </c>
      <c r="OEQ567" s="24">
        <v>0</v>
      </c>
      <c r="OER567" s="24"/>
      <c r="OES567" s="24" t="e">
        <f>SUM(OET567:OEW567)</f>
        <v>#REF!</v>
      </c>
      <c r="OET567" s="24">
        <v>0</v>
      </c>
      <c r="OEU567" s="24">
        <v>0</v>
      </c>
      <c r="OEV567" s="24"/>
      <c r="OEW567" s="24" t="e">
        <f>SUM(OEX567:OFA567)</f>
        <v>#REF!</v>
      </c>
      <c r="OEX567" s="24">
        <v>0</v>
      </c>
      <c r="OEY567" s="24">
        <v>0</v>
      </c>
      <c r="OEZ567" s="24"/>
      <c r="OFA567" s="24" t="e">
        <f>SUM(OFB567:OFE567)</f>
        <v>#REF!</v>
      </c>
      <c r="OFB567" s="24">
        <v>0</v>
      </c>
      <c r="OFC567" s="24">
        <v>0</v>
      </c>
      <c r="OFD567" s="24"/>
      <c r="OFE567" s="24" t="e">
        <f>SUM(OFF567:OFI567)</f>
        <v>#REF!</v>
      </c>
      <c r="OFF567" s="24">
        <v>0</v>
      </c>
      <c r="OFG567" s="24">
        <v>0</v>
      </c>
      <c r="OFH567" s="24"/>
      <c r="OFI567" s="24" t="e">
        <f>SUM(OFJ567:OFM567)</f>
        <v>#REF!</v>
      </c>
      <c r="OFJ567" s="24">
        <v>0</v>
      </c>
      <c r="OFK567" s="24">
        <v>0</v>
      </c>
      <c r="OFL567" s="24"/>
      <c r="OFM567" s="24" t="e">
        <f>SUM(OFN567:OFQ567)</f>
        <v>#REF!</v>
      </c>
      <c r="OFN567" s="24">
        <v>0</v>
      </c>
      <c r="OFO567" s="24">
        <v>0</v>
      </c>
      <c r="OFP567" s="24"/>
      <c r="OFQ567" s="24" t="e">
        <f>SUM(OFR567:OFU567)</f>
        <v>#REF!</v>
      </c>
      <c r="OFR567" s="24">
        <v>0</v>
      </c>
      <c r="OFS567" s="24">
        <v>0</v>
      </c>
      <c r="OFT567" s="24"/>
      <c r="OFU567" s="24" t="e">
        <f>SUM(OFV567:OFY567)</f>
        <v>#REF!</v>
      </c>
      <c r="OFV567" s="24">
        <v>0</v>
      </c>
      <c r="OFW567" s="24">
        <v>0</v>
      </c>
      <c r="OFX567" s="24"/>
      <c r="OFY567" s="24" t="e">
        <f>SUM(OFZ567:OGC567)</f>
        <v>#REF!</v>
      </c>
      <c r="OFZ567" s="24">
        <v>0</v>
      </c>
      <c r="OGA567" s="24">
        <v>0</v>
      </c>
      <c r="OGB567" s="24"/>
      <c r="OGC567" s="24" t="e">
        <f>SUM(OGD567:OGG567)</f>
        <v>#REF!</v>
      </c>
      <c r="OGD567" s="24">
        <v>0</v>
      </c>
      <c r="OGE567" s="24">
        <v>0</v>
      </c>
      <c r="OGF567" s="24"/>
      <c r="OGG567" s="24" t="e">
        <f>SUM(OGH567:OGK567)</f>
        <v>#REF!</v>
      </c>
      <c r="OGH567" s="24">
        <v>0</v>
      </c>
      <c r="OGI567" s="24">
        <v>0</v>
      </c>
      <c r="OGJ567" s="24"/>
      <c r="OGK567" s="24" t="e">
        <f>SUM(OGL567:OGO567)</f>
        <v>#REF!</v>
      </c>
      <c r="OGL567" s="24">
        <v>0</v>
      </c>
      <c r="OGM567" s="24">
        <v>0</v>
      </c>
      <c r="OGN567" s="24"/>
      <c r="OGO567" s="24" t="e">
        <f>SUM(OGP567:OGS567)</f>
        <v>#REF!</v>
      </c>
      <c r="OGP567" s="24">
        <v>0</v>
      </c>
      <c r="OGQ567" s="24">
        <v>0</v>
      </c>
      <c r="OGR567" s="24"/>
      <c r="OGS567" s="24" t="e">
        <f>SUM(OGT567:OGW567)</f>
        <v>#REF!</v>
      </c>
      <c r="OGT567" s="24">
        <v>0</v>
      </c>
      <c r="OGU567" s="24">
        <v>0</v>
      </c>
      <c r="OGV567" s="24"/>
      <c r="OGW567" s="24" t="e">
        <f>SUM(OGX567:OHA567)</f>
        <v>#REF!</v>
      </c>
      <c r="OGX567" s="24">
        <v>0</v>
      </c>
      <c r="OGY567" s="24">
        <v>0</v>
      </c>
      <c r="OGZ567" s="24"/>
      <c r="OHA567" s="24" t="e">
        <f>SUM(OHB567:OHE567)</f>
        <v>#REF!</v>
      </c>
      <c r="OHB567" s="24">
        <v>0</v>
      </c>
      <c r="OHC567" s="24">
        <v>0</v>
      </c>
      <c r="OHD567" s="24"/>
      <c r="OHE567" s="24" t="e">
        <f>SUM(OHF567:OHI567)</f>
        <v>#REF!</v>
      </c>
      <c r="OHF567" s="24">
        <v>0</v>
      </c>
      <c r="OHG567" s="24">
        <v>0</v>
      </c>
      <c r="OHH567" s="24"/>
      <c r="OHI567" s="24" t="e">
        <f>SUM(OHJ567:OHM567)</f>
        <v>#REF!</v>
      </c>
      <c r="OHJ567" s="24">
        <v>0</v>
      </c>
      <c r="OHK567" s="24">
        <v>0</v>
      </c>
      <c r="OHL567" s="24"/>
      <c r="OHM567" s="24" t="e">
        <f>SUM(OHN567:OHQ567)</f>
        <v>#REF!</v>
      </c>
      <c r="OHN567" s="24">
        <v>0</v>
      </c>
      <c r="OHO567" s="24">
        <v>0</v>
      </c>
      <c r="OHP567" s="24"/>
      <c r="OHQ567" s="24" t="e">
        <f>SUM(OHR567:OHU567)</f>
        <v>#REF!</v>
      </c>
      <c r="OHR567" s="24">
        <v>0</v>
      </c>
      <c r="OHS567" s="24">
        <v>0</v>
      </c>
      <c r="OHT567" s="24"/>
      <c r="OHU567" s="24" t="e">
        <f>SUM(OHV567:OHY567)</f>
        <v>#REF!</v>
      </c>
      <c r="OHV567" s="24">
        <v>0</v>
      </c>
      <c r="OHW567" s="24">
        <v>0</v>
      </c>
      <c r="OHX567" s="24"/>
      <c r="OHY567" s="24" t="e">
        <f>SUM(OHZ567:OIC567)</f>
        <v>#REF!</v>
      </c>
      <c r="OHZ567" s="24">
        <v>0</v>
      </c>
      <c r="OIA567" s="24">
        <v>0</v>
      </c>
      <c r="OIB567" s="24"/>
      <c r="OIC567" s="24" t="e">
        <f>SUM(OID567:OIG567)</f>
        <v>#REF!</v>
      </c>
      <c r="OID567" s="24">
        <v>0</v>
      </c>
      <c r="OIE567" s="24">
        <v>0</v>
      </c>
      <c r="OIF567" s="24"/>
      <c r="OIG567" s="24" t="e">
        <f>SUM(OIH567:OIK567)</f>
        <v>#REF!</v>
      </c>
      <c r="OIH567" s="24">
        <v>0</v>
      </c>
      <c r="OII567" s="24">
        <v>0</v>
      </c>
      <c r="OIJ567" s="24"/>
      <c r="OIK567" s="24" t="e">
        <f>SUM(OIL567:OIO567)</f>
        <v>#REF!</v>
      </c>
      <c r="OIL567" s="24">
        <v>0</v>
      </c>
      <c r="OIM567" s="24">
        <v>0</v>
      </c>
      <c r="OIN567" s="24"/>
      <c r="OIO567" s="24" t="e">
        <f>SUM(OIP567:OIS567)</f>
        <v>#REF!</v>
      </c>
      <c r="OIP567" s="24">
        <v>0</v>
      </c>
      <c r="OIQ567" s="24">
        <v>0</v>
      </c>
      <c r="OIR567" s="24"/>
      <c r="OIS567" s="24" t="e">
        <f>SUM(OIT567:OIW567)</f>
        <v>#REF!</v>
      </c>
      <c r="OIT567" s="24">
        <v>0</v>
      </c>
      <c r="OIU567" s="24">
        <v>0</v>
      </c>
      <c r="OIV567" s="24"/>
      <c r="OIW567" s="24" t="e">
        <f>SUM(OIX567:OJA567)</f>
        <v>#REF!</v>
      </c>
      <c r="OIX567" s="24">
        <v>0</v>
      </c>
      <c r="OIY567" s="24">
        <v>0</v>
      </c>
      <c r="OIZ567" s="24"/>
      <c r="OJA567" s="24" t="e">
        <f>SUM(OJB567:OJE567)</f>
        <v>#REF!</v>
      </c>
      <c r="OJB567" s="24">
        <v>0</v>
      </c>
      <c r="OJC567" s="24">
        <v>0</v>
      </c>
      <c r="OJD567" s="24"/>
      <c r="OJE567" s="24" t="e">
        <f>SUM(OJF567:OJI567)</f>
        <v>#REF!</v>
      </c>
      <c r="OJF567" s="24">
        <v>0</v>
      </c>
      <c r="OJG567" s="24">
        <v>0</v>
      </c>
      <c r="OJH567" s="24"/>
      <c r="OJI567" s="24" t="e">
        <f>SUM(OJJ567:OJM567)</f>
        <v>#REF!</v>
      </c>
      <c r="OJJ567" s="24">
        <v>0</v>
      </c>
      <c r="OJK567" s="24">
        <v>0</v>
      </c>
      <c r="OJL567" s="24"/>
      <c r="OJM567" s="24" t="e">
        <f>SUM(OJN567:OJQ567)</f>
        <v>#REF!</v>
      </c>
      <c r="OJN567" s="24">
        <v>0</v>
      </c>
      <c r="OJO567" s="24">
        <v>0</v>
      </c>
      <c r="OJP567" s="24"/>
      <c r="OJQ567" s="24" t="e">
        <f>SUM(OJR567:OJU567)</f>
        <v>#REF!</v>
      </c>
      <c r="OJR567" s="24">
        <v>0</v>
      </c>
      <c r="OJS567" s="24">
        <v>0</v>
      </c>
      <c r="OJT567" s="24"/>
      <c r="OJU567" s="24" t="e">
        <f>SUM(OJV567:OJY567)</f>
        <v>#REF!</v>
      </c>
      <c r="OJV567" s="24">
        <v>0</v>
      </c>
      <c r="OJW567" s="24">
        <v>0</v>
      </c>
      <c r="OJX567" s="24"/>
      <c r="OJY567" s="24" t="e">
        <f>SUM(OJZ567:OKC567)</f>
        <v>#REF!</v>
      </c>
      <c r="OJZ567" s="24">
        <v>0</v>
      </c>
      <c r="OKA567" s="24">
        <v>0</v>
      </c>
      <c r="OKB567" s="24"/>
      <c r="OKC567" s="24" t="e">
        <f>SUM(OKD567:OKG567)</f>
        <v>#REF!</v>
      </c>
      <c r="OKD567" s="24">
        <v>0</v>
      </c>
      <c r="OKE567" s="24">
        <v>0</v>
      </c>
      <c r="OKF567" s="24"/>
      <c r="OKG567" s="24" t="e">
        <f>SUM(OKH567:OKK567)</f>
        <v>#REF!</v>
      </c>
      <c r="OKH567" s="24">
        <v>0</v>
      </c>
      <c r="OKI567" s="24">
        <v>0</v>
      </c>
      <c r="OKJ567" s="24"/>
      <c r="OKK567" s="24" t="e">
        <f>SUM(OKL567:OKO567)</f>
        <v>#REF!</v>
      </c>
      <c r="OKL567" s="24">
        <v>0</v>
      </c>
      <c r="OKM567" s="24">
        <v>0</v>
      </c>
      <c r="OKN567" s="24"/>
      <c r="OKO567" s="24" t="e">
        <f>SUM(OKP567:OKS567)</f>
        <v>#REF!</v>
      </c>
      <c r="OKP567" s="24">
        <v>0</v>
      </c>
      <c r="OKQ567" s="24">
        <v>0</v>
      </c>
      <c r="OKR567" s="24"/>
      <c r="OKS567" s="24" t="e">
        <f>SUM(OKT567:OKW567)</f>
        <v>#REF!</v>
      </c>
      <c r="OKT567" s="24">
        <v>0</v>
      </c>
      <c r="OKU567" s="24">
        <v>0</v>
      </c>
      <c r="OKV567" s="24"/>
      <c r="OKW567" s="24" t="e">
        <f>SUM(OKX567:OLA567)</f>
        <v>#REF!</v>
      </c>
      <c r="OKX567" s="24">
        <v>0</v>
      </c>
      <c r="OKY567" s="24">
        <v>0</v>
      </c>
      <c r="OKZ567" s="24"/>
      <c r="OLA567" s="24" t="e">
        <f>SUM(OLB567:OLE567)</f>
        <v>#REF!</v>
      </c>
      <c r="OLB567" s="24">
        <v>0</v>
      </c>
      <c r="OLC567" s="24">
        <v>0</v>
      </c>
      <c r="OLD567" s="24"/>
      <c r="OLE567" s="24" t="e">
        <f>SUM(OLF567:OLI567)</f>
        <v>#REF!</v>
      </c>
      <c r="OLF567" s="24">
        <v>0</v>
      </c>
      <c r="OLG567" s="24">
        <v>0</v>
      </c>
      <c r="OLH567" s="24"/>
      <c r="OLI567" s="24" t="e">
        <f>SUM(OLJ567:OLM567)</f>
        <v>#REF!</v>
      </c>
      <c r="OLJ567" s="24">
        <v>0</v>
      </c>
      <c r="OLK567" s="24">
        <v>0</v>
      </c>
      <c r="OLL567" s="24"/>
      <c r="OLM567" s="24" t="e">
        <f>SUM(OLN567:OLQ567)</f>
        <v>#REF!</v>
      </c>
      <c r="OLN567" s="24">
        <v>0</v>
      </c>
      <c r="OLO567" s="24">
        <v>0</v>
      </c>
      <c r="OLP567" s="24"/>
      <c r="OLQ567" s="24" t="e">
        <f>SUM(OLR567:OLU567)</f>
        <v>#REF!</v>
      </c>
      <c r="OLR567" s="24">
        <v>0</v>
      </c>
      <c r="OLS567" s="24">
        <v>0</v>
      </c>
      <c r="OLT567" s="24"/>
      <c r="OLU567" s="24" t="e">
        <f>SUM(OLV567:OLY567)</f>
        <v>#REF!</v>
      </c>
      <c r="OLV567" s="24">
        <v>0</v>
      </c>
      <c r="OLW567" s="24">
        <v>0</v>
      </c>
      <c r="OLX567" s="24"/>
      <c r="OLY567" s="24" t="e">
        <f>SUM(OLZ567:OMC567)</f>
        <v>#REF!</v>
      </c>
      <c r="OLZ567" s="24">
        <v>0</v>
      </c>
      <c r="OMA567" s="24">
        <v>0</v>
      </c>
      <c r="OMB567" s="24"/>
      <c r="OMC567" s="24" t="e">
        <f>SUM(OMD567:OMG567)</f>
        <v>#REF!</v>
      </c>
      <c r="OMD567" s="24">
        <v>0</v>
      </c>
      <c r="OME567" s="24">
        <v>0</v>
      </c>
      <c r="OMF567" s="24"/>
      <c r="OMG567" s="24" t="e">
        <f>SUM(OMH567:OMK567)</f>
        <v>#REF!</v>
      </c>
      <c r="OMH567" s="24">
        <v>0</v>
      </c>
      <c r="OMI567" s="24">
        <v>0</v>
      </c>
      <c r="OMJ567" s="24"/>
      <c r="OMK567" s="24" t="e">
        <f>SUM(OML567:OMO567)</f>
        <v>#REF!</v>
      </c>
      <c r="OML567" s="24">
        <v>0</v>
      </c>
      <c r="OMM567" s="24">
        <v>0</v>
      </c>
      <c r="OMN567" s="24"/>
      <c r="OMO567" s="24" t="e">
        <f>SUM(OMP567:OMS567)</f>
        <v>#REF!</v>
      </c>
      <c r="OMP567" s="24">
        <v>0</v>
      </c>
      <c r="OMQ567" s="24">
        <v>0</v>
      </c>
      <c r="OMR567" s="24"/>
      <c r="OMS567" s="24" t="e">
        <f>SUM(OMT567:OMW567)</f>
        <v>#REF!</v>
      </c>
      <c r="OMT567" s="24">
        <v>0</v>
      </c>
      <c r="OMU567" s="24">
        <v>0</v>
      </c>
      <c r="OMV567" s="24"/>
      <c r="OMW567" s="24" t="e">
        <f>SUM(OMX567:ONA567)</f>
        <v>#REF!</v>
      </c>
      <c r="OMX567" s="24">
        <v>0</v>
      </c>
      <c r="OMY567" s="24">
        <v>0</v>
      </c>
      <c r="OMZ567" s="24"/>
      <c r="ONA567" s="24" t="e">
        <f>SUM(ONB567:ONE567)</f>
        <v>#REF!</v>
      </c>
      <c r="ONB567" s="24">
        <v>0</v>
      </c>
      <c r="ONC567" s="24">
        <v>0</v>
      </c>
      <c r="OND567" s="24"/>
      <c r="ONE567" s="24" t="e">
        <f>SUM(ONF567:ONI567)</f>
        <v>#REF!</v>
      </c>
      <c r="ONF567" s="24">
        <v>0</v>
      </c>
      <c r="ONG567" s="24">
        <v>0</v>
      </c>
      <c r="ONH567" s="24"/>
      <c r="ONI567" s="24" t="e">
        <f>SUM(ONJ567:ONM567)</f>
        <v>#REF!</v>
      </c>
      <c r="ONJ567" s="24">
        <v>0</v>
      </c>
      <c r="ONK567" s="24">
        <v>0</v>
      </c>
      <c r="ONL567" s="24"/>
      <c r="ONM567" s="24" t="e">
        <f>SUM(ONN567:ONQ567)</f>
        <v>#REF!</v>
      </c>
      <c r="ONN567" s="24">
        <v>0</v>
      </c>
      <c r="ONO567" s="24">
        <v>0</v>
      </c>
      <c r="ONP567" s="24"/>
      <c r="ONQ567" s="24" t="e">
        <f>SUM(ONR567:ONU567)</f>
        <v>#REF!</v>
      </c>
      <c r="ONR567" s="24">
        <v>0</v>
      </c>
      <c r="ONS567" s="24">
        <v>0</v>
      </c>
      <c r="ONT567" s="24"/>
      <c r="ONU567" s="24" t="e">
        <f>SUM(ONV567:ONY567)</f>
        <v>#REF!</v>
      </c>
      <c r="ONV567" s="24">
        <v>0</v>
      </c>
      <c r="ONW567" s="24">
        <v>0</v>
      </c>
      <c r="ONX567" s="24"/>
      <c r="ONY567" s="24" t="e">
        <f>SUM(ONZ567:OOC567)</f>
        <v>#REF!</v>
      </c>
      <c r="ONZ567" s="24">
        <v>0</v>
      </c>
      <c r="OOA567" s="24">
        <v>0</v>
      </c>
      <c r="OOB567" s="24"/>
      <c r="OOC567" s="24" t="e">
        <f>SUM(OOD567:OOG567)</f>
        <v>#REF!</v>
      </c>
      <c r="OOD567" s="24">
        <v>0</v>
      </c>
      <c r="OOE567" s="24">
        <v>0</v>
      </c>
      <c r="OOF567" s="24"/>
      <c r="OOG567" s="24" t="e">
        <f>SUM(OOH567:OOK567)</f>
        <v>#REF!</v>
      </c>
      <c r="OOH567" s="24">
        <v>0</v>
      </c>
      <c r="OOI567" s="24">
        <v>0</v>
      </c>
      <c r="OOJ567" s="24"/>
      <c r="OOK567" s="24" t="e">
        <f>SUM(OOL567:OOO567)</f>
        <v>#REF!</v>
      </c>
      <c r="OOL567" s="24">
        <v>0</v>
      </c>
      <c r="OOM567" s="24">
        <v>0</v>
      </c>
      <c r="OON567" s="24"/>
      <c r="OOO567" s="24" t="e">
        <f>SUM(OOP567:OOS567)</f>
        <v>#REF!</v>
      </c>
      <c r="OOP567" s="24">
        <v>0</v>
      </c>
      <c r="OOQ567" s="24">
        <v>0</v>
      </c>
      <c r="OOR567" s="24"/>
      <c r="OOS567" s="24" t="e">
        <f>SUM(OOT567:OOW567)</f>
        <v>#REF!</v>
      </c>
      <c r="OOT567" s="24">
        <v>0</v>
      </c>
      <c r="OOU567" s="24">
        <v>0</v>
      </c>
      <c r="OOV567" s="24"/>
      <c r="OOW567" s="24" t="e">
        <f>SUM(OOX567:OPA567)</f>
        <v>#REF!</v>
      </c>
      <c r="OOX567" s="24">
        <v>0</v>
      </c>
      <c r="OOY567" s="24">
        <v>0</v>
      </c>
      <c r="OOZ567" s="24"/>
      <c r="OPA567" s="24" t="e">
        <f>SUM(OPB567:OPE567)</f>
        <v>#REF!</v>
      </c>
      <c r="OPB567" s="24">
        <v>0</v>
      </c>
      <c r="OPC567" s="24">
        <v>0</v>
      </c>
      <c r="OPD567" s="24"/>
      <c r="OPE567" s="24" t="e">
        <f>SUM(OPF567:OPI567)</f>
        <v>#REF!</v>
      </c>
      <c r="OPF567" s="24">
        <v>0</v>
      </c>
      <c r="OPG567" s="24">
        <v>0</v>
      </c>
      <c r="OPH567" s="24"/>
      <c r="OPI567" s="24" t="e">
        <f>SUM(OPJ567:OPM567)</f>
        <v>#REF!</v>
      </c>
      <c r="OPJ567" s="24">
        <v>0</v>
      </c>
      <c r="OPK567" s="24">
        <v>0</v>
      </c>
      <c r="OPL567" s="24"/>
      <c r="OPM567" s="24" t="e">
        <f>SUM(OPN567:OPQ567)</f>
        <v>#REF!</v>
      </c>
      <c r="OPN567" s="24">
        <v>0</v>
      </c>
      <c r="OPO567" s="24">
        <v>0</v>
      </c>
      <c r="OPP567" s="24"/>
      <c r="OPQ567" s="24" t="e">
        <f>SUM(OPR567:OPU567)</f>
        <v>#REF!</v>
      </c>
      <c r="OPR567" s="24">
        <v>0</v>
      </c>
      <c r="OPS567" s="24">
        <v>0</v>
      </c>
      <c r="OPT567" s="24"/>
      <c r="OPU567" s="24" t="e">
        <f>SUM(OPV567:OPY567)</f>
        <v>#REF!</v>
      </c>
      <c r="OPV567" s="24">
        <v>0</v>
      </c>
      <c r="OPW567" s="24">
        <v>0</v>
      </c>
      <c r="OPX567" s="24"/>
      <c r="OPY567" s="24" t="e">
        <f>SUM(OPZ567:OQC567)</f>
        <v>#REF!</v>
      </c>
      <c r="OPZ567" s="24">
        <v>0</v>
      </c>
      <c r="OQA567" s="24">
        <v>0</v>
      </c>
      <c r="OQB567" s="24"/>
      <c r="OQC567" s="24" t="e">
        <f>SUM(OQD567:OQG567)</f>
        <v>#REF!</v>
      </c>
      <c r="OQD567" s="24">
        <v>0</v>
      </c>
      <c r="OQE567" s="24">
        <v>0</v>
      </c>
      <c r="OQF567" s="24"/>
      <c r="OQG567" s="24" t="e">
        <f>SUM(OQH567:OQK567)</f>
        <v>#REF!</v>
      </c>
      <c r="OQH567" s="24">
        <v>0</v>
      </c>
      <c r="OQI567" s="24">
        <v>0</v>
      </c>
      <c r="OQJ567" s="24"/>
      <c r="OQK567" s="24" t="e">
        <f>SUM(OQL567:OQO567)</f>
        <v>#REF!</v>
      </c>
      <c r="OQL567" s="24">
        <v>0</v>
      </c>
      <c r="OQM567" s="24">
        <v>0</v>
      </c>
      <c r="OQN567" s="24"/>
      <c r="OQO567" s="24" t="e">
        <f>SUM(OQP567:OQS567)</f>
        <v>#REF!</v>
      </c>
      <c r="OQP567" s="24">
        <v>0</v>
      </c>
      <c r="OQQ567" s="24">
        <v>0</v>
      </c>
      <c r="OQR567" s="24"/>
      <c r="OQS567" s="24" t="e">
        <f>SUM(OQT567:OQW567)</f>
        <v>#REF!</v>
      </c>
      <c r="OQT567" s="24">
        <v>0</v>
      </c>
      <c r="OQU567" s="24">
        <v>0</v>
      </c>
      <c r="OQV567" s="24"/>
      <c r="OQW567" s="24" t="e">
        <f>SUM(OQX567:ORA567)</f>
        <v>#REF!</v>
      </c>
      <c r="OQX567" s="24">
        <v>0</v>
      </c>
      <c r="OQY567" s="24">
        <v>0</v>
      </c>
      <c r="OQZ567" s="24"/>
      <c r="ORA567" s="24" t="e">
        <f>SUM(ORB567:ORE567)</f>
        <v>#REF!</v>
      </c>
      <c r="ORB567" s="24">
        <v>0</v>
      </c>
      <c r="ORC567" s="24">
        <v>0</v>
      </c>
      <c r="ORD567" s="24"/>
      <c r="ORE567" s="24" t="e">
        <f>SUM(ORF567:ORI567)</f>
        <v>#REF!</v>
      </c>
      <c r="ORF567" s="24">
        <v>0</v>
      </c>
      <c r="ORG567" s="24">
        <v>0</v>
      </c>
      <c r="ORH567" s="24"/>
      <c r="ORI567" s="24" t="e">
        <f>SUM(ORJ567:ORM567)</f>
        <v>#REF!</v>
      </c>
      <c r="ORJ567" s="24">
        <v>0</v>
      </c>
      <c r="ORK567" s="24">
        <v>0</v>
      </c>
      <c r="ORL567" s="24"/>
      <c r="ORM567" s="24" t="e">
        <f>SUM(ORN567:ORQ567)</f>
        <v>#REF!</v>
      </c>
      <c r="ORN567" s="24">
        <v>0</v>
      </c>
      <c r="ORO567" s="24">
        <v>0</v>
      </c>
      <c r="ORP567" s="24"/>
      <c r="ORQ567" s="24" t="e">
        <f>SUM(ORR567:ORU567)</f>
        <v>#REF!</v>
      </c>
      <c r="ORR567" s="24">
        <v>0</v>
      </c>
      <c r="ORS567" s="24">
        <v>0</v>
      </c>
      <c r="ORT567" s="24"/>
      <c r="ORU567" s="24" t="e">
        <f>SUM(ORV567:ORY567)</f>
        <v>#REF!</v>
      </c>
      <c r="ORV567" s="24">
        <v>0</v>
      </c>
      <c r="ORW567" s="24">
        <v>0</v>
      </c>
      <c r="ORX567" s="24"/>
      <c r="ORY567" s="24" t="e">
        <f>SUM(ORZ567:OSC567)</f>
        <v>#REF!</v>
      </c>
      <c r="ORZ567" s="24">
        <v>0</v>
      </c>
      <c r="OSA567" s="24">
        <v>0</v>
      </c>
      <c r="OSB567" s="24"/>
      <c r="OSC567" s="24" t="e">
        <f>SUM(OSD567:OSG567)</f>
        <v>#REF!</v>
      </c>
      <c r="OSD567" s="24">
        <v>0</v>
      </c>
      <c r="OSE567" s="24">
        <v>0</v>
      </c>
      <c r="OSF567" s="24"/>
      <c r="OSG567" s="24" t="e">
        <f>SUM(OSH567:OSK567)</f>
        <v>#REF!</v>
      </c>
      <c r="OSH567" s="24">
        <v>0</v>
      </c>
      <c r="OSI567" s="24">
        <v>0</v>
      </c>
      <c r="OSJ567" s="24"/>
      <c r="OSK567" s="24" t="e">
        <f>SUM(OSL567:OSO567)</f>
        <v>#REF!</v>
      </c>
      <c r="OSL567" s="24">
        <v>0</v>
      </c>
      <c r="OSM567" s="24">
        <v>0</v>
      </c>
      <c r="OSN567" s="24"/>
      <c r="OSO567" s="24" t="e">
        <f>SUM(OSP567:OSS567)</f>
        <v>#REF!</v>
      </c>
      <c r="OSP567" s="24">
        <v>0</v>
      </c>
      <c r="OSQ567" s="24">
        <v>0</v>
      </c>
      <c r="OSR567" s="24"/>
      <c r="OSS567" s="24" t="e">
        <f>SUM(OST567:OSW567)</f>
        <v>#REF!</v>
      </c>
      <c r="OST567" s="24">
        <v>0</v>
      </c>
      <c r="OSU567" s="24">
        <v>0</v>
      </c>
      <c r="OSV567" s="24"/>
      <c r="OSW567" s="24" t="e">
        <f>SUM(OSX567:OTA567)</f>
        <v>#REF!</v>
      </c>
      <c r="OSX567" s="24">
        <v>0</v>
      </c>
      <c r="OSY567" s="24">
        <v>0</v>
      </c>
      <c r="OSZ567" s="24"/>
      <c r="OTA567" s="24" t="e">
        <f>SUM(OTB567:OTE567)</f>
        <v>#REF!</v>
      </c>
      <c r="OTB567" s="24">
        <v>0</v>
      </c>
      <c r="OTC567" s="24">
        <v>0</v>
      </c>
      <c r="OTD567" s="24"/>
      <c r="OTE567" s="24" t="e">
        <f>SUM(OTF567:OTI567)</f>
        <v>#REF!</v>
      </c>
      <c r="OTF567" s="24">
        <v>0</v>
      </c>
      <c r="OTG567" s="24">
        <v>0</v>
      </c>
      <c r="OTH567" s="24"/>
      <c r="OTI567" s="24" t="e">
        <f>SUM(OTJ567:OTM567)</f>
        <v>#REF!</v>
      </c>
      <c r="OTJ567" s="24">
        <v>0</v>
      </c>
      <c r="OTK567" s="24">
        <v>0</v>
      </c>
      <c r="OTL567" s="24"/>
      <c r="OTM567" s="24" t="e">
        <f>SUM(OTN567:OTQ567)</f>
        <v>#REF!</v>
      </c>
      <c r="OTN567" s="24">
        <v>0</v>
      </c>
      <c r="OTO567" s="24">
        <v>0</v>
      </c>
      <c r="OTP567" s="24"/>
      <c r="OTQ567" s="24" t="e">
        <f>SUM(OTR567:OTU567)</f>
        <v>#REF!</v>
      </c>
      <c r="OTR567" s="24">
        <v>0</v>
      </c>
      <c r="OTS567" s="24">
        <v>0</v>
      </c>
      <c r="OTT567" s="24"/>
      <c r="OTU567" s="24" t="e">
        <f>SUM(OTV567:OTY567)</f>
        <v>#REF!</v>
      </c>
      <c r="OTV567" s="24">
        <v>0</v>
      </c>
      <c r="OTW567" s="24">
        <v>0</v>
      </c>
      <c r="OTX567" s="24"/>
      <c r="OTY567" s="24" t="e">
        <f>SUM(OTZ567:OUC567)</f>
        <v>#REF!</v>
      </c>
      <c r="OTZ567" s="24">
        <v>0</v>
      </c>
      <c r="OUA567" s="24">
        <v>0</v>
      </c>
      <c r="OUB567" s="24"/>
      <c r="OUC567" s="24" t="e">
        <f>SUM(OUD567:OUG567)</f>
        <v>#REF!</v>
      </c>
      <c r="OUD567" s="24">
        <v>0</v>
      </c>
      <c r="OUE567" s="24">
        <v>0</v>
      </c>
      <c r="OUF567" s="24"/>
      <c r="OUG567" s="24" t="e">
        <f>SUM(OUH567:OUK567)</f>
        <v>#REF!</v>
      </c>
      <c r="OUH567" s="24">
        <v>0</v>
      </c>
      <c r="OUI567" s="24">
        <v>0</v>
      </c>
      <c r="OUJ567" s="24"/>
      <c r="OUK567" s="24" t="e">
        <f>SUM(OUL567:OUO567)</f>
        <v>#REF!</v>
      </c>
      <c r="OUL567" s="24">
        <v>0</v>
      </c>
      <c r="OUM567" s="24">
        <v>0</v>
      </c>
      <c r="OUN567" s="24"/>
      <c r="OUO567" s="24" t="e">
        <f>SUM(OUP567:OUS567)</f>
        <v>#REF!</v>
      </c>
      <c r="OUP567" s="24">
        <v>0</v>
      </c>
      <c r="OUQ567" s="24">
        <v>0</v>
      </c>
      <c r="OUR567" s="24"/>
      <c r="OUS567" s="24" t="e">
        <f>SUM(OUT567:OUW567)</f>
        <v>#REF!</v>
      </c>
      <c r="OUT567" s="24">
        <v>0</v>
      </c>
      <c r="OUU567" s="24">
        <v>0</v>
      </c>
      <c r="OUV567" s="24"/>
      <c r="OUW567" s="24" t="e">
        <f>SUM(OUX567:OVA567)</f>
        <v>#REF!</v>
      </c>
      <c r="OUX567" s="24">
        <v>0</v>
      </c>
      <c r="OUY567" s="24">
        <v>0</v>
      </c>
      <c r="OUZ567" s="24"/>
      <c r="OVA567" s="24" t="e">
        <f>SUM(OVB567:OVE567)</f>
        <v>#REF!</v>
      </c>
      <c r="OVB567" s="24">
        <v>0</v>
      </c>
      <c r="OVC567" s="24">
        <v>0</v>
      </c>
      <c r="OVD567" s="24"/>
      <c r="OVE567" s="24" t="e">
        <f>SUM(OVF567:OVI567)</f>
        <v>#REF!</v>
      </c>
      <c r="OVF567" s="24">
        <v>0</v>
      </c>
      <c r="OVG567" s="24">
        <v>0</v>
      </c>
      <c r="OVH567" s="24"/>
      <c r="OVI567" s="24" t="e">
        <f>SUM(OVJ567:OVM567)</f>
        <v>#REF!</v>
      </c>
      <c r="OVJ567" s="24">
        <v>0</v>
      </c>
      <c r="OVK567" s="24">
        <v>0</v>
      </c>
      <c r="OVL567" s="24"/>
      <c r="OVM567" s="24" t="e">
        <f>SUM(OVN567:OVQ567)</f>
        <v>#REF!</v>
      </c>
      <c r="OVN567" s="24">
        <v>0</v>
      </c>
      <c r="OVO567" s="24">
        <v>0</v>
      </c>
      <c r="OVP567" s="24"/>
      <c r="OVQ567" s="24" t="e">
        <f>SUM(OVR567:OVU567)</f>
        <v>#REF!</v>
      </c>
      <c r="OVR567" s="24">
        <v>0</v>
      </c>
      <c r="OVS567" s="24">
        <v>0</v>
      </c>
      <c r="OVT567" s="24"/>
      <c r="OVU567" s="24" t="e">
        <f>SUM(OVV567:OVY567)</f>
        <v>#REF!</v>
      </c>
      <c r="OVV567" s="24">
        <v>0</v>
      </c>
      <c r="OVW567" s="24">
        <v>0</v>
      </c>
      <c r="OVX567" s="24"/>
      <c r="OVY567" s="24" t="e">
        <f>SUM(OVZ567:OWC567)</f>
        <v>#REF!</v>
      </c>
      <c r="OVZ567" s="24">
        <v>0</v>
      </c>
      <c r="OWA567" s="24">
        <v>0</v>
      </c>
      <c r="OWB567" s="24"/>
      <c r="OWC567" s="24" t="e">
        <f>SUM(OWD567:OWG567)</f>
        <v>#REF!</v>
      </c>
      <c r="OWD567" s="24">
        <v>0</v>
      </c>
      <c r="OWE567" s="24">
        <v>0</v>
      </c>
      <c r="OWF567" s="24"/>
      <c r="OWG567" s="24" t="e">
        <f>SUM(OWH567:OWK567)</f>
        <v>#REF!</v>
      </c>
      <c r="OWH567" s="24">
        <v>0</v>
      </c>
      <c r="OWI567" s="24">
        <v>0</v>
      </c>
      <c r="OWJ567" s="24"/>
      <c r="OWK567" s="24" t="e">
        <f>SUM(OWL567:OWO567)</f>
        <v>#REF!</v>
      </c>
      <c r="OWL567" s="24">
        <v>0</v>
      </c>
      <c r="OWM567" s="24">
        <v>0</v>
      </c>
      <c r="OWN567" s="24"/>
      <c r="OWO567" s="24" t="e">
        <f>SUM(OWP567:OWS567)</f>
        <v>#REF!</v>
      </c>
      <c r="OWP567" s="24">
        <v>0</v>
      </c>
      <c r="OWQ567" s="24">
        <v>0</v>
      </c>
      <c r="OWR567" s="24"/>
      <c r="OWS567" s="24" t="e">
        <f>SUM(OWT567:OWW567)</f>
        <v>#REF!</v>
      </c>
      <c r="OWT567" s="24">
        <v>0</v>
      </c>
      <c r="OWU567" s="24">
        <v>0</v>
      </c>
      <c r="OWV567" s="24"/>
      <c r="OWW567" s="24" t="e">
        <f>SUM(OWX567:OXA567)</f>
        <v>#REF!</v>
      </c>
      <c r="OWX567" s="24">
        <v>0</v>
      </c>
      <c r="OWY567" s="24">
        <v>0</v>
      </c>
      <c r="OWZ567" s="24"/>
      <c r="OXA567" s="24" t="e">
        <f>SUM(OXB567:OXE567)</f>
        <v>#REF!</v>
      </c>
      <c r="OXB567" s="24">
        <v>0</v>
      </c>
      <c r="OXC567" s="24">
        <v>0</v>
      </c>
      <c r="OXD567" s="24"/>
      <c r="OXE567" s="24" t="e">
        <f>SUM(OXF567:OXI567)</f>
        <v>#REF!</v>
      </c>
      <c r="OXF567" s="24">
        <v>0</v>
      </c>
      <c r="OXG567" s="24">
        <v>0</v>
      </c>
      <c r="OXH567" s="24"/>
      <c r="OXI567" s="24" t="e">
        <f>SUM(OXJ567:OXM567)</f>
        <v>#REF!</v>
      </c>
      <c r="OXJ567" s="24">
        <v>0</v>
      </c>
      <c r="OXK567" s="24">
        <v>0</v>
      </c>
      <c r="OXL567" s="24"/>
      <c r="OXM567" s="24" t="e">
        <f>SUM(OXN567:OXQ567)</f>
        <v>#REF!</v>
      </c>
      <c r="OXN567" s="24">
        <v>0</v>
      </c>
      <c r="OXO567" s="24">
        <v>0</v>
      </c>
      <c r="OXP567" s="24"/>
      <c r="OXQ567" s="24" t="e">
        <f>SUM(OXR567:OXU567)</f>
        <v>#REF!</v>
      </c>
      <c r="OXR567" s="24">
        <v>0</v>
      </c>
      <c r="OXS567" s="24">
        <v>0</v>
      </c>
      <c r="OXT567" s="24"/>
      <c r="OXU567" s="24" t="e">
        <f>SUM(OXV567:OXY567)</f>
        <v>#REF!</v>
      </c>
      <c r="OXV567" s="24">
        <v>0</v>
      </c>
      <c r="OXW567" s="24">
        <v>0</v>
      </c>
      <c r="OXX567" s="24"/>
      <c r="OXY567" s="24" t="e">
        <f>SUM(OXZ567:OYC567)</f>
        <v>#REF!</v>
      </c>
      <c r="OXZ567" s="24">
        <v>0</v>
      </c>
      <c r="OYA567" s="24">
        <v>0</v>
      </c>
      <c r="OYB567" s="24"/>
      <c r="OYC567" s="24" t="e">
        <f>SUM(OYD567:OYG567)</f>
        <v>#REF!</v>
      </c>
      <c r="OYD567" s="24">
        <v>0</v>
      </c>
      <c r="OYE567" s="24">
        <v>0</v>
      </c>
      <c r="OYF567" s="24"/>
      <c r="OYG567" s="24" t="e">
        <f>SUM(OYH567:OYK567)</f>
        <v>#REF!</v>
      </c>
      <c r="OYH567" s="24">
        <v>0</v>
      </c>
      <c r="OYI567" s="24">
        <v>0</v>
      </c>
      <c r="OYJ567" s="24"/>
      <c r="OYK567" s="24" t="e">
        <f>SUM(OYL567:OYO567)</f>
        <v>#REF!</v>
      </c>
      <c r="OYL567" s="24">
        <v>0</v>
      </c>
      <c r="OYM567" s="24">
        <v>0</v>
      </c>
      <c r="OYN567" s="24"/>
      <c r="OYO567" s="24" t="e">
        <f>SUM(OYP567:OYS567)</f>
        <v>#REF!</v>
      </c>
      <c r="OYP567" s="24">
        <v>0</v>
      </c>
      <c r="OYQ567" s="24">
        <v>0</v>
      </c>
      <c r="OYR567" s="24"/>
      <c r="OYS567" s="24" t="e">
        <f>SUM(OYT567:OYW567)</f>
        <v>#REF!</v>
      </c>
      <c r="OYT567" s="24">
        <v>0</v>
      </c>
      <c r="OYU567" s="24">
        <v>0</v>
      </c>
      <c r="OYV567" s="24"/>
      <c r="OYW567" s="24" t="e">
        <f>SUM(OYX567:OZA567)</f>
        <v>#REF!</v>
      </c>
      <c r="OYX567" s="24">
        <v>0</v>
      </c>
      <c r="OYY567" s="24">
        <v>0</v>
      </c>
      <c r="OYZ567" s="24"/>
      <c r="OZA567" s="24" t="e">
        <f>SUM(OZB567:OZE567)</f>
        <v>#REF!</v>
      </c>
      <c r="OZB567" s="24">
        <v>0</v>
      </c>
      <c r="OZC567" s="24">
        <v>0</v>
      </c>
      <c r="OZD567" s="24"/>
      <c r="OZE567" s="24" t="e">
        <f>SUM(OZF567:OZI567)</f>
        <v>#REF!</v>
      </c>
      <c r="OZF567" s="24">
        <v>0</v>
      </c>
      <c r="OZG567" s="24">
        <v>0</v>
      </c>
      <c r="OZH567" s="24"/>
      <c r="OZI567" s="24" t="e">
        <f>SUM(OZJ567:OZM567)</f>
        <v>#REF!</v>
      </c>
      <c r="OZJ567" s="24">
        <v>0</v>
      </c>
      <c r="OZK567" s="24">
        <v>0</v>
      </c>
      <c r="OZL567" s="24"/>
      <c r="OZM567" s="24" t="e">
        <f>SUM(OZN567:OZQ567)</f>
        <v>#REF!</v>
      </c>
      <c r="OZN567" s="24">
        <v>0</v>
      </c>
      <c r="OZO567" s="24">
        <v>0</v>
      </c>
      <c r="OZP567" s="24"/>
      <c r="OZQ567" s="24" t="e">
        <f>SUM(OZR567:OZU567)</f>
        <v>#REF!</v>
      </c>
      <c r="OZR567" s="24">
        <v>0</v>
      </c>
      <c r="OZS567" s="24">
        <v>0</v>
      </c>
      <c r="OZT567" s="24"/>
      <c r="OZU567" s="24" t="e">
        <f>SUM(OZV567:OZY567)</f>
        <v>#REF!</v>
      </c>
      <c r="OZV567" s="24">
        <v>0</v>
      </c>
      <c r="OZW567" s="24">
        <v>0</v>
      </c>
      <c r="OZX567" s="24"/>
      <c r="OZY567" s="24" t="e">
        <f>SUM(OZZ567:PAC567)</f>
        <v>#REF!</v>
      </c>
      <c r="OZZ567" s="24">
        <v>0</v>
      </c>
      <c r="PAA567" s="24">
        <v>0</v>
      </c>
      <c r="PAB567" s="24"/>
      <c r="PAC567" s="24" t="e">
        <f>SUM(PAD567:PAG567)</f>
        <v>#REF!</v>
      </c>
      <c r="PAD567" s="24">
        <v>0</v>
      </c>
      <c r="PAE567" s="24">
        <v>0</v>
      </c>
      <c r="PAF567" s="24"/>
      <c r="PAG567" s="24" t="e">
        <f>SUM(PAH567:PAK567)</f>
        <v>#REF!</v>
      </c>
      <c r="PAH567" s="24">
        <v>0</v>
      </c>
      <c r="PAI567" s="24">
        <v>0</v>
      </c>
      <c r="PAJ567" s="24"/>
      <c r="PAK567" s="24" t="e">
        <f>SUM(PAL567:PAO567)</f>
        <v>#REF!</v>
      </c>
      <c r="PAL567" s="24">
        <v>0</v>
      </c>
      <c r="PAM567" s="24">
        <v>0</v>
      </c>
      <c r="PAN567" s="24"/>
      <c r="PAO567" s="24" t="e">
        <f>SUM(PAP567:PAS567)</f>
        <v>#REF!</v>
      </c>
      <c r="PAP567" s="24">
        <v>0</v>
      </c>
      <c r="PAQ567" s="24">
        <v>0</v>
      </c>
      <c r="PAR567" s="24"/>
      <c r="PAS567" s="24" t="e">
        <f>SUM(PAT567:PAW567)</f>
        <v>#REF!</v>
      </c>
      <c r="PAT567" s="24">
        <v>0</v>
      </c>
      <c r="PAU567" s="24">
        <v>0</v>
      </c>
      <c r="PAV567" s="24"/>
      <c r="PAW567" s="24" t="e">
        <f>SUM(PAX567:PBA567)</f>
        <v>#REF!</v>
      </c>
      <c r="PAX567" s="24">
        <v>0</v>
      </c>
      <c r="PAY567" s="24">
        <v>0</v>
      </c>
      <c r="PAZ567" s="24"/>
      <c r="PBA567" s="24" t="e">
        <f>SUM(PBB567:PBE567)</f>
        <v>#REF!</v>
      </c>
      <c r="PBB567" s="24">
        <v>0</v>
      </c>
      <c r="PBC567" s="24">
        <v>0</v>
      </c>
      <c r="PBD567" s="24"/>
      <c r="PBE567" s="24" t="e">
        <f>SUM(PBF567:PBI567)</f>
        <v>#REF!</v>
      </c>
      <c r="PBF567" s="24">
        <v>0</v>
      </c>
      <c r="PBG567" s="24">
        <v>0</v>
      </c>
      <c r="PBH567" s="24"/>
      <c r="PBI567" s="24" t="e">
        <f>SUM(PBJ567:PBM567)</f>
        <v>#REF!</v>
      </c>
      <c r="PBJ567" s="24">
        <v>0</v>
      </c>
      <c r="PBK567" s="24">
        <v>0</v>
      </c>
      <c r="PBL567" s="24"/>
      <c r="PBM567" s="24" t="e">
        <f>SUM(PBN567:PBQ567)</f>
        <v>#REF!</v>
      </c>
      <c r="PBN567" s="24">
        <v>0</v>
      </c>
      <c r="PBO567" s="24">
        <v>0</v>
      </c>
      <c r="PBP567" s="24"/>
      <c r="PBQ567" s="24" t="e">
        <f>SUM(PBR567:PBU567)</f>
        <v>#REF!</v>
      </c>
      <c r="PBR567" s="24">
        <v>0</v>
      </c>
      <c r="PBS567" s="24">
        <v>0</v>
      </c>
      <c r="PBT567" s="24"/>
      <c r="PBU567" s="24" t="e">
        <f>SUM(PBV567:PBY567)</f>
        <v>#REF!</v>
      </c>
      <c r="PBV567" s="24">
        <v>0</v>
      </c>
      <c r="PBW567" s="24">
        <v>0</v>
      </c>
      <c r="PBX567" s="24"/>
      <c r="PBY567" s="24" t="e">
        <f>SUM(PBZ567:PCC567)</f>
        <v>#REF!</v>
      </c>
      <c r="PBZ567" s="24">
        <v>0</v>
      </c>
      <c r="PCA567" s="24">
        <v>0</v>
      </c>
      <c r="PCB567" s="24"/>
      <c r="PCC567" s="24" t="e">
        <f>SUM(PCD567:PCG567)</f>
        <v>#REF!</v>
      </c>
      <c r="PCD567" s="24">
        <v>0</v>
      </c>
      <c r="PCE567" s="24">
        <v>0</v>
      </c>
      <c r="PCF567" s="24"/>
      <c r="PCG567" s="24" t="e">
        <f>SUM(PCH567:PCK567)</f>
        <v>#REF!</v>
      </c>
      <c r="PCH567" s="24">
        <v>0</v>
      </c>
      <c r="PCI567" s="24">
        <v>0</v>
      </c>
      <c r="PCJ567" s="24"/>
      <c r="PCK567" s="24" t="e">
        <f>SUM(PCL567:PCO567)</f>
        <v>#REF!</v>
      </c>
      <c r="PCL567" s="24">
        <v>0</v>
      </c>
      <c r="PCM567" s="24">
        <v>0</v>
      </c>
      <c r="PCN567" s="24"/>
      <c r="PCO567" s="24" t="e">
        <f>SUM(PCP567:PCS567)</f>
        <v>#REF!</v>
      </c>
      <c r="PCP567" s="24">
        <v>0</v>
      </c>
      <c r="PCQ567" s="24">
        <v>0</v>
      </c>
      <c r="PCR567" s="24"/>
      <c r="PCS567" s="24" t="e">
        <f>SUM(PCT567:PCW567)</f>
        <v>#REF!</v>
      </c>
      <c r="PCT567" s="24">
        <v>0</v>
      </c>
      <c r="PCU567" s="24">
        <v>0</v>
      </c>
      <c r="PCV567" s="24"/>
      <c r="PCW567" s="24" t="e">
        <f>SUM(PCX567:PDA567)</f>
        <v>#REF!</v>
      </c>
      <c r="PCX567" s="24">
        <v>0</v>
      </c>
      <c r="PCY567" s="24">
        <v>0</v>
      </c>
      <c r="PCZ567" s="24"/>
      <c r="PDA567" s="24" t="e">
        <f>SUM(PDB567:PDE567)</f>
        <v>#REF!</v>
      </c>
      <c r="PDB567" s="24">
        <v>0</v>
      </c>
      <c r="PDC567" s="24">
        <v>0</v>
      </c>
      <c r="PDD567" s="24"/>
      <c r="PDE567" s="24" t="e">
        <f>SUM(PDF567:PDI567)</f>
        <v>#REF!</v>
      </c>
      <c r="PDF567" s="24">
        <v>0</v>
      </c>
      <c r="PDG567" s="24">
        <v>0</v>
      </c>
      <c r="PDH567" s="24"/>
      <c r="PDI567" s="24" t="e">
        <f>SUM(PDJ567:PDM567)</f>
        <v>#REF!</v>
      </c>
      <c r="PDJ567" s="24">
        <v>0</v>
      </c>
      <c r="PDK567" s="24">
        <v>0</v>
      </c>
      <c r="PDL567" s="24"/>
      <c r="PDM567" s="24" t="e">
        <f>SUM(PDN567:PDQ567)</f>
        <v>#REF!</v>
      </c>
      <c r="PDN567" s="24">
        <v>0</v>
      </c>
      <c r="PDO567" s="24">
        <v>0</v>
      </c>
      <c r="PDP567" s="24"/>
      <c r="PDQ567" s="24" t="e">
        <f>SUM(PDR567:PDU567)</f>
        <v>#REF!</v>
      </c>
      <c r="PDR567" s="24">
        <v>0</v>
      </c>
      <c r="PDS567" s="24">
        <v>0</v>
      </c>
      <c r="PDT567" s="24"/>
      <c r="PDU567" s="24" t="e">
        <f>SUM(PDV567:PDY567)</f>
        <v>#REF!</v>
      </c>
      <c r="PDV567" s="24">
        <v>0</v>
      </c>
      <c r="PDW567" s="24">
        <v>0</v>
      </c>
      <c r="PDX567" s="24"/>
      <c r="PDY567" s="24" t="e">
        <f>SUM(PDZ567:PEC567)</f>
        <v>#REF!</v>
      </c>
      <c r="PDZ567" s="24">
        <v>0</v>
      </c>
      <c r="PEA567" s="24">
        <v>0</v>
      </c>
      <c r="PEB567" s="24"/>
      <c r="PEC567" s="24" t="e">
        <f>SUM(PED567:PEG567)</f>
        <v>#REF!</v>
      </c>
      <c r="PED567" s="24">
        <v>0</v>
      </c>
      <c r="PEE567" s="24">
        <v>0</v>
      </c>
      <c r="PEF567" s="24"/>
      <c r="PEG567" s="24" t="e">
        <f>SUM(PEH567:PEK567)</f>
        <v>#REF!</v>
      </c>
      <c r="PEH567" s="24">
        <v>0</v>
      </c>
      <c r="PEI567" s="24">
        <v>0</v>
      </c>
      <c r="PEJ567" s="24"/>
      <c r="PEK567" s="24" t="e">
        <f>SUM(PEL567:PEO567)</f>
        <v>#REF!</v>
      </c>
      <c r="PEL567" s="24">
        <v>0</v>
      </c>
      <c r="PEM567" s="24">
        <v>0</v>
      </c>
      <c r="PEN567" s="24"/>
      <c r="PEO567" s="24" t="e">
        <f>SUM(PEP567:PES567)</f>
        <v>#REF!</v>
      </c>
      <c r="PEP567" s="24">
        <v>0</v>
      </c>
      <c r="PEQ567" s="24">
        <v>0</v>
      </c>
      <c r="PER567" s="24"/>
      <c r="PES567" s="24" t="e">
        <f>SUM(PET567:PEW567)</f>
        <v>#REF!</v>
      </c>
      <c r="PET567" s="24">
        <v>0</v>
      </c>
      <c r="PEU567" s="24">
        <v>0</v>
      </c>
      <c r="PEV567" s="24"/>
      <c r="PEW567" s="24" t="e">
        <f>SUM(PEX567:PFA567)</f>
        <v>#REF!</v>
      </c>
      <c r="PEX567" s="24">
        <v>0</v>
      </c>
      <c r="PEY567" s="24">
        <v>0</v>
      </c>
      <c r="PEZ567" s="24"/>
      <c r="PFA567" s="24" t="e">
        <f>SUM(PFB567:PFE567)</f>
        <v>#REF!</v>
      </c>
      <c r="PFB567" s="24">
        <v>0</v>
      </c>
      <c r="PFC567" s="24">
        <v>0</v>
      </c>
      <c r="PFD567" s="24"/>
      <c r="PFE567" s="24" t="e">
        <f>SUM(PFF567:PFI567)</f>
        <v>#REF!</v>
      </c>
      <c r="PFF567" s="24">
        <v>0</v>
      </c>
      <c r="PFG567" s="24">
        <v>0</v>
      </c>
      <c r="PFH567" s="24"/>
      <c r="PFI567" s="24" t="e">
        <f>SUM(PFJ567:PFM567)</f>
        <v>#REF!</v>
      </c>
      <c r="PFJ567" s="24">
        <v>0</v>
      </c>
      <c r="PFK567" s="24">
        <v>0</v>
      </c>
      <c r="PFL567" s="24"/>
      <c r="PFM567" s="24" t="e">
        <f>SUM(PFN567:PFQ567)</f>
        <v>#REF!</v>
      </c>
      <c r="PFN567" s="24">
        <v>0</v>
      </c>
      <c r="PFO567" s="24">
        <v>0</v>
      </c>
      <c r="PFP567" s="24"/>
      <c r="PFQ567" s="24" t="e">
        <f>SUM(PFR567:PFU567)</f>
        <v>#REF!</v>
      </c>
      <c r="PFR567" s="24">
        <v>0</v>
      </c>
      <c r="PFS567" s="24">
        <v>0</v>
      </c>
      <c r="PFT567" s="24"/>
      <c r="PFU567" s="24" t="e">
        <f>SUM(PFV567:PFY567)</f>
        <v>#REF!</v>
      </c>
      <c r="PFV567" s="24">
        <v>0</v>
      </c>
      <c r="PFW567" s="24">
        <v>0</v>
      </c>
      <c r="PFX567" s="24"/>
      <c r="PFY567" s="24" t="e">
        <f>SUM(PFZ567:PGC567)</f>
        <v>#REF!</v>
      </c>
      <c r="PFZ567" s="24">
        <v>0</v>
      </c>
      <c r="PGA567" s="24">
        <v>0</v>
      </c>
      <c r="PGB567" s="24"/>
      <c r="PGC567" s="24" t="e">
        <f>SUM(PGD567:PGG567)</f>
        <v>#REF!</v>
      </c>
      <c r="PGD567" s="24">
        <v>0</v>
      </c>
      <c r="PGE567" s="24">
        <v>0</v>
      </c>
      <c r="PGF567" s="24"/>
      <c r="PGG567" s="24" t="e">
        <f>SUM(PGH567:PGK567)</f>
        <v>#REF!</v>
      </c>
      <c r="PGH567" s="24">
        <v>0</v>
      </c>
      <c r="PGI567" s="24">
        <v>0</v>
      </c>
      <c r="PGJ567" s="24"/>
      <c r="PGK567" s="24" t="e">
        <f>SUM(PGL567:PGO567)</f>
        <v>#REF!</v>
      </c>
      <c r="PGL567" s="24">
        <v>0</v>
      </c>
      <c r="PGM567" s="24">
        <v>0</v>
      </c>
      <c r="PGN567" s="24"/>
      <c r="PGO567" s="24" t="e">
        <f>SUM(PGP567:PGS567)</f>
        <v>#REF!</v>
      </c>
      <c r="PGP567" s="24">
        <v>0</v>
      </c>
      <c r="PGQ567" s="24">
        <v>0</v>
      </c>
      <c r="PGR567" s="24"/>
      <c r="PGS567" s="24" t="e">
        <f>SUM(PGT567:PGW567)</f>
        <v>#REF!</v>
      </c>
      <c r="PGT567" s="24">
        <v>0</v>
      </c>
      <c r="PGU567" s="24">
        <v>0</v>
      </c>
      <c r="PGV567" s="24"/>
      <c r="PGW567" s="24" t="e">
        <f>SUM(PGX567:PHA567)</f>
        <v>#REF!</v>
      </c>
      <c r="PGX567" s="24">
        <v>0</v>
      </c>
      <c r="PGY567" s="24">
        <v>0</v>
      </c>
      <c r="PGZ567" s="24"/>
      <c r="PHA567" s="24" t="e">
        <f>SUM(PHB567:PHE567)</f>
        <v>#REF!</v>
      </c>
      <c r="PHB567" s="24">
        <v>0</v>
      </c>
      <c r="PHC567" s="24">
        <v>0</v>
      </c>
      <c r="PHD567" s="24"/>
      <c r="PHE567" s="24" t="e">
        <f>SUM(PHF567:PHI567)</f>
        <v>#REF!</v>
      </c>
      <c r="PHF567" s="24">
        <v>0</v>
      </c>
      <c r="PHG567" s="24">
        <v>0</v>
      </c>
      <c r="PHH567" s="24"/>
      <c r="PHI567" s="24" t="e">
        <f>SUM(PHJ567:PHM567)</f>
        <v>#REF!</v>
      </c>
      <c r="PHJ567" s="24">
        <v>0</v>
      </c>
      <c r="PHK567" s="24">
        <v>0</v>
      </c>
      <c r="PHL567" s="24"/>
      <c r="PHM567" s="24" t="e">
        <f>SUM(PHN567:PHQ567)</f>
        <v>#REF!</v>
      </c>
      <c r="PHN567" s="24">
        <v>0</v>
      </c>
      <c r="PHO567" s="24">
        <v>0</v>
      </c>
      <c r="PHP567" s="24"/>
      <c r="PHQ567" s="24" t="e">
        <f>SUM(PHR567:PHU567)</f>
        <v>#REF!</v>
      </c>
      <c r="PHR567" s="24">
        <v>0</v>
      </c>
      <c r="PHS567" s="24">
        <v>0</v>
      </c>
      <c r="PHT567" s="24"/>
      <c r="PHU567" s="24" t="e">
        <f>SUM(PHV567:PHY567)</f>
        <v>#REF!</v>
      </c>
      <c r="PHV567" s="24">
        <v>0</v>
      </c>
      <c r="PHW567" s="24">
        <v>0</v>
      </c>
      <c r="PHX567" s="24"/>
      <c r="PHY567" s="24" t="e">
        <f>SUM(PHZ567:PIC567)</f>
        <v>#REF!</v>
      </c>
      <c r="PHZ567" s="24">
        <v>0</v>
      </c>
      <c r="PIA567" s="24">
        <v>0</v>
      </c>
      <c r="PIB567" s="24"/>
      <c r="PIC567" s="24" t="e">
        <f>SUM(PID567:PIG567)</f>
        <v>#REF!</v>
      </c>
      <c r="PID567" s="24">
        <v>0</v>
      </c>
      <c r="PIE567" s="24">
        <v>0</v>
      </c>
      <c r="PIF567" s="24"/>
      <c r="PIG567" s="24" t="e">
        <f>SUM(PIH567:PIK567)</f>
        <v>#REF!</v>
      </c>
      <c r="PIH567" s="24">
        <v>0</v>
      </c>
      <c r="PII567" s="24">
        <v>0</v>
      </c>
      <c r="PIJ567" s="24"/>
      <c r="PIK567" s="24" t="e">
        <f>SUM(PIL567:PIO567)</f>
        <v>#REF!</v>
      </c>
      <c r="PIL567" s="24">
        <v>0</v>
      </c>
      <c r="PIM567" s="24">
        <v>0</v>
      </c>
      <c r="PIN567" s="24"/>
      <c r="PIO567" s="24" t="e">
        <f>SUM(PIP567:PIS567)</f>
        <v>#REF!</v>
      </c>
      <c r="PIP567" s="24">
        <v>0</v>
      </c>
      <c r="PIQ567" s="24">
        <v>0</v>
      </c>
      <c r="PIR567" s="24"/>
      <c r="PIS567" s="24" t="e">
        <f>SUM(PIT567:PIW567)</f>
        <v>#REF!</v>
      </c>
      <c r="PIT567" s="24">
        <v>0</v>
      </c>
      <c r="PIU567" s="24">
        <v>0</v>
      </c>
      <c r="PIV567" s="24"/>
      <c r="PIW567" s="24" t="e">
        <f>SUM(PIX567:PJA567)</f>
        <v>#REF!</v>
      </c>
      <c r="PIX567" s="24">
        <v>0</v>
      </c>
      <c r="PIY567" s="24">
        <v>0</v>
      </c>
      <c r="PIZ567" s="24"/>
      <c r="PJA567" s="24" t="e">
        <f>SUM(PJB567:PJE567)</f>
        <v>#REF!</v>
      </c>
      <c r="PJB567" s="24">
        <v>0</v>
      </c>
      <c r="PJC567" s="24">
        <v>0</v>
      </c>
      <c r="PJD567" s="24"/>
      <c r="PJE567" s="24" t="e">
        <f>SUM(PJF567:PJI567)</f>
        <v>#REF!</v>
      </c>
      <c r="PJF567" s="24">
        <v>0</v>
      </c>
      <c r="PJG567" s="24">
        <v>0</v>
      </c>
      <c r="PJH567" s="24"/>
      <c r="PJI567" s="24" t="e">
        <f>SUM(PJJ567:PJM567)</f>
        <v>#REF!</v>
      </c>
      <c r="PJJ567" s="24">
        <v>0</v>
      </c>
      <c r="PJK567" s="24">
        <v>0</v>
      </c>
      <c r="PJL567" s="24"/>
      <c r="PJM567" s="24" t="e">
        <f>SUM(PJN567:PJQ567)</f>
        <v>#REF!</v>
      </c>
      <c r="PJN567" s="24">
        <v>0</v>
      </c>
      <c r="PJO567" s="24">
        <v>0</v>
      </c>
      <c r="PJP567" s="24"/>
      <c r="PJQ567" s="24" t="e">
        <f>SUM(PJR567:PJU567)</f>
        <v>#REF!</v>
      </c>
      <c r="PJR567" s="24">
        <v>0</v>
      </c>
      <c r="PJS567" s="24">
        <v>0</v>
      </c>
      <c r="PJT567" s="24"/>
      <c r="PJU567" s="24" t="e">
        <f>SUM(PJV567:PJY567)</f>
        <v>#REF!</v>
      </c>
      <c r="PJV567" s="24">
        <v>0</v>
      </c>
      <c r="PJW567" s="24">
        <v>0</v>
      </c>
      <c r="PJX567" s="24"/>
      <c r="PJY567" s="24" t="e">
        <f>SUM(PJZ567:PKC567)</f>
        <v>#REF!</v>
      </c>
      <c r="PJZ567" s="24">
        <v>0</v>
      </c>
      <c r="PKA567" s="24">
        <v>0</v>
      </c>
      <c r="PKB567" s="24"/>
      <c r="PKC567" s="24" t="e">
        <f>SUM(PKD567:PKG567)</f>
        <v>#REF!</v>
      </c>
      <c r="PKD567" s="24">
        <v>0</v>
      </c>
      <c r="PKE567" s="24">
        <v>0</v>
      </c>
      <c r="PKF567" s="24"/>
      <c r="PKG567" s="24" t="e">
        <f>SUM(PKH567:PKK567)</f>
        <v>#REF!</v>
      </c>
      <c r="PKH567" s="24">
        <v>0</v>
      </c>
      <c r="PKI567" s="24">
        <v>0</v>
      </c>
      <c r="PKJ567" s="24"/>
      <c r="PKK567" s="24" t="e">
        <f>SUM(PKL567:PKO567)</f>
        <v>#REF!</v>
      </c>
      <c r="PKL567" s="24">
        <v>0</v>
      </c>
      <c r="PKM567" s="24">
        <v>0</v>
      </c>
      <c r="PKN567" s="24"/>
      <c r="PKO567" s="24" t="e">
        <f>SUM(PKP567:PKS567)</f>
        <v>#REF!</v>
      </c>
      <c r="PKP567" s="24">
        <v>0</v>
      </c>
      <c r="PKQ567" s="24">
        <v>0</v>
      </c>
      <c r="PKR567" s="24"/>
      <c r="PKS567" s="24" t="e">
        <f>SUM(PKT567:PKW567)</f>
        <v>#REF!</v>
      </c>
      <c r="PKT567" s="24">
        <v>0</v>
      </c>
      <c r="PKU567" s="24">
        <v>0</v>
      </c>
      <c r="PKV567" s="24"/>
      <c r="PKW567" s="24" t="e">
        <f>SUM(PKX567:PLA567)</f>
        <v>#REF!</v>
      </c>
      <c r="PKX567" s="24">
        <v>0</v>
      </c>
      <c r="PKY567" s="24">
        <v>0</v>
      </c>
      <c r="PKZ567" s="24"/>
      <c r="PLA567" s="24" t="e">
        <f>SUM(PLB567:PLE567)</f>
        <v>#REF!</v>
      </c>
      <c r="PLB567" s="24">
        <v>0</v>
      </c>
      <c r="PLC567" s="24">
        <v>0</v>
      </c>
      <c r="PLD567" s="24"/>
      <c r="PLE567" s="24" t="e">
        <f>SUM(PLF567:PLI567)</f>
        <v>#REF!</v>
      </c>
      <c r="PLF567" s="24">
        <v>0</v>
      </c>
      <c r="PLG567" s="24">
        <v>0</v>
      </c>
      <c r="PLH567" s="24"/>
      <c r="PLI567" s="24" t="e">
        <f>SUM(PLJ567:PLM567)</f>
        <v>#REF!</v>
      </c>
      <c r="PLJ567" s="24">
        <v>0</v>
      </c>
      <c r="PLK567" s="24">
        <v>0</v>
      </c>
      <c r="PLL567" s="24"/>
      <c r="PLM567" s="24" t="e">
        <f>SUM(PLN567:PLQ567)</f>
        <v>#REF!</v>
      </c>
      <c r="PLN567" s="24">
        <v>0</v>
      </c>
      <c r="PLO567" s="24">
        <v>0</v>
      </c>
      <c r="PLP567" s="24"/>
      <c r="PLQ567" s="24" t="e">
        <f>SUM(PLR567:PLU567)</f>
        <v>#REF!</v>
      </c>
      <c r="PLR567" s="24">
        <v>0</v>
      </c>
      <c r="PLS567" s="24">
        <v>0</v>
      </c>
      <c r="PLT567" s="24"/>
      <c r="PLU567" s="24" t="e">
        <f>SUM(PLV567:PLY567)</f>
        <v>#REF!</v>
      </c>
      <c r="PLV567" s="24">
        <v>0</v>
      </c>
      <c r="PLW567" s="24">
        <v>0</v>
      </c>
      <c r="PLX567" s="24"/>
      <c r="PLY567" s="24" t="e">
        <f>SUM(PLZ567:PMC567)</f>
        <v>#REF!</v>
      </c>
      <c r="PLZ567" s="24">
        <v>0</v>
      </c>
      <c r="PMA567" s="24">
        <v>0</v>
      </c>
      <c r="PMB567" s="24"/>
      <c r="PMC567" s="24" t="e">
        <f>SUM(PMD567:PMG567)</f>
        <v>#REF!</v>
      </c>
      <c r="PMD567" s="24">
        <v>0</v>
      </c>
      <c r="PME567" s="24">
        <v>0</v>
      </c>
      <c r="PMF567" s="24"/>
      <c r="PMG567" s="24" t="e">
        <f>SUM(PMH567:PMK567)</f>
        <v>#REF!</v>
      </c>
      <c r="PMH567" s="24">
        <v>0</v>
      </c>
      <c r="PMI567" s="24">
        <v>0</v>
      </c>
      <c r="PMJ567" s="24"/>
      <c r="PMK567" s="24" t="e">
        <f>SUM(PML567:PMO567)</f>
        <v>#REF!</v>
      </c>
      <c r="PML567" s="24">
        <v>0</v>
      </c>
      <c r="PMM567" s="24">
        <v>0</v>
      </c>
      <c r="PMN567" s="24"/>
      <c r="PMO567" s="24" t="e">
        <f>SUM(PMP567:PMS567)</f>
        <v>#REF!</v>
      </c>
      <c r="PMP567" s="24">
        <v>0</v>
      </c>
      <c r="PMQ567" s="24">
        <v>0</v>
      </c>
      <c r="PMR567" s="24"/>
      <c r="PMS567" s="24" t="e">
        <f>SUM(PMT567:PMW567)</f>
        <v>#REF!</v>
      </c>
      <c r="PMT567" s="24">
        <v>0</v>
      </c>
      <c r="PMU567" s="24">
        <v>0</v>
      </c>
      <c r="PMV567" s="24"/>
      <c r="PMW567" s="24" t="e">
        <f>SUM(PMX567:PNA567)</f>
        <v>#REF!</v>
      </c>
      <c r="PMX567" s="24">
        <v>0</v>
      </c>
      <c r="PMY567" s="24">
        <v>0</v>
      </c>
      <c r="PMZ567" s="24"/>
      <c r="PNA567" s="24" t="e">
        <f>SUM(PNB567:PNE567)</f>
        <v>#REF!</v>
      </c>
      <c r="PNB567" s="24">
        <v>0</v>
      </c>
      <c r="PNC567" s="24">
        <v>0</v>
      </c>
      <c r="PND567" s="24"/>
      <c r="PNE567" s="24" t="e">
        <f>SUM(PNF567:PNI567)</f>
        <v>#REF!</v>
      </c>
      <c r="PNF567" s="24">
        <v>0</v>
      </c>
      <c r="PNG567" s="24">
        <v>0</v>
      </c>
      <c r="PNH567" s="24"/>
      <c r="PNI567" s="24" t="e">
        <f>SUM(PNJ567:PNM567)</f>
        <v>#REF!</v>
      </c>
      <c r="PNJ567" s="24">
        <v>0</v>
      </c>
      <c r="PNK567" s="24">
        <v>0</v>
      </c>
      <c r="PNL567" s="24"/>
      <c r="PNM567" s="24" t="e">
        <f>SUM(PNN567:PNQ567)</f>
        <v>#REF!</v>
      </c>
      <c r="PNN567" s="24">
        <v>0</v>
      </c>
      <c r="PNO567" s="24">
        <v>0</v>
      </c>
      <c r="PNP567" s="24"/>
      <c r="PNQ567" s="24" t="e">
        <f>SUM(PNR567:PNU567)</f>
        <v>#REF!</v>
      </c>
      <c r="PNR567" s="24">
        <v>0</v>
      </c>
      <c r="PNS567" s="24">
        <v>0</v>
      </c>
      <c r="PNT567" s="24"/>
      <c r="PNU567" s="24" t="e">
        <f>SUM(PNV567:PNY567)</f>
        <v>#REF!</v>
      </c>
      <c r="PNV567" s="24">
        <v>0</v>
      </c>
      <c r="PNW567" s="24">
        <v>0</v>
      </c>
      <c r="PNX567" s="24"/>
      <c r="PNY567" s="24" t="e">
        <f>SUM(PNZ567:POC567)</f>
        <v>#REF!</v>
      </c>
      <c r="PNZ567" s="24">
        <v>0</v>
      </c>
      <c r="POA567" s="24">
        <v>0</v>
      </c>
      <c r="POB567" s="24"/>
      <c r="POC567" s="24" t="e">
        <f>SUM(POD567:POG567)</f>
        <v>#REF!</v>
      </c>
      <c r="POD567" s="24">
        <v>0</v>
      </c>
      <c r="POE567" s="24">
        <v>0</v>
      </c>
      <c r="POF567" s="24"/>
      <c r="POG567" s="24" t="e">
        <f>SUM(POH567:POK567)</f>
        <v>#REF!</v>
      </c>
      <c r="POH567" s="24">
        <v>0</v>
      </c>
      <c r="POI567" s="24">
        <v>0</v>
      </c>
      <c r="POJ567" s="24"/>
      <c r="POK567" s="24" t="e">
        <f>SUM(POL567:POO567)</f>
        <v>#REF!</v>
      </c>
      <c r="POL567" s="24">
        <v>0</v>
      </c>
      <c r="POM567" s="24">
        <v>0</v>
      </c>
      <c r="PON567" s="24"/>
      <c r="POO567" s="24" t="e">
        <f>SUM(POP567:POS567)</f>
        <v>#REF!</v>
      </c>
      <c r="POP567" s="24">
        <v>0</v>
      </c>
      <c r="POQ567" s="24">
        <v>0</v>
      </c>
      <c r="POR567" s="24"/>
      <c r="POS567" s="24" t="e">
        <f>SUM(POT567:POW567)</f>
        <v>#REF!</v>
      </c>
      <c r="POT567" s="24">
        <v>0</v>
      </c>
      <c r="POU567" s="24">
        <v>0</v>
      </c>
      <c r="POV567" s="24"/>
      <c r="POW567" s="24" t="e">
        <f>SUM(POX567:PPA567)</f>
        <v>#REF!</v>
      </c>
      <c r="POX567" s="24">
        <v>0</v>
      </c>
      <c r="POY567" s="24">
        <v>0</v>
      </c>
      <c r="POZ567" s="24"/>
      <c r="PPA567" s="24" t="e">
        <f>SUM(PPB567:PPE567)</f>
        <v>#REF!</v>
      </c>
      <c r="PPB567" s="24">
        <v>0</v>
      </c>
      <c r="PPC567" s="24">
        <v>0</v>
      </c>
      <c r="PPD567" s="24"/>
      <c r="PPE567" s="24" t="e">
        <f>SUM(PPF567:PPI567)</f>
        <v>#REF!</v>
      </c>
      <c r="PPF567" s="24">
        <v>0</v>
      </c>
      <c r="PPG567" s="24">
        <v>0</v>
      </c>
      <c r="PPH567" s="24"/>
      <c r="PPI567" s="24" t="e">
        <f>SUM(PPJ567:PPM567)</f>
        <v>#REF!</v>
      </c>
      <c r="PPJ567" s="24">
        <v>0</v>
      </c>
      <c r="PPK567" s="24">
        <v>0</v>
      </c>
      <c r="PPL567" s="24"/>
      <c r="PPM567" s="24" t="e">
        <f>SUM(PPN567:PPQ567)</f>
        <v>#REF!</v>
      </c>
      <c r="PPN567" s="24">
        <v>0</v>
      </c>
      <c r="PPO567" s="24">
        <v>0</v>
      </c>
      <c r="PPP567" s="24"/>
      <c r="PPQ567" s="24" t="e">
        <f>SUM(PPR567:PPU567)</f>
        <v>#REF!</v>
      </c>
      <c r="PPR567" s="24">
        <v>0</v>
      </c>
      <c r="PPS567" s="24">
        <v>0</v>
      </c>
      <c r="PPT567" s="24"/>
      <c r="PPU567" s="24" t="e">
        <f>SUM(PPV567:PPY567)</f>
        <v>#REF!</v>
      </c>
      <c r="PPV567" s="24">
        <v>0</v>
      </c>
      <c r="PPW567" s="24">
        <v>0</v>
      </c>
      <c r="PPX567" s="24"/>
      <c r="PPY567" s="24" t="e">
        <f>SUM(PPZ567:PQC567)</f>
        <v>#REF!</v>
      </c>
      <c r="PPZ567" s="24">
        <v>0</v>
      </c>
      <c r="PQA567" s="24">
        <v>0</v>
      </c>
      <c r="PQB567" s="24"/>
      <c r="PQC567" s="24" t="e">
        <f>SUM(PQD567:PQG567)</f>
        <v>#REF!</v>
      </c>
      <c r="PQD567" s="24">
        <v>0</v>
      </c>
      <c r="PQE567" s="24">
        <v>0</v>
      </c>
      <c r="PQF567" s="24"/>
      <c r="PQG567" s="24" t="e">
        <f>SUM(PQH567:PQK567)</f>
        <v>#REF!</v>
      </c>
      <c r="PQH567" s="24">
        <v>0</v>
      </c>
      <c r="PQI567" s="24">
        <v>0</v>
      </c>
      <c r="PQJ567" s="24"/>
      <c r="PQK567" s="24" t="e">
        <f>SUM(PQL567:PQO567)</f>
        <v>#REF!</v>
      </c>
      <c r="PQL567" s="24">
        <v>0</v>
      </c>
      <c r="PQM567" s="24">
        <v>0</v>
      </c>
      <c r="PQN567" s="24"/>
      <c r="PQO567" s="24" t="e">
        <f>SUM(PQP567:PQS567)</f>
        <v>#REF!</v>
      </c>
      <c r="PQP567" s="24">
        <v>0</v>
      </c>
      <c r="PQQ567" s="24">
        <v>0</v>
      </c>
      <c r="PQR567" s="24"/>
      <c r="PQS567" s="24" t="e">
        <f>SUM(PQT567:PQW567)</f>
        <v>#REF!</v>
      </c>
      <c r="PQT567" s="24">
        <v>0</v>
      </c>
      <c r="PQU567" s="24">
        <v>0</v>
      </c>
      <c r="PQV567" s="24"/>
      <c r="PQW567" s="24" t="e">
        <f>SUM(PQX567:PRA567)</f>
        <v>#REF!</v>
      </c>
      <c r="PQX567" s="24">
        <v>0</v>
      </c>
      <c r="PQY567" s="24">
        <v>0</v>
      </c>
      <c r="PQZ567" s="24"/>
      <c r="PRA567" s="24" t="e">
        <f>SUM(PRB567:PRE567)</f>
        <v>#REF!</v>
      </c>
      <c r="PRB567" s="24">
        <v>0</v>
      </c>
      <c r="PRC567" s="24">
        <v>0</v>
      </c>
      <c r="PRD567" s="24"/>
      <c r="PRE567" s="24" t="e">
        <f>SUM(PRF567:PRI567)</f>
        <v>#REF!</v>
      </c>
      <c r="PRF567" s="24">
        <v>0</v>
      </c>
      <c r="PRG567" s="24">
        <v>0</v>
      </c>
      <c r="PRH567" s="24"/>
      <c r="PRI567" s="24" t="e">
        <f>SUM(PRJ567:PRM567)</f>
        <v>#REF!</v>
      </c>
      <c r="PRJ567" s="24">
        <v>0</v>
      </c>
      <c r="PRK567" s="24">
        <v>0</v>
      </c>
      <c r="PRL567" s="24"/>
      <c r="PRM567" s="24" t="e">
        <f>SUM(PRN567:PRQ567)</f>
        <v>#REF!</v>
      </c>
      <c r="PRN567" s="24">
        <v>0</v>
      </c>
      <c r="PRO567" s="24">
        <v>0</v>
      </c>
      <c r="PRP567" s="24"/>
      <c r="PRQ567" s="24" t="e">
        <f>SUM(PRR567:PRU567)</f>
        <v>#REF!</v>
      </c>
      <c r="PRR567" s="24">
        <v>0</v>
      </c>
      <c r="PRS567" s="24">
        <v>0</v>
      </c>
      <c r="PRT567" s="24"/>
      <c r="PRU567" s="24" t="e">
        <f>SUM(PRV567:PRY567)</f>
        <v>#REF!</v>
      </c>
      <c r="PRV567" s="24">
        <v>0</v>
      </c>
      <c r="PRW567" s="24">
        <v>0</v>
      </c>
      <c r="PRX567" s="24"/>
      <c r="PRY567" s="24" t="e">
        <f>SUM(PRZ567:PSC567)</f>
        <v>#REF!</v>
      </c>
      <c r="PRZ567" s="24">
        <v>0</v>
      </c>
      <c r="PSA567" s="24">
        <v>0</v>
      </c>
      <c r="PSB567" s="24"/>
      <c r="PSC567" s="24" t="e">
        <f>SUM(PSD567:PSG567)</f>
        <v>#REF!</v>
      </c>
      <c r="PSD567" s="24">
        <v>0</v>
      </c>
      <c r="PSE567" s="24">
        <v>0</v>
      </c>
      <c r="PSF567" s="24"/>
      <c r="PSG567" s="24" t="e">
        <f>SUM(PSH567:PSK567)</f>
        <v>#REF!</v>
      </c>
      <c r="PSH567" s="24">
        <v>0</v>
      </c>
      <c r="PSI567" s="24">
        <v>0</v>
      </c>
      <c r="PSJ567" s="24"/>
      <c r="PSK567" s="24" t="e">
        <f>SUM(PSL567:PSO567)</f>
        <v>#REF!</v>
      </c>
      <c r="PSL567" s="24">
        <v>0</v>
      </c>
      <c r="PSM567" s="24">
        <v>0</v>
      </c>
      <c r="PSN567" s="24"/>
      <c r="PSO567" s="24" t="e">
        <f>SUM(PSP567:PSS567)</f>
        <v>#REF!</v>
      </c>
      <c r="PSP567" s="24">
        <v>0</v>
      </c>
      <c r="PSQ567" s="24">
        <v>0</v>
      </c>
      <c r="PSR567" s="24"/>
      <c r="PSS567" s="24" t="e">
        <f>SUM(PST567:PSW567)</f>
        <v>#REF!</v>
      </c>
      <c r="PST567" s="24">
        <v>0</v>
      </c>
      <c r="PSU567" s="24">
        <v>0</v>
      </c>
      <c r="PSV567" s="24"/>
      <c r="PSW567" s="24" t="e">
        <f>SUM(PSX567:PTA567)</f>
        <v>#REF!</v>
      </c>
      <c r="PSX567" s="24">
        <v>0</v>
      </c>
      <c r="PSY567" s="24">
        <v>0</v>
      </c>
      <c r="PSZ567" s="24"/>
      <c r="PTA567" s="24" t="e">
        <f>SUM(PTB567:PTE567)</f>
        <v>#REF!</v>
      </c>
      <c r="PTB567" s="24">
        <v>0</v>
      </c>
      <c r="PTC567" s="24">
        <v>0</v>
      </c>
      <c r="PTD567" s="24"/>
      <c r="PTE567" s="24" t="e">
        <f>SUM(PTF567:PTI567)</f>
        <v>#REF!</v>
      </c>
      <c r="PTF567" s="24">
        <v>0</v>
      </c>
      <c r="PTG567" s="24">
        <v>0</v>
      </c>
      <c r="PTH567" s="24"/>
      <c r="PTI567" s="24" t="e">
        <f>SUM(PTJ567:PTM567)</f>
        <v>#REF!</v>
      </c>
      <c r="PTJ567" s="24">
        <v>0</v>
      </c>
      <c r="PTK567" s="24">
        <v>0</v>
      </c>
      <c r="PTL567" s="24"/>
      <c r="PTM567" s="24" t="e">
        <f>SUM(PTN567:PTQ567)</f>
        <v>#REF!</v>
      </c>
      <c r="PTN567" s="24">
        <v>0</v>
      </c>
      <c r="PTO567" s="24">
        <v>0</v>
      </c>
      <c r="PTP567" s="24"/>
      <c r="PTQ567" s="24" t="e">
        <f>SUM(PTR567:PTU567)</f>
        <v>#REF!</v>
      </c>
      <c r="PTR567" s="24">
        <v>0</v>
      </c>
      <c r="PTS567" s="24">
        <v>0</v>
      </c>
      <c r="PTT567" s="24"/>
      <c r="PTU567" s="24" t="e">
        <f>SUM(PTV567:PTY567)</f>
        <v>#REF!</v>
      </c>
      <c r="PTV567" s="24">
        <v>0</v>
      </c>
      <c r="PTW567" s="24">
        <v>0</v>
      </c>
      <c r="PTX567" s="24"/>
      <c r="PTY567" s="24" t="e">
        <f>SUM(PTZ567:PUC567)</f>
        <v>#REF!</v>
      </c>
      <c r="PTZ567" s="24">
        <v>0</v>
      </c>
      <c r="PUA567" s="24">
        <v>0</v>
      </c>
      <c r="PUB567" s="24"/>
      <c r="PUC567" s="24" t="e">
        <f>SUM(PUD567:PUG567)</f>
        <v>#REF!</v>
      </c>
      <c r="PUD567" s="24">
        <v>0</v>
      </c>
      <c r="PUE567" s="24">
        <v>0</v>
      </c>
      <c r="PUF567" s="24"/>
      <c r="PUG567" s="24" t="e">
        <f>SUM(PUH567:PUK567)</f>
        <v>#REF!</v>
      </c>
      <c r="PUH567" s="24">
        <v>0</v>
      </c>
      <c r="PUI567" s="24">
        <v>0</v>
      </c>
      <c r="PUJ567" s="24"/>
      <c r="PUK567" s="24" t="e">
        <f>SUM(PUL567:PUO567)</f>
        <v>#REF!</v>
      </c>
      <c r="PUL567" s="24">
        <v>0</v>
      </c>
      <c r="PUM567" s="24">
        <v>0</v>
      </c>
      <c r="PUN567" s="24"/>
      <c r="PUO567" s="24" t="e">
        <f>SUM(PUP567:PUS567)</f>
        <v>#REF!</v>
      </c>
      <c r="PUP567" s="24">
        <v>0</v>
      </c>
      <c r="PUQ567" s="24">
        <v>0</v>
      </c>
      <c r="PUR567" s="24"/>
      <c r="PUS567" s="24" t="e">
        <f>SUM(PUT567:PUW567)</f>
        <v>#REF!</v>
      </c>
      <c r="PUT567" s="24">
        <v>0</v>
      </c>
      <c r="PUU567" s="24">
        <v>0</v>
      </c>
      <c r="PUV567" s="24"/>
      <c r="PUW567" s="24" t="e">
        <f>SUM(PUX567:PVA567)</f>
        <v>#REF!</v>
      </c>
      <c r="PUX567" s="24">
        <v>0</v>
      </c>
      <c r="PUY567" s="24">
        <v>0</v>
      </c>
      <c r="PUZ567" s="24"/>
      <c r="PVA567" s="24" t="e">
        <f>SUM(PVB567:PVE567)</f>
        <v>#REF!</v>
      </c>
      <c r="PVB567" s="24">
        <v>0</v>
      </c>
      <c r="PVC567" s="24">
        <v>0</v>
      </c>
      <c r="PVD567" s="24"/>
      <c r="PVE567" s="24" t="e">
        <f>SUM(PVF567:PVI567)</f>
        <v>#REF!</v>
      </c>
      <c r="PVF567" s="24">
        <v>0</v>
      </c>
      <c r="PVG567" s="24">
        <v>0</v>
      </c>
      <c r="PVH567" s="24"/>
      <c r="PVI567" s="24" t="e">
        <f>SUM(PVJ567:PVM567)</f>
        <v>#REF!</v>
      </c>
      <c r="PVJ567" s="24">
        <v>0</v>
      </c>
      <c r="PVK567" s="24">
        <v>0</v>
      </c>
      <c r="PVL567" s="24"/>
      <c r="PVM567" s="24" t="e">
        <f>SUM(PVN567:PVQ567)</f>
        <v>#REF!</v>
      </c>
      <c r="PVN567" s="24">
        <v>0</v>
      </c>
      <c r="PVO567" s="24">
        <v>0</v>
      </c>
      <c r="PVP567" s="24"/>
      <c r="PVQ567" s="24" t="e">
        <f>SUM(PVR567:PVU567)</f>
        <v>#REF!</v>
      </c>
      <c r="PVR567" s="24">
        <v>0</v>
      </c>
      <c r="PVS567" s="24">
        <v>0</v>
      </c>
      <c r="PVT567" s="24"/>
      <c r="PVU567" s="24" t="e">
        <f>SUM(PVV567:PVY567)</f>
        <v>#REF!</v>
      </c>
      <c r="PVV567" s="24">
        <v>0</v>
      </c>
      <c r="PVW567" s="24">
        <v>0</v>
      </c>
      <c r="PVX567" s="24"/>
      <c r="PVY567" s="24" t="e">
        <f>SUM(PVZ567:PWC567)</f>
        <v>#REF!</v>
      </c>
      <c r="PVZ567" s="24">
        <v>0</v>
      </c>
      <c r="PWA567" s="24">
        <v>0</v>
      </c>
      <c r="PWB567" s="24"/>
      <c r="PWC567" s="24" t="e">
        <f>SUM(PWD567:PWG567)</f>
        <v>#REF!</v>
      </c>
      <c r="PWD567" s="24">
        <v>0</v>
      </c>
      <c r="PWE567" s="24">
        <v>0</v>
      </c>
      <c r="PWF567" s="24"/>
      <c r="PWG567" s="24" t="e">
        <f>SUM(PWH567:PWK567)</f>
        <v>#REF!</v>
      </c>
      <c r="PWH567" s="24">
        <v>0</v>
      </c>
      <c r="PWI567" s="24">
        <v>0</v>
      </c>
      <c r="PWJ567" s="24"/>
      <c r="PWK567" s="24" t="e">
        <f>SUM(PWL567:PWO567)</f>
        <v>#REF!</v>
      </c>
      <c r="PWL567" s="24">
        <v>0</v>
      </c>
      <c r="PWM567" s="24">
        <v>0</v>
      </c>
      <c r="PWN567" s="24"/>
      <c r="PWO567" s="24" t="e">
        <f>SUM(PWP567:PWS567)</f>
        <v>#REF!</v>
      </c>
      <c r="PWP567" s="24">
        <v>0</v>
      </c>
      <c r="PWQ567" s="24">
        <v>0</v>
      </c>
      <c r="PWR567" s="24"/>
      <c r="PWS567" s="24" t="e">
        <f>SUM(PWT567:PWW567)</f>
        <v>#REF!</v>
      </c>
      <c r="PWT567" s="24">
        <v>0</v>
      </c>
      <c r="PWU567" s="24">
        <v>0</v>
      </c>
      <c r="PWV567" s="24"/>
      <c r="PWW567" s="24" t="e">
        <f>SUM(PWX567:PXA567)</f>
        <v>#REF!</v>
      </c>
      <c r="PWX567" s="24">
        <v>0</v>
      </c>
      <c r="PWY567" s="24">
        <v>0</v>
      </c>
      <c r="PWZ567" s="24"/>
      <c r="PXA567" s="24" t="e">
        <f>SUM(PXB567:PXE567)</f>
        <v>#REF!</v>
      </c>
      <c r="PXB567" s="24">
        <v>0</v>
      </c>
      <c r="PXC567" s="24">
        <v>0</v>
      </c>
      <c r="PXD567" s="24"/>
      <c r="PXE567" s="24" t="e">
        <f>SUM(PXF567:PXI567)</f>
        <v>#REF!</v>
      </c>
      <c r="PXF567" s="24">
        <v>0</v>
      </c>
      <c r="PXG567" s="24">
        <v>0</v>
      </c>
      <c r="PXH567" s="24"/>
      <c r="PXI567" s="24" t="e">
        <f>SUM(PXJ567:PXM567)</f>
        <v>#REF!</v>
      </c>
      <c r="PXJ567" s="24">
        <v>0</v>
      </c>
      <c r="PXK567" s="24">
        <v>0</v>
      </c>
      <c r="PXL567" s="24"/>
      <c r="PXM567" s="24" t="e">
        <f>SUM(PXN567:PXQ567)</f>
        <v>#REF!</v>
      </c>
      <c r="PXN567" s="24">
        <v>0</v>
      </c>
      <c r="PXO567" s="24">
        <v>0</v>
      </c>
      <c r="PXP567" s="24"/>
      <c r="PXQ567" s="24" t="e">
        <f>SUM(PXR567:PXU567)</f>
        <v>#REF!</v>
      </c>
      <c r="PXR567" s="24">
        <v>0</v>
      </c>
      <c r="PXS567" s="24">
        <v>0</v>
      </c>
      <c r="PXT567" s="24"/>
      <c r="PXU567" s="24" t="e">
        <f>SUM(PXV567:PXY567)</f>
        <v>#REF!</v>
      </c>
      <c r="PXV567" s="24">
        <v>0</v>
      </c>
      <c r="PXW567" s="24">
        <v>0</v>
      </c>
      <c r="PXX567" s="24"/>
      <c r="PXY567" s="24" t="e">
        <f>SUM(PXZ567:PYC567)</f>
        <v>#REF!</v>
      </c>
      <c r="PXZ567" s="24">
        <v>0</v>
      </c>
      <c r="PYA567" s="24">
        <v>0</v>
      </c>
      <c r="PYB567" s="24"/>
      <c r="PYC567" s="24" t="e">
        <f>SUM(PYD567:PYG567)</f>
        <v>#REF!</v>
      </c>
      <c r="PYD567" s="24">
        <v>0</v>
      </c>
      <c r="PYE567" s="24">
        <v>0</v>
      </c>
      <c r="PYF567" s="24"/>
      <c r="PYG567" s="24" t="e">
        <f>SUM(PYH567:PYK567)</f>
        <v>#REF!</v>
      </c>
      <c r="PYH567" s="24">
        <v>0</v>
      </c>
      <c r="PYI567" s="24">
        <v>0</v>
      </c>
      <c r="PYJ567" s="24"/>
      <c r="PYK567" s="24" t="e">
        <f>SUM(PYL567:PYO567)</f>
        <v>#REF!</v>
      </c>
      <c r="PYL567" s="24">
        <v>0</v>
      </c>
      <c r="PYM567" s="24">
        <v>0</v>
      </c>
      <c r="PYN567" s="24"/>
      <c r="PYO567" s="24" t="e">
        <f>SUM(PYP567:PYS567)</f>
        <v>#REF!</v>
      </c>
      <c r="PYP567" s="24">
        <v>0</v>
      </c>
      <c r="PYQ567" s="24">
        <v>0</v>
      </c>
      <c r="PYR567" s="24"/>
      <c r="PYS567" s="24" t="e">
        <f>SUM(PYT567:PYW567)</f>
        <v>#REF!</v>
      </c>
      <c r="PYT567" s="24">
        <v>0</v>
      </c>
      <c r="PYU567" s="24">
        <v>0</v>
      </c>
      <c r="PYV567" s="24"/>
      <c r="PYW567" s="24" t="e">
        <f>SUM(PYX567:PZA567)</f>
        <v>#REF!</v>
      </c>
      <c r="PYX567" s="24">
        <v>0</v>
      </c>
      <c r="PYY567" s="24">
        <v>0</v>
      </c>
      <c r="PYZ567" s="24"/>
      <c r="PZA567" s="24" t="e">
        <f>SUM(PZB567:PZE567)</f>
        <v>#REF!</v>
      </c>
      <c r="PZB567" s="24">
        <v>0</v>
      </c>
      <c r="PZC567" s="24">
        <v>0</v>
      </c>
      <c r="PZD567" s="24"/>
      <c r="PZE567" s="24" t="e">
        <f>SUM(PZF567:PZI567)</f>
        <v>#REF!</v>
      </c>
      <c r="PZF567" s="24">
        <v>0</v>
      </c>
      <c r="PZG567" s="24">
        <v>0</v>
      </c>
      <c r="PZH567" s="24"/>
      <c r="PZI567" s="24" t="e">
        <f>SUM(PZJ567:PZM567)</f>
        <v>#REF!</v>
      </c>
      <c r="PZJ567" s="24">
        <v>0</v>
      </c>
      <c r="PZK567" s="24">
        <v>0</v>
      </c>
      <c r="PZL567" s="24"/>
      <c r="PZM567" s="24" t="e">
        <f>SUM(PZN567:PZQ567)</f>
        <v>#REF!</v>
      </c>
      <c r="PZN567" s="24">
        <v>0</v>
      </c>
      <c r="PZO567" s="24">
        <v>0</v>
      </c>
      <c r="PZP567" s="24"/>
      <c r="PZQ567" s="24" t="e">
        <f>SUM(PZR567:PZU567)</f>
        <v>#REF!</v>
      </c>
      <c r="PZR567" s="24">
        <v>0</v>
      </c>
      <c r="PZS567" s="24">
        <v>0</v>
      </c>
      <c r="PZT567" s="24"/>
      <c r="PZU567" s="24" t="e">
        <f>SUM(PZV567:PZY567)</f>
        <v>#REF!</v>
      </c>
      <c r="PZV567" s="24">
        <v>0</v>
      </c>
      <c r="PZW567" s="24">
        <v>0</v>
      </c>
      <c r="PZX567" s="24"/>
      <c r="PZY567" s="24" t="e">
        <f>SUM(PZZ567:QAC567)</f>
        <v>#REF!</v>
      </c>
      <c r="PZZ567" s="24">
        <v>0</v>
      </c>
      <c r="QAA567" s="24">
        <v>0</v>
      </c>
      <c r="QAB567" s="24"/>
      <c r="QAC567" s="24" t="e">
        <f>SUM(QAD567:QAG567)</f>
        <v>#REF!</v>
      </c>
      <c r="QAD567" s="24">
        <v>0</v>
      </c>
      <c r="QAE567" s="24">
        <v>0</v>
      </c>
      <c r="QAF567" s="24"/>
      <c r="QAG567" s="24" t="e">
        <f>SUM(QAH567:QAK567)</f>
        <v>#REF!</v>
      </c>
      <c r="QAH567" s="24">
        <v>0</v>
      </c>
      <c r="QAI567" s="24">
        <v>0</v>
      </c>
      <c r="QAJ567" s="24"/>
      <c r="QAK567" s="24" t="e">
        <f>SUM(QAL567:QAO567)</f>
        <v>#REF!</v>
      </c>
      <c r="QAL567" s="24">
        <v>0</v>
      </c>
      <c r="QAM567" s="24">
        <v>0</v>
      </c>
      <c r="QAN567" s="24"/>
      <c r="QAO567" s="24" t="e">
        <f>SUM(QAP567:QAS567)</f>
        <v>#REF!</v>
      </c>
      <c r="QAP567" s="24">
        <v>0</v>
      </c>
      <c r="QAQ567" s="24">
        <v>0</v>
      </c>
      <c r="QAR567" s="24"/>
      <c r="QAS567" s="24" t="e">
        <f>SUM(QAT567:QAW567)</f>
        <v>#REF!</v>
      </c>
      <c r="QAT567" s="24">
        <v>0</v>
      </c>
      <c r="QAU567" s="24">
        <v>0</v>
      </c>
      <c r="QAV567" s="24"/>
      <c r="QAW567" s="24" t="e">
        <f>SUM(QAX567:QBA567)</f>
        <v>#REF!</v>
      </c>
      <c r="QAX567" s="24">
        <v>0</v>
      </c>
      <c r="QAY567" s="24">
        <v>0</v>
      </c>
      <c r="QAZ567" s="24"/>
      <c r="QBA567" s="24" t="e">
        <f>SUM(QBB567:QBE567)</f>
        <v>#REF!</v>
      </c>
      <c r="QBB567" s="24">
        <v>0</v>
      </c>
      <c r="QBC567" s="24">
        <v>0</v>
      </c>
      <c r="QBD567" s="24"/>
      <c r="QBE567" s="24" t="e">
        <f>SUM(QBF567:QBI567)</f>
        <v>#REF!</v>
      </c>
      <c r="QBF567" s="24">
        <v>0</v>
      </c>
      <c r="QBG567" s="24">
        <v>0</v>
      </c>
      <c r="QBH567" s="24"/>
      <c r="QBI567" s="24" t="e">
        <f>SUM(QBJ567:QBM567)</f>
        <v>#REF!</v>
      </c>
      <c r="QBJ567" s="24">
        <v>0</v>
      </c>
      <c r="QBK567" s="24">
        <v>0</v>
      </c>
      <c r="QBL567" s="24"/>
      <c r="QBM567" s="24" t="e">
        <f>SUM(QBN567:QBQ567)</f>
        <v>#REF!</v>
      </c>
      <c r="QBN567" s="24">
        <v>0</v>
      </c>
      <c r="QBO567" s="24">
        <v>0</v>
      </c>
      <c r="QBP567" s="24"/>
      <c r="QBQ567" s="24" t="e">
        <f>SUM(QBR567:QBU567)</f>
        <v>#REF!</v>
      </c>
      <c r="QBR567" s="24">
        <v>0</v>
      </c>
      <c r="QBS567" s="24">
        <v>0</v>
      </c>
      <c r="QBT567" s="24"/>
      <c r="QBU567" s="24" t="e">
        <f>SUM(QBV567:QBY567)</f>
        <v>#REF!</v>
      </c>
      <c r="QBV567" s="24">
        <v>0</v>
      </c>
      <c r="QBW567" s="24">
        <v>0</v>
      </c>
      <c r="QBX567" s="24"/>
      <c r="QBY567" s="24" t="e">
        <f>SUM(QBZ567:QCC567)</f>
        <v>#REF!</v>
      </c>
      <c r="QBZ567" s="24">
        <v>0</v>
      </c>
      <c r="QCA567" s="24">
        <v>0</v>
      </c>
      <c r="QCB567" s="24"/>
      <c r="QCC567" s="24" t="e">
        <f>SUM(QCD567:QCG567)</f>
        <v>#REF!</v>
      </c>
      <c r="QCD567" s="24">
        <v>0</v>
      </c>
      <c r="QCE567" s="24">
        <v>0</v>
      </c>
      <c r="QCF567" s="24"/>
      <c r="QCG567" s="24" t="e">
        <f>SUM(QCH567:QCK567)</f>
        <v>#REF!</v>
      </c>
      <c r="QCH567" s="24">
        <v>0</v>
      </c>
      <c r="QCI567" s="24">
        <v>0</v>
      </c>
      <c r="QCJ567" s="24"/>
      <c r="QCK567" s="24" t="e">
        <f>SUM(QCL567:QCO567)</f>
        <v>#REF!</v>
      </c>
      <c r="QCL567" s="24">
        <v>0</v>
      </c>
      <c r="QCM567" s="24">
        <v>0</v>
      </c>
      <c r="QCN567" s="24"/>
      <c r="QCO567" s="24" t="e">
        <f>SUM(QCP567:QCS567)</f>
        <v>#REF!</v>
      </c>
      <c r="QCP567" s="24">
        <v>0</v>
      </c>
      <c r="QCQ567" s="24">
        <v>0</v>
      </c>
      <c r="QCR567" s="24"/>
      <c r="QCS567" s="24" t="e">
        <f>SUM(QCT567:QCW567)</f>
        <v>#REF!</v>
      </c>
      <c r="QCT567" s="24">
        <v>0</v>
      </c>
      <c r="QCU567" s="24">
        <v>0</v>
      </c>
      <c r="QCV567" s="24"/>
      <c r="QCW567" s="24" t="e">
        <f>SUM(QCX567:QDA567)</f>
        <v>#REF!</v>
      </c>
      <c r="QCX567" s="24">
        <v>0</v>
      </c>
      <c r="QCY567" s="24">
        <v>0</v>
      </c>
      <c r="QCZ567" s="24"/>
      <c r="QDA567" s="24" t="e">
        <f>SUM(QDB567:QDE567)</f>
        <v>#REF!</v>
      </c>
      <c r="QDB567" s="24">
        <v>0</v>
      </c>
      <c r="QDC567" s="24">
        <v>0</v>
      </c>
      <c r="QDD567" s="24"/>
      <c r="QDE567" s="24" t="e">
        <f>SUM(QDF567:QDI567)</f>
        <v>#REF!</v>
      </c>
      <c r="QDF567" s="24">
        <v>0</v>
      </c>
      <c r="QDG567" s="24">
        <v>0</v>
      </c>
      <c r="QDH567" s="24"/>
      <c r="QDI567" s="24" t="e">
        <f>SUM(QDJ567:QDM567)</f>
        <v>#REF!</v>
      </c>
      <c r="QDJ567" s="24">
        <v>0</v>
      </c>
      <c r="QDK567" s="24">
        <v>0</v>
      </c>
      <c r="QDL567" s="24"/>
      <c r="QDM567" s="24" t="e">
        <f>SUM(QDN567:QDQ567)</f>
        <v>#REF!</v>
      </c>
      <c r="QDN567" s="24">
        <v>0</v>
      </c>
      <c r="QDO567" s="24">
        <v>0</v>
      </c>
      <c r="QDP567" s="24"/>
      <c r="QDQ567" s="24" t="e">
        <f>SUM(QDR567:QDU567)</f>
        <v>#REF!</v>
      </c>
      <c r="QDR567" s="24">
        <v>0</v>
      </c>
      <c r="QDS567" s="24">
        <v>0</v>
      </c>
      <c r="QDT567" s="24"/>
      <c r="QDU567" s="24" t="e">
        <f>SUM(QDV567:QDY567)</f>
        <v>#REF!</v>
      </c>
      <c r="QDV567" s="24">
        <v>0</v>
      </c>
      <c r="QDW567" s="24">
        <v>0</v>
      </c>
      <c r="QDX567" s="24"/>
      <c r="QDY567" s="24" t="e">
        <f>SUM(QDZ567:QEC567)</f>
        <v>#REF!</v>
      </c>
      <c r="QDZ567" s="24">
        <v>0</v>
      </c>
      <c r="QEA567" s="24">
        <v>0</v>
      </c>
      <c r="QEB567" s="24"/>
      <c r="QEC567" s="24" t="e">
        <f>SUM(QED567:QEG567)</f>
        <v>#REF!</v>
      </c>
      <c r="QED567" s="24">
        <v>0</v>
      </c>
      <c r="QEE567" s="24">
        <v>0</v>
      </c>
      <c r="QEF567" s="24"/>
      <c r="QEG567" s="24" t="e">
        <f>SUM(QEH567:QEK567)</f>
        <v>#REF!</v>
      </c>
      <c r="QEH567" s="24">
        <v>0</v>
      </c>
      <c r="QEI567" s="24">
        <v>0</v>
      </c>
      <c r="QEJ567" s="24"/>
      <c r="QEK567" s="24" t="e">
        <f>SUM(QEL567:QEO567)</f>
        <v>#REF!</v>
      </c>
      <c r="QEL567" s="24">
        <v>0</v>
      </c>
      <c r="QEM567" s="24">
        <v>0</v>
      </c>
      <c r="QEN567" s="24"/>
      <c r="QEO567" s="24" t="e">
        <f>SUM(QEP567:QES567)</f>
        <v>#REF!</v>
      </c>
      <c r="QEP567" s="24">
        <v>0</v>
      </c>
      <c r="QEQ567" s="24">
        <v>0</v>
      </c>
      <c r="QER567" s="24"/>
      <c r="QES567" s="24" t="e">
        <f>SUM(QET567:QEW567)</f>
        <v>#REF!</v>
      </c>
      <c r="QET567" s="24">
        <v>0</v>
      </c>
      <c r="QEU567" s="24">
        <v>0</v>
      </c>
      <c r="QEV567" s="24"/>
      <c r="QEW567" s="24" t="e">
        <f>SUM(QEX567:QFA567)</f>
        <v>#REF!</v>
      </c>
      <c r="QEX567" s="24">
        <v>0</v>
      </c>
      <c r="QEY567" s="24">
        <v>0</v>
      </c>
      <c r="QEZ567" s="24"/>
      <c r="QFA567" s="24" t="e">
        <f>SUM(QFB567:QFE567)</f>
        <v>#REF!</v>
      </c>
      <c r="QFB567" s="24">
        <v>0</v>
      </c>
      <c r="QFC567" s="24">
        <v>0</v>
      </c>
      <c r="QFD567" s="24"/>
      <c r="QFE567" s="24" t="e">
        <f>SUM(QFF567:QFI567)</f>
        <v>#REF!</v>
      </c>
      <c r="QFF567" s="24">
        <v>0</v>
      </c>
      <c r="QFG567" s="24">
        <v>0</v>
      </c>
      <c r="QFH567" s="24"/>
      <c r="QFI567" s="24" t="e">
        <f>SUM(QFJ567:QFM567)</f>
        <v>#REF!</v>
      </c>
      <c r="QFJ567" s="24">
        <v>0</v>
      </c>
      <c r="QFK567" s="24">
        <v>0</v>
      </c>
      <c r="QFL567" s="24"/>
      <c r="QFM567" s="24" t="e">
        <f>SUM(QFN567:QFQ567)</f>
        <v>#REF!</v>
      </c>
      <c r="QFN567" s="24">
        <v>0</v>
      </c>
      <c r="QFO567" s="24">
        <v>0</v>
      </c>
      <c r="QFP567" s="24"/>
      <c r="QFQ567" s="24" t="e">
        <f>SUM(QFR567:QFU567)</f>
        <v>#REF!</v>
      </c>
      <c r="QFR567" s="24">
        <v>0</v>
      </c>
      <c r="QFS567" s="24">
        <v>0</v>
      </c>
      <c r="QFT567" s="24"/>
      <c r="QFU567" s="24" t="e">
        <f>SUM(QFV567:QFY567)</f>
        <v>#REF!</v>
      </c>
      <c r="QFV567" s="24">
        <v>0</v>
      </c>
      <c r="QFW567" s="24">
        <v>0</v>
      </c>
      <c r="QFX567" s="24"/>
      <c r="QFY567" s="24" t="e">
        <f>SUM(QFZ567:QGC567)</f>
        <v>#REF!</v>
      </c>
      <c r="QFZ567" s="24">
        <v>0</v>
      </c>
      <c r="QGA567" s="24">
        <v>0</v>
      </c>
      <c r="QGB567" s="24"/>
      <c r="QGC567" s="24" t="e">
        <f>SUM(QGD567:QGG567)</f>
        <v>#REF!</v>
      </c>
      <c r="QGD567" s="24">
        <v>0</v>
      </c>
      <c r="QGE567" s="24">
        <v>0</v>
      </c>
      <c r="QGF567" s="24"/>
      <c r="QGG567" s="24" t="e">
        <f>SUM(QGH567:QGK567)</f>
        <v>#REF!</v>
      </c>
      <c r="QGH567" s="24">
        <v>0</v>
      </c>
      <c r="QGI567" s="24">
        <v>0</v>
      </c>
      <c r="QGJ567" s="24"/>
      <c r="QGK567" s="24" t="e">
        <f>SUM(QGL567:QGO567)</f>
        <v>#REF!</v>
      </c>
      <c r="QGL567" s="24">
        <v>0</v>
      </c>
      <c r="QGM567" s="24">
        <v>0</v>
      </c>
      <c r="QGN567" s="24"/>
      <c r="QGO567" s="24" t="e">
        <f>SUM(QGP567:QGS567)</f>
        <v>#REF!</v>
      </c>
      <c r="QGP567" s="24">
        <v>0</v>
      </c>
      <c r="QGQ567" s="24">
        <v>0</v>
      </c>
      <c r="QGR567" s="24"/>
      <c r="QGS567" s="24" t="e">
        <f>SUM(QGT567:QGW567)</f>
        <v>#REF!</v>
      </c>
      <c r="QGT567" s="24">
        <v>0</v>
      </c>
      <c r="QGU567" s="24">
        <v>0</v>
      </c>
      <c r="QGV567" s="24"/>
      <c r="QGW567" s="24" t="e">
        <f>SUM(QGX567:QHA567)</f>
        <v>#REF!</v>
      </c>
      <c r="QGX567" s="24">
        <v>0</v>
      </c>
      <c r="QGY567" s="24">
        <v>0</v>
      </c>
      <c r="QGZ567" s="24"/>
      <c r="QHA567" s="24" t="e">
        <f>SUM(QHB567:QHE567)</f>
        <v>#REF!</v>
      </c>
      <c r="QHB567" s="24">
        <v>0</v>
      </c>
      <c r="QHC567" s="24">
        <v>0</v>
      </c>
      <c r="QHD567" s="24"/>
      <c r="QHE567" s="24" t="e">
        <f>SUM(QHF567:QHI567)</f>
        <v>#REF!</v>
      </c>
      <c r="QHF567" s="24">
        <v>0</v>
      </c>
      <c r="QHG567" s="24">
        <v>0</v>
      </c>
      <c r="QHH567" s="24"/>
      <c r="QHI567" s="24" t="e">
        <f>SUM(QHJ567:QHM567)</f>
        <v>#REF!</v>
      </c>
      <c r="QHJ567" s="24">
        <v>0</v>
      </c>
      <c r="QHK567" s="24">
        <v>0</v>
      </c>
      <c r="QHL567" s="24"/>
      <c r="QHM567" s="24" t="e">
        <f>SUM(QHN567:QHQ567)</f>
        <v>#REF!</v>
      </c>
      <c r="QHN567" s="24">
        <v>0</v>
      </c>
      <c r="QHO567" s="24">
        <v>0</v>
      </c>
      <c r="QHP567" s="24"/>
      <c r="QHQ567" s="24" t="e">
        <f>SUM(QHR567:QHU567)</f>
        <v>#REF!</v>
      </c>
      <c r="QHR567" s="24">
        <v>0</v>
      </c>
      <c r="QHS567" s="24">
        <v>0</v>
      </c>
      <c r="QHT567" s="24"/>
      <c r="QHU567" s="24" t="e">
        <f>SUM(QHV567:QHY567)</f>
        <v>#REF!</v>
      </c>
      <c r="QHV567" s="24">
        <v>0</v>
      </c>
      <c r="QHW567" s="24">
        <v>0</v>
      </c>
      <c r="QHX567" s="24"/>
      <c r="QHY567" s="24" t="e">
        <f>SUM(QHZ567:QIC567)</f>
        <v>#REF!</v>
      </c>
      <c r="QHZ567" s="24">
        <v>0</v>
      </c>
      <c r="QIA567" s="24">
        <v>0</v>
      </c>
      <c r="QIB567" s="24"/>
      <c r="QIC567" s="24" t="e">
        <f>SUM(QID567:QIG567)</f>
        <v>#REF!</v>
      </c>
      <c r="QID567" s="24">
        <v>0</v>
      </c>
      <c r="QIE567" s="24">
        <v>0</v>
      </c>
      <c r="QIF567" s="24"/>
      <c r="QIG567" s="24" t="e">
        <f>SUM(QIH567:QIK567)</f>
        <v>#REF!</v>
      </c>
      <c r="QIH567" s="24">
        <v>0</v>
      </c>
      <c r="QII567" s="24">
        <v>0</v>
      </c>
      <c r="QIJ567" s="24"/>
      <c r="QIK567" s="24" t="e">
        <f>SUM(QIL567:QIO567)</f>
        <v>#REF!</v>
      </c>
      <c r="QIL567" s="24">
        <v>0</v>
      </c>
      <c r="QIM567" s="24">
        <v>0</v>
      </c>
      <c r="QIN567" s="24"/>
      <c r="QIO567" s="24" t="e">
        <f>SUM(QIP567:QIS567)</f>
        <v>#REF!</v>
      </c>
      <c r="QIP567" s="24">
        <v>0</v>
      </c>
      <c r="QIQ567" s="24">
        <v>0</v>
      </c>
      <c r="QIR567" s="24"/>
      <c r="QIS567" s="24" t="e">
        <f>SUM(QIT567:QIW567)</f>
        <v>#REF!</v>
      </c>
      <c r="QIT567" s="24">
        <v>0</v>
      </c>
      <c r="QIU567" s="24">
        <v>0</v>
      </c>
      <c r="QIV567" s="24"/>
      <c r="QIW567" s="24" t="e">
        <f>SUM(QIX567:QJA567)</f>
        <v>#REF!</v>
      </c>
      <c r="QIX567" s="24">
        <v>0</v>
      </c>
      <c r="QIY567" s="24">
        <v>0</v>
      </c>
      <c r="QIZ567" s="24"/>
      <c r="QJA567" s="24" t="e">
        <f>SUM(QJB567:QJE567)</f>
        <v>#REF!</v>
      </c>
      <c r="QJB567" s="24">
        <v>0</v>
      </c>
      <c r="QJC567" s="24">
        <v>0</v>
      </c>
      <c r="QJD567" s="24"/>
      <c r="QJE567" s="24" t="e">
        <f>SUM(QJF567:QJI567)</f>
        <v>#REF!</v>
      </c>
      <c r="QJF567" s="24">
        <v>0</v>
      </c>
      <c r="QJG567" s="24">
        <v>0</v>
      </c>
      <c r="QJH567" s="24"/>
      <c r="QJI567" s="24" t="e">
        <f>SUM(QJJ567:QJM567)</f>
        <v>#REF!</v>
      </c>
      <c r="QJJ567" s="24">
        <v>0</v>
      </c>
      <c r="QJK567" s="24">
        <v>0</v>
      </c>
      <c r="QJL567" s="24"/>
      <c r="QJM567" s="24" t="e">
        <f>SUM(QJN567:QJQ567)</f>
        <v>#REF!</v>
      </c>
      <c r="QJN567" s="24">
        <v>0</v>
      </c>
      <c r="QJO567" s="24">
        <v>0</v>
      </c>
      <c r="QJP567" s="24"/>
      <c r="QJQ567" s="24" t="e">
        <f>SUM(QJR567:QJU567)</f>
        <v>#REF!</v>
      </c>
      <c r="QJR567" s="24">
        <v>0</v>
      </c>
      <c r="QJS567" s="24">
        <v>0</v>
      </c>
      <c r="QJT567" s="24"/>
      <c r="QJU567" s="24" t="e">
        <f>SUM(QJV567:QJY567)</f>
        <v>#REF!</v>
      </c>
      <c r="QJV567" s="24">
        <v>0</v>
      </c>
      <c r="QJW567" s="24">
        <v>0</v>
      </c>
      <c r="QJX567" s="24"/>
      <c r="QJY567" s="24" t="e">
        <f>SUM(QJZ567:QKC567)</f>
        <v>#REF!</v>
      </c>
      <c r="QJZ567" s="24">
        <v>0</v>
      </c>
      <c r="QKA567" s="24">
        <v>0</v>
      </c>
      <c r="QKB567" s="24"/>
      <c r="QKC567" s="24" t="e">
        <f>SUM(QKD567:QKG567)</f>
        <v>#REF!</v>
      </c>
      <c r="QKD567" s="24">
        <v>0</v>
      </c>
      <c r="QKE567" s="24">
        <v>0</v>
      </c>
      <c r="QKF567" s="24"/>
      <c r="QKG567" s="24" t="e">
        <f>SUM(QKH567:QKK567)</f>
        <v>#REF!</v>
      </c>
      <c r="QKH567" s="24">
        <v>0</v>
      </c>
      <c r="QKI567" s="24">
        <v>0</v>
      </c>
      <c r="QKJ567" s="24"/>
      <c r="QKK567" s="24" t="e">
        <f>SUM(QKL567:QKO567)</f>
        <v>#REF!</v>
      </c>
      <c r="QKL567" s="24">
        <v>0</v>
      </c>
      <c r="QKM567" s="24">
        <v>0</v>
      </c>
      <c r="QKN567" s="24"/>
      <c r="QKO567" s="24" t="e">
        <f>SUM(QKP567:QKS567)</f>
        <v>#REF!</v>
      </c>
      <c r="QKP567" s="24">
        <v>0</v>
      </c>
      <c r="QKQ567" s="24">
        <v>0</v>
      </c>
      <c r="QKR567" s="24"/>
      <c r="QKS567" s="24" t="e">
        <f>SUM(QKT567:QKW567)</f>
        <v>#REF!</v>
      </c>
      <c r="QKT567" s="24">
        <v>0</v>
      </c>
      <c r="QKU567" s="24">
        <v>0</v>
      </c>
      <c r="QKV567" s="24"/>
      <c r="QKW567" s="24" t="e">
        <f>SUM(QKX567:QLA567)</f>
        <v>#REF!</v>
      </c>
      <c r="QKX567" s="24">
        <v>0</v>
      </c>
      <c r="QKY567" s="24">
        <v>0</v>
      </c>
      <c r="QKZ567" s="24"/>
      <c r="QLA567" s="24" t="e">
        <f>SUM(QLB567:QLE567)</f>
        <v>#REF!</v>
      </c>
      <c r="QLB567" s="24">
        <v>0</v>
      </c>
      <c r="QLC567" s="24">
        <v>0</v>
      </c>
      <c r="QLD567" s="24"/>
      <c r="QLE567" s="24" t="e">
        <f>SUM(QLF567:QLI567)</f>
        <v>#REF!</v>
      </c>
      <c r="QLF567" s="24">
        <v>0</v>
      </c>
      <c r="QLG567" s="24">
        <v>0</v>
      </c>
      <c r="QLH567" s="24"/>
      <c r="QLI567" s="24" t="e">
        <f>SUM(QLJ567:QLM567)</f>
        <v>#REF!</v>
      </c>
      <c r="QLJ567" s="24">
        <v>0</v>
      </c>
      <c r="QLK567" s="24">
        <v>0</v>
      </c>
      <c r="QLL567" s="24"/>
      <c r="QLM567" s="24" t="e">
        <f>SUM(QLN567:QLQ567)</f>
        <v>#REF!</v>
      </c>
      <c r="QLN567" s="24">
        <v>0</v>
      </c>
      <c r="QLO567" s="24">
        <v>0</v>
      </c>
      <c r="QLP567" s="24"/>
      <c r="QLQ567" s="24" t="e">
        <f>SUM(QLR567:QLU567)</f>
        <v>#REF!</v>
      </c>
      <c r="QLR567" s="24">
        <v>0</v>
      </c>
      <c r="QLS567" s="24">
        <v>0</v>
      </c>
      <c r="QLT567" s="24"/>
      <c r="QLU567" s="24" t="e">
        <f>SUM(QLV567:QLY567)</f>
        <v>#REF!</v>
      </c>
      <c r="QLV567" s="24">
        <v>0</v>
      </c>
      <c r="QLW567" s="24">
        <v>0</v>
      </c>
      <c r="QLX567" s="24"/>
      <c r="QLY567" s="24" t="e">
        <f>SUM(QLZ567:QMC567)</f>
        <v>#REF!</v>
      </c>
      <c r="QLZ567" s="24">
        <v>0</v>
      </c>
      <c r="QMA567" s="24">
        <v>0</v>
      </c>
      <c r="QMB567" s="24"/>
      <c r="QMC567" s="24" t="e">
        <f>SUM(QMD567:QMG567)</f>
        <v>#REF!</v>
      </c>
      <c r="QMD567" s="24">
        <v>0</v>
      </c>
      <c r="QME567" s="24">
        <v>0</v>
      </c>
      <c r="QMF567" s="24"/>
      <c r="QMG567" s="24" t="e">
        <f>SUM(QMH567:QMK567)</f>
        <v>#REF!</v>
      </c>
      <c r="QMH567" s="24">
        <v>0</v>
      </c>
      <c r="QMI567" s="24">
        <v>0</v>
      </c>
      <c r="QMJ567" s="24"/>
      <c r="QMK567" s="24" t="e">
        <f>SUM(QML567:QMO567)</f>
        <v>#REF!</v>
      </c>
      <c r="QML567" s="24">
        <v>0</v>
      </c>
      <c r="QMM567" s="24">
        <v>0</v>
      </c>
      <c r="QMN567" s="24"/>
      <c r="QMO567" s="24" t="e">
        <f>SUM(QMP567:QMS567)</f>
        <v>#REF!</v>
      </c>
      <c r="QMP567" s="24">
        <v>0</v>
      </c>
      <c r="QMQ567" s="24">
        <v>0</v>
      </c>
      <c r="QMR567" s="24"/>
      <c r="QMS567" s="24" t="e">
        <f>SUM(QMT567:QMW567)</f>
        <v>#REF!</v>
      </c>
      <c r="QMT567" s="24">
        <v>0</v>
      </c>
      <c r="QMU567" s="24">
        <v>0</v>
      </c>
      <c r="QMV567" s="24"/>
      <c r="QMW567" s="24" t="e">
        <f>SUM(QMX567:QNA567)</f>
        <v>#REF!</v>
      </c>
      <c r="QMX567" s="24">
        <v>0</v>
      </c>
      <c r="QMY567" s="24">
        <v>0</v>
      </c>
      <c r="QMZ567" s="24"/>
      <c r="QNA567" s="24" t="e">
        <f>SUM(QNB567:QNE567)</f>
        <v>#REF!</v>
      </c>
      <c r="QNB567" s="24">
        <v>0</v>
      </c>
      <c r="QNC567" s="24">
        <v>0</v>
      </c>
      <c r="QND567" s="24"/>
      <c r="QNE567" s="24" t="e">
        <f>SUM(QNF567:QNI567)</f>
        <v>#REF!</v>
      </c>
      <c r="QNF567" s="24">
        <v>0</v>
      </c>
      <c r="QNG567" s="24">
        <v>0</v>
      </c>
      <c r="QNH567" s="24"/>
      <c r="QNI567" s="24" t="e">
        <f>SUM(QNJ567:QNM567)</f>
        <v>#REF!</v>
      </c>
      <c r="QNJ567" s="24">
        <v>0</v>
      </c>
      <c r="QNK567" s="24">
        <v>0</v>
      </c>
      <c r="QNL567" s="24"/>
      <c r="QNM567" s="24" t="e">
        <f>SUM(QNN567:QNQ567)</f>
        <v>#REF!</v>
      </c>
      <c r="QNN567" s="24">
        <v>0</v>
      </c>
      <c r="QNO567" s="24">
        <v>0</v>
      </c>
      <c r="QNP567" s="24"/>
      <c r="QNQ567" s="24" t="e">
        <f>SUM(QNR567:QNU567)</f>
        <v>#REF!</v>
      </c>
      <c r="QNR567" s="24">
        <v>0</v>
      </c>
      <c r="QNS567" s="24">
        <v>0</v>
      </c>
      <c r="QNT567" s="24"/>
      <c r="QNU567" s="24" t="e">
        <f>SUM(QNV567:QNY567)</f>
        <v>#REF!</v>
      </c>
      <c r="QNV567" s="24">
        <v>0</v>
      </c>
      <c r="QNW567" s="24">
        <v>0</v>
      </c>
      <c r="QNX567" s="24"/>
      <c r="QNY567" s="24" t="e">
        <f>SUM(QNZ567:QOC567)</f>
        <v>#REF!</v>
      </c>
      <c r="QNZ567" s="24">
        <v>0</v>
      </c>
      <c r="QOA567" s="24">
        <v>0</v>
      </c>
      <c r="QOB567" s="24"/>
      <c r="QOC567" s="24" t="e">
        <f>SUM(QOD567:QOG567)</f>
        <v>#REF!</v>
      </c>
      <c r="QOD567" s="24">
        <v>0</v>
      </c>
      <c r="QOE567" s="24">
        <v>0</v>
      </c>
      <c r="QOF567" s="24"/>
      <c r="QOG567" s="24" t="e">
        <f>SUM(QOH567:QOK567)</f>
        <v>#REF!</v>
      </c>
      <c r="QOH567" s="24">
        <v>0</v>
      </c>
      <c r="QOI567" s="24">
        <v>0</v>
      </c>
      <c r="QOJ567" s="24"/>
      <c r="QOK567" s="24" t="e">
        <f>SUM(QOL567:QOO567)</f>
        <v>#REF!</v>
      </c>
      <c r="QOL567" s="24">
        <v>0</v>
      </c>
      <c r="QOM567" s="24">
        <v>0</v>
      </c>
      <c r="QON567" s="24"/>
      <c r="QOO567" s="24" t="e">
        <f>SUM(QOP567:QOS567)</f>
        <v>#REF!</v>
      </c>
      <c r="QOP567" s="24">
        <v>0</v>
      </c>
      <c r="QOQ567" s="24">
        <v>0</v>
      </c>
      <c r="QOR567" s="24"/>
      <c r="QOS567" s="24" t="e">
        <f>SUM(QOT567:QOW567)</f>
        <v>#REF!</v>
      </c>
      <c r="QOT567" s="24">
        <v>0</v>
      </c>
      <c r="QOU567" s="24">
        <v>0</v>
      </c>
      <c r="QOV567" s="24"/>
      <c r="QOW567" s="24" t="e">
        <f>SUM(QOX567:QPA567)</f>
        <v>#REF!</v>
      </c>
      <c r="QOX567" s="24">
        <v>0</v>
      </c>
      <c r="QOY567" s="24">
        <v>0</v>
      </c>
      <c r="QOZ567" s="24"/>
      <c r="QPA567" s="24" t="e">
        <f>SUM(QPB567:QPE567)</f>
        <v>#REF!</v>
      </c>
      <c r="QPB567" s="24">
        <v>0</v>
      </c>
      <c r="QPC567" s="24">
        <v>0</v>
      </c>
      <c r="QPD567" s="24"/>
      <c r="QPE567" s="24" t="e">
        <f>SUM(QPF567:QPI567)</f>
        <v>#REF!</v>
      </c>
      <c r="QPF567" s="24">
        <v>0</v>
      </c>
      <c r="QPG567" s="24">
        <v>0</v>
      </c>
      <c r="QPH567" s="24"/>
      <c r="QPI567" s="24" t="e">
        <f>SUM(QPJ567:QPM567)</f>
        <v>#REF!</v>
      </c>
      <c r="QPJ567" s="24">
        <v>0</v>
      </c>
      <c r="QPK567" s="24">
        <v>0</v>
      </c>
      <c r="QPL567" s="24"/>
      <c r="QPM567" s="24" t="e">
        <f>SUM(QPN567:QPQ567)</f>
        <v>#REF!</v>
      </c>
      <c r="QPN567" s="24">
        <v>0</v>
      </c>
      <c r="QPO567" s="24">
        <v>0</v>
      </c>
      <c r="QPP567" s="24"/>
      <c r="QPQ567" s="24" t="e">
        <f>SUM(QPR567:QPU567)</f>
        <v>#REF!</v>
      </c>
      <c r="QPR567" s="24">
        <v>0</v>
      </c>
      <c r="QPS567" s="24">
        <v>0</v>
      </c>
      <c r="QPT567" s="24"/>
      <c r="QPU567" s="24" t="e">
        <f>SUM(QPV567:QPY567)</f>
        <v>#REF!</v>
      </c>
      <c r="QPV567" s="24">
        <v>0</v>
      </c>
      <c r="QPW567" s="24">
        <v>0</v>
      </c>
      <c r="QPX567" s="24"/>
      <c r="QPY567" s="24" t="e">
        <f>SUM(QPZ567:QQC567)</f>
        <v>#REF!</v>
      </c>
      <c r="QPZ567" s="24">
        <v>0</v>
      </c>
      <c r="QQA567" s="24">
        <v>0</v>
      </c>
      <c r="QQB567" s="24"/>
      <c r="QQC567" s="24" t="e">
        <f>SUM(QQD567:QQG567)</f>
        <v>#REF!</v>
      </c>
      <c r="QQD567" s="24">
        <v>0</v>
      </c>
      <c r="QQE567" s="24">
        <v>0</v>
      </c>
      <c r="QQF567" s="24"/>
      <c r="QQG567" s="24" t="e">
        <f>SUM(QQH567:QQK567)</f>
        <v>#REF!</v>
      </c>
      <c r="QQH567" s="24">
        <v>0</v>
      </c>
      <c r="QQI567" s="24">
        <v>0</v>
      </c>
      <c r="QQJ567" s="24"/>
      <c r="QQK567" s="24" t="e">
        <f>SUM(QQL567:QQO567)</f>
        <v>#REF!</v>
      </c>
      <c r="QQL567" s="24">
        <v>0</v>
      </c>
      <c r="QQM567" s="24">
        <v>0</v>
      </c>
      <c r="QQN567" s="24"/>
      <c r="QQO567" s="24" t="e">
        <f>SUM(QQP567:QQS567)</f>
        <v>#REF!</v>
      </c>
      <c r="QQP567" s="24">
        <v>0</v>
      </c>
      <c r="QQQ567" s="24">
        <v>0</v>
      </c>
      <c r="QQR567" s="24"/>
      <c r="QQS567" s="24" t="e">
        <f>SUM(QQT567:QQW567)</f>
        <v>#REF!</v>
      </c>
      <c r="QQT567" s="24">
        <v>0</v>
      </c>
      <c r="QQU567" s="24">
        <v>0</v>
      </c>
      <c r="QQV567" s="24"/>
      <c r="QQW567" s="24" t="e">
        <f>SUM(QQX567:QRA567)</f>
        <v>#REF!</v>
      </c>
      <c r="QQX567" s="24">
        <v>0</v>
      </c>
      <c r="QQY567" s="24">
        <v>0</v>
      </c>
      <c r="QQZ567" s="24"/>
      <c r="QRA567" s="24" t="e">
        <f>SUM(QRB567:QRE567)</f>
        <v>#REF!</v>
      </c>
      <c r="QRB567" s="24">
        <v>0</v>
      </c>
      <c r="QRC567" s="24">
        <v>0</v>
      </c>
      <c r="QRD567" s="24"/>
      <c r="QRE567" s="24" t="e">
        <f>SUM(QRF567:QRI567)</f>
        <v>#REF!</v>
      </c>
      <c r="QRF567" s="24">
        <v>0</v>
      </c>
      <c r="QRG567" s="24">
        <v>0</v>
      </c>
      <c r="QRH567" s="24"/>
      <c r="QRI567" s="24" t="e">
        <f>SUM(QRJ567:QRM567)</f>
        <v>#REF!</v>
      </c>
      <c r="QRJ567" s="24">
        <v>0</v>
      </c>
      <c r="QRK567" s="24">
        <v>0</v>
      </c>
      <c r="QRL567" s="24"/>
      <c r="QRM567" s="24" t="e">
        <f>SUM(QRN567:QRQ567)</f>
        <v>#REF!</v>
      </c>
      <c r="QRN567" s="24">
        <v>0</v>
      </c>
      <c r="QRO567" s="24">
        <v>0</v>
      </c>
      <c r="QRP567" s="24"/>
      <c r="QRQ567" s="24" t="e">
        <f>SUM(QRR567:QRU567)</f>
        <v>#REF!</v>
      </c>
      <c r="QRR567" s="24">
        <v>0</v>
      </c>
      <c r="QRS567" s="24">
        <v>0</v>
      </c>
      <c r="QRT567" s="24"/>
      <c r="QRU567" s="24" t="e">
        <f>SUM(QRV567:QRY567)</f>
        <v>#REF!</v>
      </c>
      <c r="QRV567" s="24">
        <v>0</v>
      </c>
      <c r="QRW567" s="24">
        <v>0</v>
      </c>
      <c r="QRX567" s="24"/>
      <c r="QRY567" s="24" t="e">
        <f>SUM(QRZ567:QSC567)</f>
        <v>#REF!</v>
      </c>
      <c r="QRZ567" s="24">
        <v>0</v>
      </c>
      <c r="QSA567" s="24">
        <v>0</v>
      </c>
      <c r="QSB567" s="24"/>
      <c r="QSC567" s="24" t="e">
        <f>SUM(QSD567:QSG567)</f>
        <v>#REF!</v>
      </c>
      <c r="QSD567" s="24">
        <v>0</v>
      </c>
      <c r="QSE567" s="24">
        <v>0</v>
      </c>
      <c r="QSF567" s="24"/>
      <c r="QSG567" s="24" t="e">
        <f>SUM(QSH567:QSK567)</f>
        <v>#REF!</v>
      </c>
      <c r="QSH567" s="24">
        <v>0</v>
      </c>
      <c r="QSI567" s="24">
        <v>0</v>
      </c>
      <c r="QSJ567" s="24"/>
      <c r="QSK567" s="24" t="e">
        <f>SUM(QSL567:QSO567)</f>
        <v>#REF!</v>
      </c>
      <c r="QSL567" s="24">
        <v>0</v>
      </c>
      <c r="QSM567" s="24">
        <v>0</v>
      </c>
      <c r="QSN567" s="24"/>
      <c r="QSO567" s="24" t="e">
        <f>SUM(QSP567:QSS567)</f>
        <v>#REF!</v>
      </c>
      <c r="QSP567" s="24">
        <v>0</v>
      </c>
      <c r="QSQ567" s="24">
        <v>0</v>
      </c>
      <c r="QSR567" s="24"/>
      <c r="QSS567" s="24" t="e">
        <f>SUM(QST567:QSW567)</f>
        <v>#REF!</v>
      </c>
      <c r="QST567" s="24">
        <v>0</v>
      </c>
      <c r="QSU567" s="24">
        <v>0</v>
      </c>
      <c r="QSV567" s="24"/>
      <c r="QSW567" s="24" t="e">
        <f>SUM(QSX567:QTA567)</f>
        <v>#REF!</v>
      </c>
      <c r="QSX567" s="24">
        <v>0</v>
      </c>
      <c r="QSY567" s="24">
        <v>0</v>
      </c>
      <c r="QSZ567" s="24"/>
      <c r="QTA567" s="24" t="e">
        <f>SUM(QTB567:QTE567)</f>
        <v>#REF!</v>
      </c>
      <c r="QTB567" s="24">
        <v>0</v>
      </c>
      <c r="QTC567" s="24">
        <v>0</v>
      </c>
      <c r="QTD567" s="24"/>
      <c r="QTE567" s="24" t="e">
        <f>SUM(QTF567:QTI567)</f>
        <v>#REF!</v>
      </c>
      <c r="QTF567" s="24">
        <v>0</v>
      </c>
      <c r="QTG567" s="24">
        <v>0</v>
      </c>
      <c r="QTH567" s="24"/>
      <c r="QTI567" s="24" t="e">
        <f>SUM(QTJ567:QTM567)</f>
        <v>#REF!</v>
      </c>
      <c r="QTJ567" s="24">
        <v>0</v>
      </c>
      <c r="QTK567" s="24">
        <v>0</v>
      </c>
      <c r="QTL567" s="24"/>
      <c r="QTM567" s="24" t="e">
        <f>SUM(QTN567:QTQ567)</f>
        <v>#REF!</v>
      </c>
      <c r="QTN567" s="24">
        <v>0</v>
      </c>
      <c r="QTO567" s="24">
        <v>0</v>
      </c>
      <c r="QTP567" s="24"/>
      <c r="QTQ567" s="24" t="e">
        <f>SUM(QTR567:QTU567)</f>
        <v>#REF!</v>
      </c>
      <c r="QTR567" s="24">
        <v>0</v>
      </c>
      <c r="QTS567" s="24">
        <v>0</v>
      </c>
      <c r="QTT567" s="24"/>
      <c r="QTU567" s="24" t="e">
        <f>SUM(QTV567:QTY567)</f>
        <v>#REF!</v>
      </c>
      <c r="QTV567" s="24">
        <v>0</v>
      </c>
      <c r="QTW567" s="24">
        <v>0</v>
      </c>
      <c r="QTX567" s="24"/>
      <c r="QTY567" s="24" t="e">
        <f>SUM(QTZ567:QUC567)</f>
        <v>#REF!</v>
      </c>
      <c r="QTZ567" s="24">
        <v>0</v>
      </c>
      <c r="QUA567" s="24">
        <v>0</v>
      </c>
      <c r="QUB567" s="24"/>
      <c r="QUC567" s="24" t="e">
        <f>SUM(QUD567:QUG567)</f>
        <v>#REF!</v>
      </c>
      <c r="QUD567" s="24">
        <v>0</v>
      </c>
      <c r="QUE567" s="24">
        <v>0</v>
      </c>
      <c r="QUF567" s="24"/>
      <c r="QUG567" s="24" t="e">
        <f>SUM(QUH567:QUK567)</f>
        <v>#REF!</v>
      </c>
      <c r="QUH567" s="24">
        <v>0</v>
      </c>
      <c r="QUI567" s="24">
        <v>0</v>
      </c>
      <c r="QUJ567" s="24"/>
      <c r="QUK567" s="24" t="e">
        <f>SUM(QUL567:QUO567)</f>
        <v>#REF!</v>
      </c>
      <c r="QUL567" s="24">
        <v>0</v>
      </c>
      <c r="QUM567" s="24">
        <v>0</v>
      </c>
      <c r="QUN567" s="24"/>
      <c r="QUO567" s="24" t="e">
        <f>SUM(QUP567:QUS567)</f>
        <v>#REF!</v>
      </c>
      <c r="QUP567" s="24">
        <v>0</v>
      </c>
      <c r="QUQ567" s="24">
        <v>0</v>
      </c>
      <c r="QUR567" s="24"/>
      <c r="QUS567" s="24" t="e">
        <f>SUM(QUT567:QUW567)</f>
        <v>#REF!</v>
      </c>
      <c r="QUT567" s="24">
        <v>0</v>
      </c>
      <c r="QUU567" s="24">
        <v>0</v>
      </c>
      <c r="QUV567" s="24"/>
      <c r="QUW567" s="24" t="e">
        <f>SUM(QUX567:QVA567)</f>
        <v>#REF!</v>
      </c>
      <c r="QUX567" s="24">
        <v>0</v>
      </c>
      <c r="QUY567" s="24">
        <v>0</v>
      </c>
      <c r="QUZ567" s="24"/>
      <c r="QVA567" s="24" t="e">
        <f>SUM(QVB567:QVE567)</f>
        <v>#REF!</v>
      </c>
      <c r="QVB567" s="24">
        <v>0</v>
      </c>
      <c r="QVC567" s="24">
        <v>0</v>
      </c>
      <c r="QVD567" s="24"/>
      <c r="QVE567" s="24" t="e">
        <f>SUM(QVF567:QVI567)</f>
        <v>#REF!</v>
      </c>
      <c r="QVF567" s="24">
        <v>0</v>
      </c>
      <c r="QVG567" s="24">
        <v>0</v>
      </c>
      <c r="QVH567" s="24"/>
      <c r="QVI567" s="24" t="e">
        <f>SUM(QVJ567:QVM567)</f>
        <v>#REF!</v>
      </c>
      <c r="QVJ567" s="24">
        <v>0</v>
      </c>
      <c r="QVK567" s="24">
        <v>0</v>
      </c>
      <c r="QVL567" s="24"/>
      <c r="QVM567" s="24" t="e">
        <f>SUM(QVN567:QVQ567)</f>
        <v>#REF!</v>
      </c>
      <c r="QVN567" s="24">
        <v>0</v>
      </c>
      <c r="QVO567" s="24">
        <v>0</v>
      </c>
      <c r="QVP567" s="24"/>
      <c r="QVQ567" s="24" t="e">
        <f>SUM(QVR567:QVU567)</f>
        <v>#REF!</v>
      </c>
      <c r="QVR567" s="24">
        <v>0</v>
      </c>
      <c r="QVS567" s="24">
        <v>0</v>
      </c>
      <c r="QVT567" s="24"/>
      <c r="QVU567" s="24" t="e">
        <f>SUM(QVV567:QVY567)</f>
        <v>#REF!</v>
      </c>
      <c r="QVV567" s="24">
        <v>0</v>
      </c>
      <c r="QVW567" s="24">
        <v>0</v>
      </c>
      <c r="QVX567" s="24"/>
      <c r="QVY567" s="24" t="e">
        <f>SUM(QVZ567:QWC567)</f>
        <v>#REF!</v>
      </c>
      <c r="QVZ567" s="24">
        <v>0</v>
      </c>
      <c r="QWA567" s="24">
        <v>0</v>
      </c>
      <c r="QWB567" s="24"/>
      <c r="QWC567" s="24" t="e">
        <f>SUM(QWD567:QWG567)</f>
        <v>#REF!</v>
      </c>
      <c r="QWD567" s="24">
        <v>0</v>
      </c>
      <c r="QWE567" s="24">
        <v>0</v>
      </c>
      <c r="QWF567" s="24"/>
      <c r="QWG567" s="24" t="e">
        <f>SUM(QWH567:QWK567)</f>
        <v>#REF!</v>
      </c>
      <c r="QWH567" s="24">
        <v>0</v>
      </c>
      <c r="QWI567" s="24">
        <v>0</v>
      </c>
      <c r="QWJ567" s="24"/>
      <c r="QWK567" s="24" t="e">
        <f>SUM(QWL567:QWO567)</f>
        <v>#REF!</v>
      </c>
      <c r="QWL567" s="24">
        <v>0</v>
      </c>
      <c r="QWM567" s="24">
        <v>0</v>
      </c>
      <c r="QWN567" s="24"/>
      <c r="QWO567" s="24" t="e">
        <f>SUM(QWP567:QWS567)</f>
        <v>#REF!</v>
      </c>
      <c r="QWP567" s="24">
        <v>0</v>
      </c>
      <c r="QWQ567" s="24">
        <v>0</v>
      </c>
      <c r="QWR567" s="24"/>
      <c r="QWS567" s="24" t="e">
        <f>SUM(QWT567:QWW567)</f>
        <v>#REF!</v>
      </c>
      <c r="QWT567" s="24">
        <v>0</v>
      </c>
      <c r="QWU567" s="24">
        <v>0</v>
      </c>
      <c r="QWV567" s="24"/>
      <c r="QWW567" s="24" t="e">
        <f>SUM(QWX567:QXA567)</f>
        <v>#REF!</v>
      </c>
      <c r="QWX567" s="24">
        <v>0</v>
      </c>
      <c r="QWY567" s="24">
        <v>0</v>
      </c>
      <c r="QWZ567" s="24"/>
      <c r="QXA567" s="24" t="e">
        <f>SUM(QXB567:QXE567)</f>
        <v>#REF!</v>
      </c>
      <c r="QXB567" s="24">
        <v>0</v>
      </c>
      <c r="QXC567" s="24">
        <v>0</v>
      </c>
      <c r="QXD567" s="24"/>
      <c r="QXE567" s="24" t="e">
        <f>SUM(QXF567:QXI567)</f>
        <v>#REF!</v>
      </c>
      <c r="QXF567" s="24">
        <v>0</v>
      </c>
      <c r="QXG567" s="24">
        <v>0</v>
      </c>
      <c r="QXH567" s="24"/>
      <c r="QXI567" s="24" t="e">
        <f>SUM(QXJ567:QXM567)</f>
        <v>#REF!</v>
      </c>
      <c r="QXJ567" s="24">
        <v>0</v>
      </c>
      <c r="QXK567" s="24">
        <v>0</v>
      </c>
      <c r="QXL567" s="24"/>
      <c r="QXM567" s="24" t="e">
        <f>SUM(QXN567:QXQ567)</f>
        <v>#REF!</v>
      </c>
      <c r="QXN567" s="24">
        <v>0</v>
      </c>
      <c r="QXO567" s="24">
        <v>0</v>
      </c>
      <c r="QXP567" s="24"/>
      <c r="QXQ567" s="24" t="e">
        <f>SUM(QXR567:QXU567)</f>
        <v>#REF!</v>
      </c>
      <c r="QXR567" s="24">
        <v>0</v>
      </c>
      <c r="QXS567" s="24">
        <v>0</v>
      </c>
      <c r="QXT567" s="24"/>
      <c r="QXU567" s="24" t="e">
        <f>SUM(QXV567:QXY567)</f>
        <v>#REF!</v>
      </c>
      <c r="QXV567" s="24">
        <v>0</v>
      </c>
      <c r="QXW567" s="24">
        <v>0</v>
      </c>
      <c r="QXX567" s="24"/>
      <c r="QXY567" s="24" t="e">
        <f>SUM(QXZ567:QYC567)</f>
        <v>#REF!</v>
      </c>
      <c r="QXZ567" s="24">
        <v>0</v>
      </c>
      <c r="QYA567" s="24">
        <v>0</v>
      </c>
      <c r="QYB567" s="24"/>
      <c r="QYC567" s="24" t="e">
        <f>SUM(QYD567:QYG567)</f>
        <v>#REF!</v>
      </c>
      <c r="QYD567" s="24">
        <v>0</v>
      </c>
      <c r="QYE567" s="24">
        <v>0</v>
      </c>
      <c r="QYF567" s="24"/>
      <c r="QYG567" s="24" t="e">
        <f>SUM(QYH567:QYK567)</f>
        <v>#REF!</v>
      </c>
      <c r="QYH567" s="24">
        <v>0</v>
      </c>
      <c r="QYI567" s="24">
        <v>0</v>
      </c>
      <c r="QYJ567" s="24"/>
      <c r="QYK567" s="24" t="e">
        <f>SUM(QYL567:QYO567)</f>
        <v>#REF!</v>
      </c>
      <c r="QYL567" s="24">
        <v>0</v>
      </c>
      <c r="QYM567" s="24">
        <v>0</v>
      </c>
      <c r="QYN567" s="24"/>
      <c r="QYO567" s="24" t="e">
        <f>SUM(QYP567:QYS567)</f>
        <v>#REF!</v>
      </c>
      <c r="QYP567" s="24">
        <v>0</v>
      </c>
      <c r="QYQ567" s="24">
        <v>0</v>
      </c>
      <c r="QYR567" s="24"/>
      <c r="QYS567" s="24" t="e">
        <f>SUM(QYT567:QYW567)</f>
        <v>#REF!</v>
      </c>
      <c r="QYT567" s="24">
        <v>0</v>
      </c>
      <c r="QYU567" s="24">
        <v>0</v>
      </c>
      <c r="QYV567" s="24"/>
      <c r="QYW567" s="24" t="e">
        <f>SUM(QYX567:QZA567)</f>
        <v>#REF!</v>
      </c>
      <c r="QYX567" s="24">
        <v>0</v>
      </c>
      <c r="QYY567" s="24">
        <v>0</v>
      </c>
      <c r="QYZ567" s="24"/>
      <c r="QZA567" s="24" t="e">
        <f>SUM(QZB567:QZE567)</f>
        <v>#REF!</v>
      </c>
      <c r="QZB567" s="24">
        <v>0</v>
      </c>
      <c r="QZC567" s="24">
        <v>0</v>
      </c>
      <c r="QZD567" s="24"/>
      <c r="QZE567" s="24" t="e">
        <f>SUM(QZF567:QZI567)</f>
        <v>#REF!</v>
      </c>
      <c r="QZF567" s="24">
        <v>0</v>
      </c>
      <c r="QZG567" s="24">
        <v>0</v>
      </c>
      <c r="QZH567" s="24"/>
      <c r="QZI567" s="24" t="e">
        <f>SUM(QZJ567:QZM567)</f>
        <v>#REF!</v>
      </c>
      <c r="QZJ567" s="24">
        <v>0</v>
      </c>
      <c r="QZK567" s="24">
        <v>0</v>
      </c>
      <c r="QZL567" s="24"/>
      <c r="QZM567" s="24" t="e">
        <f>SUM(QZN567:QZQ567)</f>
        <v>#REF!</v>
      </c>
      <c r="QZN567" s="24">
        <v>0</v>
      </c>
      <c r="QZO567" s="24">
        <v>0</v>
      </c>
      <c r="QZP567" s="24"/>
      <c r="QZQ567" s="24" t="e">
        <f>SUM(QZR567:QZU567)</f>
        <v>#REF!</v>
      </c>
      <c r="QZR567" s="24">
        <v>0</v>
      </c>
      <c r="QZS567" s="24">
        <v>0</v>
      </c>
      <c r="QZT567" s="24"/>
      <c r="QZU567" s="24" t="e">
        <f>SUM(QZV567:QZY567)</f>
        <v>#REF!</v>
      </c>
      <c r="QZV567" s="24">
        <v>0</v>
      </c>
      <c r="QZW567" s="24">
        <v>0</v>
      </c>
      <c r="QZX567" s="24"/>
      <c r="QZY567" s="24" t="e">
        <f>SUM(QZZ567:RAC567)</f>
        <v>#REF!</v>
      </c>
      <c r="QZZ567" s="24">
        <v>0</v>
      </c>
      <c r="RAA567" s="24">
        <v>0</v>
      </c>
      <c r="RAB567" s="24"/>
      <c r="RAC567" s="24" t="e">
        <f>SUM(RAD567:RAG567)</f>
        <v>#REF!</v>
      </c>
      <c r="RAD567" s="24">
        <v>0</v>
      </c>
      <c r="RAE567" s="24">
        <v>0</v>
      </c>
      <c r="RAF567" s="24"/>
      <c r="RAG567" s="24" t="e">
        <f>SUM(RAH567:RAK567)</f>
        <v>#REF!</v>
      </c>
      <c r="RAH567" s="24">
        <v>0</v>
      </c>
      <c r="RAI567" s="24">
        <v>0</v>
      </c>
      <c r="RAJ567" s="24"/>
      <c r="RAK567" s="24" t="e">
        <f>SUM(RAL567:RAO567)</f>
        <v>#REF!</v>
      </c>
      <c r="RAL567" s="24">
        <v>0</v>
      </c>
      <c r="RAM567" s="24">
        <v>0</v>
      </c>
      <c r="RAN567" s="24"/>
      <c r="RAO567" s="24" t="e">
        <f>SUM(RAP567:RAS567)</f>
        <v>#REF!</v>
      </c>
      <c r="RAP567" s="24">
        <v>0</v>
      </c>
      <c r="RAQ567" s="24">
        <v>0</v>
      </c>
      <c r="RAR567" s="24"/>
      <c r="RAS567" s="24" t="e">
        <f>SUM(RAT567:RAW567)</f>
        <v>#REF!</v>
      </c>
      <c r="RAT567" s="24">
        <v>0</v>
      </c>
      <c r="RAU567" s="24">
        <v>0</v>
      </c>
      <c r="RAV567" s="24"/>
      <c r="RAW567" s="24" t="e">
        <f>SUM(RAX567:RBA567)</f>
        <v>#REF!</v>
      </c>
      <c r="RAX567" s="24">
        <v>0</v>
      </c>
      <c r="RAY567" s="24">
        <v>0</v>
      </c>
      <c r="RAZ567" s="24"/>
      <c r="RBA567" s="24" t="e">
        <f>SUM(RBB567:RBE567)</f>
        <v>#REF!</v>
      </c>
      <c r="RBB567" s="24">
        <v>0</v>
      </c>
      <c r="RBC567" s="24">
        <v>0</v>
      </c>
      <c r="RBD567" s="24"/>
      <c r="RBE567" s="24" t="e">
        <f>SUM(RBF567:RBI567)</f>
        <v>#REF!</v>
      </c>
      <c r="RBF567" s="24">
        <v>0</v>
      </c>
      <c r="RBG567" s="24">
        <v>0</v>
      </c>
      <c r="RBH567" s="24"/>
      <c r="RBI567" s="24" t="e">
        <f>SUM(RBJ567:RBM567)</f>
        <v>#REF!</v>
      </c>
      <c r="RBJ567" s="24">
        <v>0</v>
      </c>
      <c r="RBK567" s="24">
        <v>0</v>
      </c>
      <c r="RBL567" s="24"/>
      <c r="RBM567" s="24" t="e">
        <f>SUM(RBN567:RBQ567)</f>
        <v>#REF!</v>
      </c>
      <c r="RBN567" s="24">
        <v>0</v>
      </c>
      <c r="RBO567" s="24">
        <v>0</v>
      </c>
      <c r="RBP567" s="24"/>
      <c r="RBQ567" s="24" t="e">
        <f>SUM(RBR567:RBU567)</f>
        <v>#REF!</v>
      </c>
      <c r="RBR567" s="24">
        <v>0</v>
      </c>
      <c r="RBS567" s="24">
        <v>0</v>
      </c>
      <c r="RBT567" s="24"/>
      <c r="RBU567" s="24" t="e">
        <f>SUM(RBV567:RBY567)</f>
        <v>#REF!</v>
      </c>
      <c r="RBV567" s="24">
        <v>0</v>
      </c>
      <c r="RBW567" s="24">
        <v>0</v>
      </c>
      <c r="RBX567" s="24"/>
      <c r="RBY567" s="24" t="e">
        <f>SUM(RBZ567:RCC567)</f>
        <v>#REF!</v>
      </c>
      <c r="RBZ567" s="24">
        <v>0</v>
      </c>
      <c r="RCA567" s="24">
        <v>0</v>
      </c>
      <c r="RCB567" s="24"/>
      <c r="RCC567" s="24" t="e">
        <f>SUM(RCD567:RCG567)</f>
        <v>#REF!</v>
      </c>
      <c r="RCD567" s="24">
        <v>0</v>
      </c>
      <c r="RCE567" s="24">
        <v>0</v>
      </c>
      <c r="RCF567" s="24"/>
      <c r="RCG567" s="24" t="e">
        <f>SUM(RCH567:RCK567)</f>
        <v>#REF!</v>
      </c>
      <c r="RCH567" s="24">
        <v>0</v>
      </c>
      <c r="RCI567" s="24">
        <v>0</v>
      </c>
      <c r="RCJ567" s="24"/>
      <c r="RCK567" s="24" t="e">
        <f>SUM(RCL567:RCO567)</f>
        <v>#REF!</v>
      </c>
      <c r="RCL567" s="24">
        <v>0</v>
      </c>
      <c r="RCM567" s="24">
        <v>0</v>
      </c>
      <c r="RCN567" s="24"/>
      <c r="RCO567" s="24" t="e">
        <f>SUM(RCP567:RCS567)</f>
        <v>#REF!</v>
      </c>
      <c r="RCP567" s="24">
        <v>0</v>
      </c>
      <c r="RCQ567" s="24">
        <v>0</v>
      </c>
      <c r="RCR567" s="24"/>
      <c r="RCS567" s="24" t="e">
        <f>SUM(RCT567:RCW567)</f>
        <v>#REF!</v>
      </c>
      <c r="RCT567" s="24">
        <v>0</v>
      </c>
      <c r="RCU567" s="24">
        <v>0</v>
      </c>
      <c r="RCV567" s="24"/>
      <c r="RCW567" s="24" t="e">
        <f>SUM(RCX567:RDA567)</f>
        <v>#REF!</v>
      </c>
      <c r="RCX567" s="24">
        <v>0</v>
      </c>
      <c r="RCY567" s="24">
        <v>0</v>
      </c>
      <c r="RCZ567" s="24"/>
      <c r="RDA567" s="24" t="e">
        <f>SUM(RDB567:RDE567)</f>
        <v>#REF!</v>
      </c>
      <c r="RDB567" s="24">
        <v>0</v>
      </c>
      <c r="RDC567" s="24">
        <v>0</v>
      </c>
      <c r="RDD567" s="24"/>
      <c r="RDE567" s="24" t="e">
        <f>SUM(RDF567:RDI567)</f>
        <v>#REF!</v>
      </c>
      <c r="RDF567" s="24">
        <v>0</v>
      </c>
      <c r="RDG567" s="24">
        <v>0</v>
      </c>
      <c r="RDH567" s="24"/>
      <c r="RDI567" s="24" t="e">
        <f>SUM(RDJ567:RDM567)</f>
        <v>#REF!</v>
      </c>
      <c r="RDJ567" s="24">
        <v>0</v>
      </c>
      <c r="RDK567" s="24">
        <v>0</v>
      </c>
      <c r="RDL567" s="24"/>
      <c r="RDM567" s="24" t="e">
        <f>SUM(RDN567:RDQ567)</f>
        <v>#REF!</v>
      </c>
      <c r="RDN567" s="24">
        <v>0</v>
      </c>
      <c r="RDO567" s="24">
        <v>0</v>
      </c>
      <c r="RDP567" s="24"/>
      <c r="RDQ567" s="24" t="e">
        <f>SUM(RDR567:RDU567)</f>
        <v>#REF!</v>
      </c>
      <c r="RDR567" s="24">
        <v>0</v>
      </c>
      <c r="RDS567" s="24">
        <v>0</v>
      </c>
      <c r="RDT567" s="24"/>
      <c r="RDU567" s="24" t="e">
        <f>SUM(RDV567:RDY567)</f>
        <v>#REF!</v>
      </c>
      <c r="RDV567" s="24">
        <v>0</v>
      </c>
      <c r="RDW567" s="24">
        <v>0</v>
      </c>
      <c r="RDX567" s="24"/>
      <c r="RDY567" s="24" t="e">
        <f>SUM(RDZ567:REC567)</f>
        <v>#REF!</v>
      </c>
      <c r="RDZ567" s="24">
        <v>0</v>
      </c>
      <c r="REA567" s="24">
        <v>0</v>
      </c>
      <c r="REB567" s="24"/>
      <c r="REC567" s="24" t="e">
        <f>SUM(RED567:REG567)</f>
        <v>#REF!</v>
      </c>
      <c r="RED567" s="24">
        <v>0</v>
      </c>
      <c r="REE567" s="24">
        <v>0</v>
      </c>
      <c r="REF567" s="24"/>
      <c r="REG567" s="24" t="e">
        <f>SUM(REH567:REK567)</f>
        <v>#REF!</v>
      </c>
      <c r="REH567" s="24">
        <v>0</v>
      </c>
      <c r="REI567" s="24">
        <v>0</v>
      </c>
      <c r="REJ567" s="24"/>
      <c r="REK567" s="24" t="e">
        <f>SUM(REL567:REO567)</f>
        <v>#REF!</v>
      </c>
      <c r="REL567" s="24">
        <v>0</v>
      </c>
      <c r="REM567" s="24">
        <v>0</v>
      </c>
      <c r="REN567" s="24"/>
      <c r="REO567" s="24" t="e">
        <f>SUM(REP567:RES567)</f>
        <v>#REF!</v>
      </c>
      <c r="REP567" s="24">
        <v>0</v>
      </c>
      <c r="REQ567" s="24">
        <v>0</v>
      </c>
      <c r="RER567" s="24"/>
      <c r="RES567" s="24" t="e">
        <f>SUM(RET567:REW567)</f>
        <v>#REF!</v>
      </c>
      <c r="RET567" s="24">
        <v>0</v>
      </c>
      <c r="REU567" s="24">
        <v>0</v>
      </c>
      <c r="REV567" s="24"/>
      <c r="REW567" s="24" t="e">
        <f>SUM(REX567:RFA567)</f>
        <v>#REF!</v>
      </c>
      <c r="REX567" s="24">
        <v>0</v>
      </c>
      <c r="REY567" s="24">
        <v>0</v>
      </c>
      <c r="REZ567" s="24"/>
      <c r="RFA567" s="24" t="e">
        <f>SUM(RFB567:RFE567)</f>
        <v>#REF!</v>
      </c>
      <c r="RFB567" s="24">
        <v>0</v>
      </c>
      <c r="RFC567" s="24">
        <v>0</v>
      </c>
      <c r="RFD567" s="24"/>
      <c r="RFE567" s="24" t="e">
        <f>SUM(RFF567:RFI567)</f>
        <v>#REF!</v>
      </c>
      <c r="RFF567" s="24">
        <v>0</v>
      </c>
      <c r="RFG567" s="24">
        <v>0</v>
      </c>
      <c r="RFH567" s="24"/>
      <c r="RFI567" s="24" t="e">
        <f>SUM(RFJ567:RFM567)</f>
        <v>#REF!</v>
      </c>
      <c r="RFJ567" s="24">
        <v>0</v>
      </c>
      <c r="RFK567" s="24">
        <v>0</v>
      </c>
      <c r="RFL567" s="24"/>
      <c r="RFM567" s="24" t="e">
        <f>SUM(RFN567:RFQ567)</f>
        <v>#REF!</v>
      </c>
      <c r="RFN567" s="24">
        <v>0</v>
      </c>
      <c r="RFO567" s="24">
        <v>0</v>
      </c>
      <c r="RFP567" s="24"/>
      <c r="RFQ567" s="24" t="e">
        <f>SUM(RFR567:RFU567)</f>
        <v>#REF!</v>
      </c>
      <c r="RFR567" s="24">
        <v>0</v>
      </c>
      <c r="RFS567" s="24">
        <v>0</v>
      </c>
      <c r="RFT567" s="24"/>
      <c r="RFU567" s="24" t="e">
        <f>SUM(RFV567:RFY567)</f>
        <v>#REF!</v>
      </c>
      <c r="RFV567" s="24">
        <v>0</v>
      </c>
      <c r="RFW567" s="24">
        <v>0</v>
      </c>
      <c r="RFX567" s="24"/>
      <c r="RFY567" s="24" t="e">
        <f>SUM(RFZ567:RGC567)</f>
        <v>#REF!</v>
      </c>
      <c r="RFZ567" s="24">
        <v>0</v>
      </c>
      <c r="RGA567" s="24">
        <v>0</v>
      </c>
      <c r="RGB567" s="24"/>
      <c r="RGC567" s="24" t="e">
        <f>SUM(RGD567:RGG567)</f>
        <v>#REF!</v>
      </c>
      <c r="RGD567" s="24">
        <v>0</v>
      </c>
      <c r="RGE567" s="24">
        <v>0</v>
      </c>
      <c r="RGF567" s="24"/>
      <c r="RGG567" s="24" t="e">
        <f>SUM(RGH567:RGK567)</f>
        <v>#REF!</v>
      </c>
      <c r="RGH567" s="24">
        <v>0</v>
      </c>
      <c r="RGI567" s="24">
        <v>0</v>
      </c>
      <c r="RGJ567" s="24"/>
      <c r="RGK567" s="24" t="e">
        <f>SUM(RGL567:RGO567)</f>
        <v>#REF!</v>
      </c>
      <c r="RGL567" s="24">
        <v>0</v>
      </c>
      <c r="RGM567" s="24">
        <v>0</v>
      </c>
      <c r="RGN567" s="24"/>
      <c r="RGO567" s="24" t="e">
        <f>SUM(RGP567:RGS567)</f>
        <v>#REF!</v>
      </c>
      <c r="RGP567" s="24">
        <v>0</v>
      </c>
      <c r="RGQ567" s="24">
        <v>0</v>
      </c>
      <c r="RGR567" s="24"/>
      <c r="RGS567" s="24" t="e">
        <f>SUM(RGT567:RGW567)</f>
        <v>#REF!</v>
      </c>
      <c r="RGT567" s="24">
        <v>0</v>
      </c>
      <c r="RGU567" s="24">
        <v>0</v>
      </c>
      <c r="RGV567" s="24"/>
      <c r="RGW567" s="24" t="e">
        <f>SUM(RGX567:RHA567)</f>
        <v>#REF!</v>
      </c>
      <c r="RGX567" s="24">
        <v>0</v>
      </c>
      <c r="RGY567" s="24">
        <v>0</v>
      </c>
      <c r="RGZ567" s="24"/>
      <c r="RHA567" s="24" t="e">
        <f>SUM(RHB567:RHE567)</f>
        <v>#REF!</v>
      </c>
      <c r="RHB567" s="24">
        <v>0</v>
      </c>
      <c r="RHC567" s="24">
        <v>0</v>
      </c>
      <c r="RHD567" s="24"/>
      <c r="RHE567" s="24" t="e">
        <f>SUM(RHF567:RHI567)</f>
        <v>#REF!</v>
      </c>
      <c r="RHF567" s="24">
        <v>0</v>
      </c>
      <c r="RHG567" s="24">
        <v>0</v>
      </c>
      <c r="RHH567" s="24"/>
      <c r="RHI567" s="24" t="e">
        <f>SUM(RHJ567:RHM567)</f>
        <v>#REF!</v>
      </c>
      <c r="RHJ567" s="24">
        <v>0</v>
      </c>
      <c r="RHK567" s="24">
        <v>0</v>
      </c>
      <c r="RHL567" s="24"/>
      <c r="RHM567" s="24" t="e">
        <f>SUM(RHN567:RHQ567)</f>
        <v>#REF!</v>
      </c>
      <c r="RHN567" s="24">
        <v>0</v>
      </c>
      <c r="RHO567" s="24">
        <v>0</v>
      </c>
      <c r="RHP567" s="24"/>
      <c r="RHQ567" s="24" t="e">
        <f>SUM(RHR567:RHU567)</f>
        <v>#REF!</v>
      </c>
      <c r="RHR567" s="24">
        <v>0</v>
      </c>
      <c r="RHS567" s="24">
        <v>0</v>
      </c>
      <c r="RHT567" s="24"/>
      <c r="RHU567" s="24" t="e">
        <f>SUM(RHV567:RHY567)</f>
        <v>#REF!</v>
      </c>
      <c r="RHV567" s="24">
        <v>0</v>
      </c>
      <c r="RHW567" s="24">
        <v>0</v>
      </c>
      <c r="RHX567" s="24"/>
      <c r="RHY567" s="24" t="e">
        <f>SUM(RHZ567:RIC567)</f>
        <v>#REF!</v>
      </c>
      <c r="RHZ567" s="24">
        <v>0</v>
      </c>
      <c r="RIA567" s="24">
        <v>0</v>
      </c>
      <c r="RIB567" s="24"/>
      <c r="RIC567" s="24" t="e">
        <f>SUM(RID567:RIG567)</f>
        <v>#REF!</v>
      </c>
      <c r="RID567" s="24">
        <v>0</v>
      </c>
      <c r="RIE567" s="24">
        <v>0</v>
      </c>
      <c r="RIF567" s="24"/>
      <c r="RIG567" s="24" t="e">
        <f>SUM(RIH567:RIK567)</f>
        <v>#REF!</v>
      </c>
      <c r="RIH567" s="24">
        <v>0</v>
      </c>
      <c r="RII567" s="24">
        <v>0</v>
      </c>
      <c r="RIJ567" s="24"/>
      <c r="RIK567" s="24" t="e">
        <f>SUM(RIL567:RIO567)</f>
        <v>#REF!</v>
      </c>
      <c r="RIL567" s="24">
        <v>0</v>
      </c>
      <c r="RIM567" s="24">
        <v>0</v>
      </c>
      <c r="RIN567" s="24"/>
      <c r="RIO567" s="24" t="e">
        <f>SUM(RIP567:RIS567)</f>
        <v>#REF!</v>
      </c>
      <c r="RIP567" s="24">
        <v>0</v>
      </c>
      <c r="RIQ567" s="24">
        <v>0</v>
      </c>
      <c r="RIR567" s="24"/>
      <c r="RIS567" s="24" t="e">
        <f>SUM(RIT567:RIW567)</f>
        <v>#REF!</v>
      </c>
      <c r="RIT567" s="24">
        <v>0</v>
      </c>
      <c r="RIU567" s="24">
        <v>0</v>
      </c>
      <c r="RIV567" s="24"/>
      <c r="RIW567" s="24" t="e">
        <f>SUM(RIX567:RJA567)</f>
        <v>#REF!</v>
      </c>
      <c r="RIX567" s="24">
        <v>0</v>
      </c>
      <c r="RIY567" s="24">
        <v>0</v>
      </c>
      <c r="RIZ567" s="24"/>
      <c r="RJA567" s="24" t="e">
        <f>SUM(RJB567:RJE567)</f>
        <v>#REF!</v>
      </c>
      <c r="RJB567" s="24">
        <v>0</v>
      </c>
      <c r="RJC567" s="24">
        <v>0</v>
      </c>
      <c r="RJD567" s="24"/>
      <c r="RJE567" s="24" t="e">
        <f>SUM(RJF567:RJI567)</f>
        <v>#REF!</v>
      </c>
      <c r="RJF567" s="24">
        <v>0</v>
      </c>
      <c r="RJG567" s="24">
        <v>0</v>
      </c>
      <c r="RJH567" s="24"/>
      <c r="RJI567" s="24" t="e">
        <f>SUM(RJJ567:RJM567)</f>
        <v>#REF!</v>
      </c>
      <c r="RJJ567" s="24">
        <v>0</v>
      </c>
      <c r="RJK567" s="24">
        <v>0</v>
      </c>
      <c r="RJL567" s="24"/>
      <c r="RJM567" s="24" t="e">
        <f>SUM(RJN567:RJQ567)</f>
        <v>#REF!</v>
      </c>
      <c r="RJN567" s="24">
        <v>0</v>
      </c>
      <c r="RJO567" s="24">
        <v>0</v>
      </c>
      <c r="RJP567" s="24"/>
      <c r="RJQ567" s="24" t="e">
        <f>SUM(RJR567:RJU567)</f>
        <v>#REF!</v>
      </c>
      <c r="RJR567" s="24">
        <v>0</v>
      </c>
      <c r="RJS567" s="24">
        <v>0</v>
      </c>
      <c r="RJT567" s="24"/>
      <c r="RJU567" s="24" t="e">
        <f>SUM(RJV567:RJY567)</f>
        <v>#REF!</v>
      </c>
      <c r="RJV567" s="24">
        <v>0</v>
      </c>
      <c r="RJW567" s="24">
        <v>0</v>
      </c>
      <c r="RJX567" s="24"/>
      <c r="RJY567" s="24" t="e">
        <f>SUM(RJZ567:RKC567)</f>
        <v>#REF!</v>
      </c>
      <c r="RJZ567" s="24">
        <v>0</v>
      </c>
      <c r="RKA567" s="24">
        <v>0</v>
      </c>
      <c r="RKB567" s="24"/>
      <c r="RKC567" s="24" t="e">
        <f>SUM(RKD567:RKG567)</f>
        <v>#REF!</v>
      </c>
      <c r="RKD567" s="24">
        <v>0</v>
      </c>
      <c r="RKE567" s="24">
        <v>0</v>
      </c>
      <c r="RKF567" s="24"/>
      <c r="RKG567" s="24" t="e">
        <f>SUM(RKH567:RKK567)</f>
        <v>#REF!</v>
      </c>
      <c r="RKH567" s="24">
        <v>0</v>
      </c>
      <c r="RKI567" s="24">
        <v>0</v>
      </c>
      <c r="RKJ567" s="24"/>
      <c r="RKK567" s="24" t="e">
        <f>SUM(RKL567:RKO567)</f>
        <v>#REF!</v>
      </c>
      <c r="RKL567" s="24">
        <v>0</v>
      </c>
      <c r="RKM567" s="24">
        <v>0</v>
      </c>
      <c r="RKN567" s="24"/>
      <c r="RKO567" s="24" t="e">
        <f>SUM(RKP567:RKS567)</f>
        <v>#REF!</v>
      </c>
      <c r="RKP567" s="24">
        <v>0</v>
      </c>
      <c r="RKQ567" s="24">
        <v>0</v>
      </c>
      <c r="RKR567" s="24"/>
      <c r="RKS567" s="24" t="e">
        <f>SUM(RKT567:RKW567)</f>
        <v>#REF!</v>
      </c>
      <c r="RKT567" s="24">
        <v>0</v>
      </c>
      <c r="RKU567" s="24">
        <v>0</v>
      </c>
      <c r="RKV567" s="24"/>
      <c r="RKW567" s="24" t="e">
        <f>SUM(RKX567:RLA567)</f>
        <v>#REF!</v>
      </c>
      <c r="RKX567" s="24">
        <v>0</v>
      </c>
      <c r="RKY567" s="24">
        <v>0</v>
      </c>
      <c r="RKZ567" s="24"/>
      <c r="RLA567" s="24" t="e">
        <f>SUM(RLB567:RLE567)</f>
        <v>#REF!</v>
      </c>
      <c r="RLB567" s="24">
        <v>0</v>
      </c>
      <c r="RLC567" s="24">
        <v>0</v>
      </c>
      <c r="RLD567" s="24"/>
      <c r="RLE567" s="24" t="e">
        <f>SUM(RLF567:RLI567)</f>
        <v>#REF!</v>
      </c>
      <c r="RLF567" s="24">
        <v>0</v>
      </c>
      <c r="RLG567" s="24">
        <v>0</v>
      </c>
      <c r="RLH567" s="24"/>
      <c r="RLI567" s="24" t="e">
        <f>SUM(RLJ567:RLM567)</f>
        <v>#REF!</v>
      </c>
      <c r="RLJ567" s="24">
        <v>0</v>
      </c>
      <c r="RLK567" s="24">
        <v>0</v>
      </c>
      <c r="RLL567" s="24"/>
      <c r="RLM567" s="24" t="e">
        <f>SUM(RLN567:RLQ567)</f>
        <v>#REF!</v>
      </c>
      <c r="RLN567" s="24">
        <v>0</v>
      </c>
      <c r="RLO567" s="24">
        <v>0</v>
      </c>
      <c r="RLP567" s="24"/>
      <c r="RLQ567" s="24" t="e">
        <f>SUM(RLR567:RLU567)</f>
        <v>#REF!</v>
      </c>
      <c r="RLR567" s="24">
        <v>0</v>
      </c>
      <c r="RLS567" s="24">
        <v>0</v>
      </c>
      <c r="RLT567" s="24"/>
      <c r="RLU567" s="24" t="e">
        <f>SUM(RLV567:RLY567)</f>
        <v>#REF!</v>
      </c>
      <c r="RLV567" s="24">
        <v>0</v>
      </c>
      <c r="RLW567" s="24">
        <v>0</v>
      </c>
      <c r="RLX567" s="24"/>
      <c r="RLY567" s="24" t="e">
        <f>SUM(RLZ567:RMC567)</f>
        <v>#REF!</v>
      </c>
      <c r="RLZ567" s="24">
        <v>0</v>
      </c>
      <c r="RMA567" s="24">
        <v>0</v>
      </c>
      <c r="RMB567" s="24"/>
      <c r="RMC567" s="24" t="e">
        <f>SUM(RMD567:RMG567)</f>
        <v>#REF!</v>
      </c>
      <c r="RMD567" s="24">
        <v>0</v>
      </c>
      <c r="RME567" s="24">
        <v>0</v>
      </c>
      <c r="RMF567" s="24"/>
      <c r="RMG567" s="24" t="e">
        <f>SUM(RMH567:RMK567)</f>
        <v>#REF!</v>
      </c>
      <c r="RMH567" s="24">
        <v>0</v>
      </c>
      <c r="RMI567" s="24">
        <v>0</v>
      </c>
      <c r="RMJ567" s="24"/>
      <c r="RMK567" s="24" t="e">
        <f>SUM(RML567:RMO567)</f>
        <v>#REF!</v>
      </c>
      <c r="RML567" s="24">
        <v>0</v>
      </c>
      <c r="RMM567" s="24">
        <v>0</v>
      </c>
      <c r="RMN567" s="24"/>
      <c r="RMO567" s="24" t="e">
        <f>SUM(RMP567:RMS567)</f>
        <v>#REF!</v>
      </c>
      <c r="RMP567" s="24">
        <v>0</v>
      </c>
      <c r="RMQ567" s="24">
        <v>0</v>
      </c>
      <c r="RMR567" s="24"/>
      <c r="RMS567" s="24" t="e">
        <f>SUM(RMT567:RMW567)</f>
        <v>#REF!</v>
      </c>
      <c r="RMT567" s="24">
        <v>0</v>
      </c>
      <c r="RMU567" s="24">
        <v>0</v>
      </c>
      <c r="RMV567" s="24"/>
      <c r="RMW567" s="24" t="e">
        <f>SUM(RMX567:RNA567)</f>
        <v>#REF!</v>
      </c>
      <c r="RMX567" s="24">
        <v>0</v>
      </c>
      <c r="RMY567" s="24">
        <v>0</v>
      </c>
      <c r="RMZ567" s="24"/>
      <c r="RNA567" s="24" t="e">
        <f>SUM(RNB567:RNE567)</f>
        <v>#REF!</v>
      </c>
      <c r="RNB567" s="24">
        <v>0</v>
      </c>
      <c r="RNC567" s="24">
        <v>0</v>
      </c>
      <c r="RND567" s="24"/>
      <c r="RNE567" s="24" t="e">
        <f>SUM(RNF567:RNI567)</f>
        <v>#REF!</v>
      </c>
      <c r="RNF567" s="24">
        <v>0</v>
      </c>
      <c r="RNG567" s="24">
        <v>0</v>
      </c>
      <c r="RNH567" s="24"/>
      <c r="RNI567" s="24" t="e">
        <f>SUM(RNJ567:RNM567)</f>
        <v>#REF!</v>
      </c>
      <c r="RNJ567" s="24">
        <v>0</v>
      </c>
      <c r="RNK567" s="24">
        <v>0</v>
      </c>
      <c r="RNL567" s="24"/>
      <c r="RNM567" s="24" t="e">
        <f>SUM(RNN567:RNQ567)</f>
        <v>#REF!</v>
      </c>
      <c r="RNN567" s="24">
        <v>0</v>
      </c>
      <c r="RNO567" s="24">
        <v>0</v>
      </c>
      <c r="RNP567" s="24"/>
      <c r="RNQ567" s="24" t="e">
        <f>SUM(RNR567:RNU567)</f>
        <v>#REF!</v>
      </c>
      <c r="RNR567" s="24">
        <v>0</v>
      </c>
      <c r="RNS567" s="24">
        <v>0</v>
      </c>
      <c r="RNT567" s="24"/>
      <c r="RNU567" s="24" t="e">
        <f>SUM(RNV567:RNY567)</f>
        <v>#REF!</v>
      </c>
      <c r="RNV567" s="24">
        <v>0</v>
      </c>
      <c r="RNW567" s="24">
        <v>0</v>
      </c>
      <c r="RNX567" s="24"/>
      <c r="RNY567" s="24" t="e">
        <f>SUM(RNZ567:ROC567)</f>
        <v>#REF!</v>
      </c>
      <c r="RNZ567" s="24">
        <v>0</v>
      </c>
      <c r="ROA567" s="24">
        <v>0</v>
      </c>
      <c r="ROB567" s="24"/>
      <c r="ROC567" s="24" t="e">
        <f>SUM(ROD567:ROG567)</f>
        <v>#REF!</v>
      </c>
      <c r="ROD567" s="24">
        <v>0</v>
      </c>
      <c r="ROE567" s="24">
        <v>0</v>
      </c>
      <c r="ROF567" s="24"/>
      <c r="ROG567" s="24" t="e">
        <f>SUM(ROH567:ROK567)</f>
        <v>#REF!</v>
      </c>
      <c r="ROH567" s="24">
        <v>0</v>
      </c>
      <c r="ROI567" s="24">
        <v>0</v>
      </c>
      <c r="ROJ567" s="24"/>
      <c r="ROK567" s="24" t="e">
        <f>SUM(ROL567:ROO567)</f>
        <v>#REF!</v>
      </c>
      <c r="ROL567" s="24">
        <v>0</v>
      </c>
      <c r="ROM567" s="24">
        <v>0</v>
      </c>
      <c r="RON567" s="24"/>
      <c r="ROO567" s="24" t="e">
        <f>SUM(ROP567:ROS567)</f>
        <v>#REF!</v>
      </c>
      <c r="ROP567" s="24">
        <v>0</v>
      </c>
      <c r="ROQ567" s="24">
        <v>0</v>
      </c>
      <c r="ROR567" s="24"/>
      <c r="ROS567" s="24" t="e">
        <f>SUM(ROT567:ROW567)</f>
        <v>#REF!</v>
      </c>
      <c r="ROT567" s="24">
        <v>0</v>
      </c>
      <c r="ROU567" s="24">
        <v>0</v>
      </c>
      <c r="ROV567" s="24"/>
      <c r="ROW567" s="24" t="e">
        <f>SUM(ROX567:RPA567)</f>
        <v>#REF!</v>
      </c>
      <c r="ROX567" s="24">
        <v>0</v>
      </c>
      <c r="ROY567" s="24">
        <v>0</v>
      </c>
      <c r="ROZ567" s="24"/>
      <c r="RPA567" s="24" t="e">
        <f>SUM(RPB567:RPE567)</f>
        <v>#REF!</v>
      </c>
      <c r="RPB567" s="24">
        <v>0</v>
      </c>
      <c r="RPC567" s="24">
        <v>0</v>
      </c>
      <c r="RPD567" s="24"/>
      <c r="RPE567" s="24" t="e">
        <f>SUM(RPF567:RPI567)</f>
        <v>#REF!</v>
      </c>
      <c r="RPF567" s="24">
        <v>0</v>
      </c>
      <c r="RPG567" s="24">
        <v>0</v>
      </c>
      <c r="RPH567" s="24"/>
      <c r="RPI567" s="24" t="e">
        <f>SUM(RPJ567:RPM567)</f>
        <v>#REF!</v>
      </c>
      <c r="RPJ567" s="24">
        <v>0</v>
      </c>
      <c r="RPK567" s="24">
        <v>0</v>
      </c>
      <c r="RPL567" s="24"/>
      <c r="RPM567" s="24" t="e">
        <f>SUM(RPN567:RPQ567)</f>
        <v>#REF!</v>
      </c>
      <c r="RPN567" s="24">
        <v>0</v>
      </c>
      <c r="RPO567" s="24">
        <v>0</v>
      </c>
      <c r="RPP567" s="24"/>
      <c r="RPQ567" s="24" t="e">
        <f>SUM(RPR567:RPU567)</f>
        <v>#REF!</v>
      </c>
      <c r="RPR567" s="24">
        <v>0</v>
      </c>
      <c r="RPS567" s="24">
        <v>0</v>
      </c>
      <c r="RPT567" s="24"/>
      <c r="RPU567" s="24" t="e">
        <f>SUM(RPV567:RPY567)</f>
        <v>#REF!</v>
      </c>
      <c r="RPV567" s="24">
        <v>0</v>
      </c>
      <c r="RPW567" s="24">
        <v>0</v>
      </c>
      <c r="RPX567" s="24"/>
      <c r="RPY567" s="24" t="e">
        <f>SUM(RPZ567:RQC567)</f>
        <v>#REF!</v>
      </c>
      <c r="RPZ567" s="24">
        <v>0</v>
      </c>
      <c r="RQA567" s="24">
        <v>0</v>
      </c>
      <c r="RQB567" s="24"/>
      <c r="RQC567" s="24" t="e">
        <f>SUM(RQD567:RQG567)</f>
        <v>#REF!</v>
      </c>
      <c r="RQD567" s="24">
        <v>0</v>
      </c>
      <c r="RQE567" s="24">
        <v>0</v>
      </c>
      <c r="RQF567" s="24"/>
      <c r="RQG567" s="24" t="e">
        <f>SUM(RQH567:RQK567)</f>
        <v>#REF!</v>
      </c>
      <c r="RQH567" s="24">
        <v>0</v>
      </c>
      <c r="RQI567" s="24">
        <v>0</v>
      </c>
      <c r="RQJ567" s="24"/>
      <c r="RQK567" s="24" t="e">
        <f>SUM(RQL567:RQO567)</f>
        <v>#REF!</v>
      </c>
      <c r="RQL567" s="24">
        <v>0</v>
      </c>
      <c r="RQM567" s="24">
        <v>0</v>
      </c>
      <c r="RQN567" s="24"/>
      <c r="RQO567" s="24" t="e">
        <f>SUM(RQP567:RQS567)</f>
        <v>#REF!</v>
      </c>
      <c r="RQP567" s="24">
        <v>0</v>
      </c>
      <c r="RQQ567" s="24">
        <v>0</v>
      </c>
      <c r="RQR567" s="24"/>
      <c r="RQS567" s="24" t="e">
        <f>SUM(RQT567:RQW567)</f>
        <v>#REF!</v>
      </c>
      <c r="RQT567" s="24">
        <v>0</v>
      </c>
      <c r="RQU567" s="24">
        <v>0</v>
      </c>
      <c r="RQV567" s="24"/>
      <c r="RQW567" s="24" t="e">
        <f>SUM(RQX567:RRA567)</f>
        <v>#REF!</v>
      </c>
      <c r="RQX567" s="24">
        <v>0</v>
      </c>
      <c r="RQY567" s="24">
        <v>0</v>
      </c>
      <c r="RQZ567" s="24"/>
      <c r="RRA567" s="24" t="e">
        <f>SUM(RRB567:RRE567)</f>
        <v>#REF!</v>
      </c>
      <c r="RRB567" s="24">
        <v>0</v>
      </c>
      <c r="RRC567" s="24">
        <v>0</v>
      </c>
      <c r="RRD567" s="24"/>
      <c r="RRE567" s="24" t="e">
        <f>SUM(RRF567:RRI567)</f>
        <v>#REF!</v>
      </c>
      <c r="RRF567" s="24">
        <v>0</v>
      </c>
      <c r="RRG567" s="24">
        <v>0</v>
      </c>
      <c r="RRH567" s="24"/>
      <c r="RRI567" s="24" t="e">
        <f>SUM(RRJ567:RRM567)</f>
        <v>#REF!</v>
      </c>
      <c r="RRJ567" s="24">
        <v>0</v>
      </c>
      <c r="RRK567" s="24">
        <v>0</v>
      </c>
      <c r="RRL567" s="24"/>
      <c r="RRM567" s="24" t="e">
        <f>SUM(RRN567:RRQ567)</f>
        <v>#REF!</v>
      </c>
      <c r="RRN567" s="24">
        <v>0</v>
      </c>
      <c r="RRO567" s="24">
        <v>0</v>
      </c>
      <c r="RRP567" s="24"/>
      <c r="RRQ567" s="24" t="e">
        <f>SUM(RRR567:RRU567)</f>
        <v>#REF!</v>
      </c>
      <c r="RRR567" s="24">
        <v>0</v>
      </c>
      <c r="RRS567" s="24">
        <v>0</v>
      </c>
      <c r="RRT567" s="24"/>
      <c r="RRU567" s="24" t="e">
        <f>SUM(RRV567:RRY567)</f>
        <v>#REF!</v>
      </c>
      <c r="RRV567" s="24">
        <v>0</v>
      </c>
      <c r="RRW567" s="24">
        <v>0</v>
      </c>
      <c r="RRX567" s="24"/>
      <c r="RRY567" s="24" t="e">
        <f>SUM(RRZ567:RSC567)</f>
        <v>#REF!</v>
      </c>
      <c r="RRZ567" s="24">
        <v>0</v>
      </c>
      <c r="RSA567" s="24">
        <v>0</v>
      </c>
      <c r="RSB567" s="24"/>
      <c r="RSC567" s="24" t="e">
        <f>SUM(RSD567:RSG567)</f>
        <v>#REF!</v>
      </c>
      <c r="RSD567" s="24">
        <v>0</v>
      </c>
      <c r="RSE567" s="24">
        <v>0</v>
      </c>
      <c r="RSF567" s="24"/>
      <c r="RSG567" s="24" t="e">
        <f>SUM(RSH567:RSK567)</f>
        <v>#REF!</v>
      </c>
      <c r="RSH567" s="24">
        <v>0</v>
      </c>
      <c r="RSI567" s="24">
        <v>0</v>
      </c>
      <c r="RSJ567" s="24"/>
      <c r="RSK567" s="24" t="e">
        <f>SUM(RSL567:RSO567)</f>
        <v>#REF!</v>
      </c>
      <c r="RSL567" s="24">
        <v>0</v>
      </c>
      <c r="RSM567" s="24">
        <v>0</v>
      </c>
      <c r="RSN567" s="24"/>
      <c r="RSO567" s="24" t="e">
        <f>SUM(RSP567:RSS567)</f>
        <v>#REF!</v>
      </c>
      <c r="RSP567" s="24">
        <v>0</v>
      </c>
      <c r="RSQ567" s="24">
        <v>0</v>
      </c>
      <c r="RSR567" s="24"/>
      <c r="RSS567" s="24" t="e">
        <f>SUM(RST567:RSW567)</f>
        <v>#REF!</v>
      </c>
      <c r="RST567" s="24">
        <v>0</v>
      </c>
      <c r="RSU567" s="24">
        <v>0</v>
      </c>
      <c r="RSV567" s="24"/>
      <c r="RSW567" s="24" t="e">
        <f>SUM(RSX567:RTA567)</f>
        <v>#REF!</v>
      </c>
      <c r="RSX567" s="24">
        <v>0</v>
      </c>
      <c r="RSY567" s="24">
        <v>0</v>
      </c>
      <c r="RSZ567" s="24"/>
      <c r="RTA567" s="24" t="e">
        <f>SUM(RTB567:RTE567)</f>
        <v>#REF!</v>
      </c>
      <c r="RTB567" s="24">
        <v>0</v>
      </c>
      <c r="RTC567" s="24">
        <v>0</v>
      </c>
      <c r="RTD567" s="24"/>
      <c r="RTE567" s="24" t="e">
        <f>SUM(RTF567:RTI567)</f>
        <v>#REF!</v>
      </c>
      <c r="RTF567" s="24">
        <v>0</v>
      </c>
      <c r="RTG567" s="24">
        <v>0</v>
      </c>
      <c r="RTH567" s="24"/>
      <c r="RTI567" s="24" t="e">
        <f>SUM(RTJ567:RTM567)</f>
        <v>#REF!</v>
      </c>
      <c r="RTJ567" s="24">
        <v>0</v>
      </c>
      <c r="RTK567" s="24">
        <v>0</v>
      </c>
      <c r="RTL567" s="24"/>
      <c r="RTM567" s="24" t="e">
        <f>SUM(RTN567:RTQ567)</f>
        <v>#REF!</v>
      </c>
      <c r="RTN567" s="24">
        <v>0</v>
      </c>
      <c r="RTO567" s="24">
        <v>0</v>
      </c>
      <c r="RTP567" s="24"/>
      <c r="RTQ567" s="24" t="e">
        <f>SUM(RTR567:RTU567)</f>
        <v>#REF!</v>
      </c>
      <c r="RTR567" s="24">
        <v>0</v>
      </c>
      <c r="RTS567" s="24">
        <v>0</v>
      </c>
      <c r="RTT567" s="24"/>
      <c r="RTU567" s="24" t="e">
        <f>SUM(RTV567:RTY567)</f>
        <v>#REF!</v>
      </c>
      <c r="RTV567" s="24">
        <v>0</v>
      </c>
      <c r="RTW567" s="24">
        <v>0</v>
      </c>
      <c r="RTX567" s="24"/>
      <c r="RTY567" s="24" t="e">
        <f>SUM(RTZ567:RUC567)</f>
        <v>#REF!</v>
      </c>
      <c r="RTZ567" s="24">
        <v>0</v>
      </c>
      <c r="RUA567" s="24">
        <v>0</v>
      </c>
      <c r="RUB567" s="24"/>
      <c r="RUC567" s="24" t="e">
        <f>SUM(RUD567:RUG567)</f>
        <v>#REF!</v>
      </c>
      <c r="RUD567" s="24">
        <v>0</v>
      </c>
      <c r="RUE567" s="24">
        <v>0</v>
      </c>
      <c r="RUF567" s="24"/>
      <c r="RUG567" s="24" t="e">
        <f>SUM(RUH567:RUK567)</f>
        <v>#REF!</v>
      </c>
      <c r="RUH567" s="24">
        <v>0</v>
      </c>
      <c r="RUI567" s="24">
        <v>0</v>
      </c>
      <c r="RUJ567" s="24"/>
      <c r="RUK567" s="24" t="e">
        <f>SUM(RUL567:RUO567)</f>
        <v>#REF!</v>
      </c>
      <c r="RUL567" s="24">
        <v>0</v>
      </c>
      <c r="RUM567" s="24">
        <v>0</v>
      </c>
      <c r="RUN567" s="24"/>
      <c r="RUO567" s="24" t="e">
        <f>SUM(RUP567:RUS567)</f>
        <v>#REF!</v>
      </c>
      <c r="RUP567" s="24">
        <v>0</v>
      </c>
      <c r="RUQ567" s="24">
        <v>0</v>
      </c>
      <c r="RUR567" s="24"/>
      <c r="RUS567" s="24" t="e">
        <f>SUM(RUT567:RUW567)</f>
        <v>#REF!</v>
      </c>
      <c r="RUT567" s="24">
        <v>0</v>
      </c>
      <c r="RUU567" s="24">
        <v>0</v>
      </c>
      <c r="RUV567" s="24"/>
      <c r="RUW567" s="24" t="e">
        <f>SUM(RUX567:RVA567)</f>
        <v>#REF!</v>
      </c>
      <c r="RUX567" s="24">
        <v>0</v>
      </c>
      <c r="RUY567" s="24">
        <v>0</v>
      </c>
      <c r="RUZ567" s="24"/>
      <c r="RVA567" s="24" t="e">
        <f>SUM(RVB567:RVE567)</f>
        <v>#REF!</v>
      </c>
      <c r="RVB567" s="24">
        <v>0</v>
      </c>
      <c r="RVC567" s="24">
        <v>0</v>
      </c>
      <c r="RVD567" s="24"/>
      <c r="RVE567" s="24" t="e">
        <f>SUM(RVF567:RVI567)</f>
        <v>#REF!</v>
      </c>
      <c r="RVF567" s="24">
        <v>0</v>
      </c>
      <c r="RVG567" s="24">
        <v>0</v>
      </c>
      <c r="RVH567" s="24"/>
      <c r="RVI567" s="24" t="e">
        <f>SUM(RVJ567:RVM567)</f>
        <v>#REF!</v>
      </c>
      <c r="RVJ567" s="24">
        <v>0</v>
      </c>
      <c r="RVK567" s="24">
        <v>0</v>
      </c>
      <c r="RVL567" s="24"/>
      <c r="RVM567" s="24" t="e">
        <f>SUM(RVN567:RVQ567)</f>
        <v>#REF!</v>
      </c>
      <c r="RVN567" s="24">
        <v>0</v>
      </c>
      <c r="RVO567" s="24">
        <v>0</v>
      </c>
      <c r="RVP567" s="24"/>
      <c r="RVQ567" s="24" t="e">
        <f>SUM(RVR567:RVU567)</f>
        <v>#REF!</v>
      </c>
      <c r="RVR567" s="24">
        <v>0</v>
      </c>
      <c r="RVS567" s="24">
        <v>0</v>
      </c>
      <c r="RVT567" s="24"/>
      <c r="RVU567" s="24" t="e">
        <f>SUM(RVV567:RVY567)</f>
        <v>#REF!</v>
      </c>
      <c r="RVV567" s="24">
        <v>0</v>
      </c>
      <c r="RVW567" s="24">
        <v>0</v>
      </c>
      <c r="RVX567" s="24"/>
      <c r="RVY567" s="24" t="e">
        <f>SUM(RVZ567:RWC567)</f>
        <v>#REF!</v>
      </c>
      <c r="RVZ567" s="24">
        <v>0</v>
      </c>
      <c r="RWA567" s="24">
        <v>0</v>
      </c>
      <c r="RWB567" s="24"/>
      <c r="RWC567" s="24" t="e">
        <f>SUM(RWD567:RWG567)</f>
        <v>#REF!</v>
      </c>
      <c r="RWD567" s="24">
        <v>0</v>
      </c>
      <c r="RWE567" s="24">
        <v>0</v>
      </c>
      <c r="RWF567" s="24"/>
      <c r="RWG567" s="24" t="e">
        <f>SUM(RWH567:RWK567)</f>
        <v>#REF!</v>
      </c>
      <c r="RWH567" s="24">
        <v>0</v>
      </c>
      <c r="RWI567" s="24">
        <v>0</v>
      </c>
      <c r="RWJ567" s="24"/>
      <c r="RWK567" s="24" t="e">
        <f>SUM(RWL567:RWO567)</f>
        <v>#REF!</v>
      </c>
      <c r="RWL567" s="24">
        <v>0</v>
      </c>
      <c r="RWM567" s="24">
        <v>0</v>
      </c>
      <c r="RWN567" s="24"/>
      <c r="RWO567" s="24" t="e">
        <f>SUM(RWP567:RWS567)</f>
        <v>#REF!</v>
      </c>
      <c r="RWP567" s="24">
        <v>0</v>
      </c>
      <c r="RWQ567" s="24">
        <v>0</v>
      </c>
      <c r="RWR567" s="24"/>
      <c r="RWS567" s="24" t="e">
        <f>SUM(RWT567:RWW567)</f>
        <v>#REF!</v>
      </c>
      <c r="RWT567" s="24">
        <v>0</v>
      </c>
      <c r="RWU567" s="24">
        <v>0</v>
      </c>
      <c r="RWV567" s="24"/>
      <c r="RWW567" s="24" t="e">
        <f>SUM(RWX567:RXA567)</f>
        <v>#REF!</v>
      </c>
      <c r="RWX567" s="24">
        <v>0</v>
      </c>
      <c r="RWY567" s="24">
        <v>0</v>
      </c>
      <c r="RWZ567" s="24"/>
      <c r="RXA567" s="24" t="e">
        <f>SUM(RXB567:RXE567)</f>
        <v>#REF!</v>
      </c>
      <c r="RXB567" s="24">
        <v>0</v>
      </c>
      <c r="RXC567" s="24">
        <v>0</v>
      </c>
      <c r="RXD567" s="24"/>
      <c r="RXE567" s="24" t="e">
        <f>SUM(RXF567:RXI567)</f>
        <v>#REF!</v>
      </c>
      <c r="RXF567" s="24">
        <v>0</v>
      </c>
      <c r="RXG567" s="24">
        <v>0</v>
      </c>
      <c r="RXH567" s="24"/>
      <c r="RXI567" s="24" t="e">
        <f>SUM(RXJ567:RXM567)</f>
        <v>#REF!</v>
      </c>
      <c r="RXJ567" s="24">
        <v>0</v>
      </c>
      <c r="RXK567" s="24">
        <v>0</v>
      </c>
      <c r="RXL567" s="24"/>
      <c r="RXM567" s="24" t="e">
        <f>SUM(RXN567:RXQ567)</f>
        <v>#REF!</v>
      </c>
      <c r="RXN567" s="24">
        <v>0</v>
      </c>
      <c r="RXO567" s="24">
        <v>0</v>
      </c>
      <c r="RXP567" s="24"/>
      <c r="RXQ567" s="24" t="e">
        <f>SUM(RXR567:RXU567)</f>
        <v>#REF!</v>
      </c>
      <c r="RXR567" s="24">
        <v>0</v>
      </c>
      <c r="RXS567" s="24">
        <v>0</v>
      </c>
      <c r="RXT567" s="24"/>
      <c r="RXU567" s="24" t="e">
        <f>SUM(RXV567:RXY567)</f>
        <v>#REF!</v>
      </c>
      <c r="RXV567" s="24">
        <v>0</v>
      </c>
      <c r="RXW567" s="24">
        <v>0</v>
      </c>
      <c r="RXX567" s="24"/>
      <c r="RXY567" s="24" t="e">
        <f>SUM(RXZ567:RYC567)</f>
        <v>#REF!</v>
      </c>
      <c r="RXZ567" s="24">
        <v>0</v>
      </c>
      <c r="RYA567" s="24">
        <v>0</v>
      </c>
      <c r="RYB567" s="24"/>
      <c r="RYC567" s="24" t="e">
        <f>SUM(RYD567:RYG567)</f>
        <v>#REF!</v>
      </c>
      <c r="RYD567" s="24">
        <v>0</v>
      </c>
      <c r="RYE567" s="24">
        <v>0</v>
      </c>
      <c r="RYF567" s="24"/>
      <c r="RYG567" s="24" t="e">
        <f>SUM(RYH567:RYK567)</f>
        <v>#REF!</v>
      </c>
      <c r="RYH567" s="24">
        <v>0</v>
      </c>
      <c r="RYI567" s="24">
        <v>0</v>
      </c>
      <c r="RYJ567" s="24"/>
      <c r="RYK567" s="24" t="e">
        <f>SUM(RYL567:RYO567)</f>
        <v>#REF!</v>
      </c>
      <c r="RYL567" s="24">
        <v>0</v>
      </c>
      <c r="RYM567" s="24">
        <v>0</v>
      </c>
      <c r="RYN567" s="24"/>
      <c r="RYO567" s="24" t="e">
        <f>SUM(RYP567:RYS567)</f>
        <v>#REF!</v>
      </c>
      <c r="RYP567" s="24">
        <v>0</v>
      </c>
      <c r="RYQ567" s="24">
        <v>0</v>
      </c>
      <c r="RYR567" s="24"/>
      <c r="RYS567" s="24" t="e">
        <f>SUM(RYT567:RYW567)</f>
        <v>#REF!</v>
      </c>
      <c r="RYT567" s="24">
        <v>0</v>
      </c>
      <c r="RYU567" s="24">
        <v>0</v>
      </c>
      <c r="RYV567" s="24"/>
      <c r="RYW567" s="24" t="e">
        <f>SUM(RYX567:RZA567)</f>
        <v>#REF!</v>
      </c>
      <c r="RYX567" s="24">
        <v>0</v>
      </c>
      <c r="RYY567" s="24">
        <v>0</v>
      </c>
      <c r="RYZ567" s="24"/>
      <c r="RZA567" s="24" t="e">
        <f>SUM(RZB567:RZE567)</f>
        <v>#REF!</v>
      </c>
      <c r="RZB567" s="24">
        <v>0</v>
      </c>
      <c r="RZC567" s="24">
        <v>0</v>
      </c>
      <c r="RZD567" s="24"/>
      <c r="RZE567" s="24" t="e">
        <f>SUM(RZF567:RZI567)</f>
        <v>#REF!</v>
      </c>
      <c r="RZF567" s="24">
        <v>0</v>
      </c>
      <c r="RZG567" s="24">
        <v>0</v>
      </c>
      <c r="RZH567" s="24"/>
      <c r="RZI567" s="24" t="e">
        <f>SUM(RZJ567:RZM567)</f>
        <v>#REF!</v>
      </c>
      <c r="RZJ567" s="24">
        <v>0</v>
      </c>
      <c r="RZK567" s="24">
        <v>0</v>
      </c>
      <c r="RZL567" s="24"/>
      <c r="RZM567" s="24" t="e">
        <f>SUM(RZN567:RZQ567)</f>
        <v>#REF!</v>
      </c>
      <c r="RZN567" s="24">
        <v>0</v>
      </c>
      <c r="RZO567" s="24">
        <v>0</v>
      </c>
      <c r="RZP567" s="24"/>
      <c r="RZQ567" s="24" t="e">
        <f>SUM(RZR567:RZU567)</f>
        <v>#REF!</v>
      </c>
      <c r="RZR567" s="24">
        <v>0</v>
      </c>
      <c r="RZS567" s="24">
        <v>0</v>
      </c>
      <c r="RZT567" s="24"/>
      <c r="RZU567" s="24" t="e">
        <f>SUM(RZV567:RZY567)</f>
        <v>#REF!</v>
      </c>
      <c r="RZV567" s="24">
        <v>0</v>
      </c>
      <c r="RZW567" s="24">
        <v>0</v>
      </c>
      <c r="RZX567" s="24"/>
      <c r="RZY567" s="24" t="e">
        <f>SUM(RZZ567:SAC567)</f>
        <v>#REF!</v>
      </c>
      <c r="RZZ567" s="24">
        <v>0</v>
      </c>
      <c r="SAA567" s="24">
        <v>0</v>
      </c>
      <c r="SAB567" s="24"/>
      <c r="SAC567" s="24" t="e">
        <f>SUM(SAD567:SAG567)</f>
        <v>#REF!</v>
      </c>
      <c r="SAD567" s="24">
        <v>0</v>
      </c>
      <c r="SAE567" s="24">
        <v>0</v>
      </c>
      <c r="SAF567" s="24"/>
      <c r="SAG567" s="24" t="e">
        <f>SUM(SAH567:SAK567)</f>
        <v>#REF!</v>
      </c>
      <c r="SAH567" s="24">
        <v>0</v>
      </c>
      <c r="SAI567" s="24">
        <v>0</v>
      </c>
      <c r="SAJ567" s="24"/>
      <c r="SAK567" s="24" t="e">
        <f>SUM(SAL567:SAO567)</f>
        <v>#REF!</v>
      </c>
      <c r="SAL567" s="24">
        <v>0</v>
      </c>
      <c r="SAM567" s="24">
        <v>0</v>
      </c>
      <c r="SAN567" s="24"/>
      <c r="SAO567" s="24" t="e">
        <f>SUM(SAP567:SAS567)</f>
        <v>#REF!</v>
      </c>
      <c r="SAP567" s="24">
        <v>0</v>
      </c>
      <c r="SAQ567" s="24">
        <v>0</v>
      </c>
      <c r="SAR567" s="24"/>
      <c r="SAS567" s="24" t="e">
        <f>SUM(SAT567:SAW567)</f>
        <v>#REF!</v>
      </c>
      <c r="SAT567" s="24">
        <v>0</v>
      </c>
      <c r="SAU567" s="24">
        <v>0</v>
      </c>
      <c r="SAV567" s="24"/>
      <c r="SAW567" s="24" t="e">
        <f>SUM(SAX567:SBA567)</f>
        <v>#REF!</v>
      </c>
      <c r="SAX567" s="24">
        <v>0</v>
      </c>
      <c r="SAY567" s="24">
        <v>0</v>
      </c>
      <c r="SAZ567" s="24"/>
      <c r="SBA567" s="24" t="e">
        <f>SUM(SBB567:SBE567)</f>
        <v>#REF!</v>
      </c>
      <c r="SBB567" s="24">
        <v>0</v>
      </c>
      <c r="SBC567" s="24">
        <v>0</v>
      </c>
      <c r="SBD567" s="24"/>
      <c r="SBE567" s="24" t="e">
        <f>SUM(SBF567:SBI567)</f>
        <v>#REF!</v>
      </c>
      <c r="SBF567" s="24">
        <v>0</v>
      </c>
      <c r="SBG567" s="24">
        <v>0</v>
      </c>
      <c r="SBH567" s="24"/>
      <c r="SBI567" s="24" t="e">
        <f>SUM(SBJ567:SBM567)</f>
        <v>#REF!</v>
      </c>
      <c r="SBJ567" s="24">
        <v>0</v>
      </c>
      <c r="SBK567" s="24">
        <v>0</v>
      </c>
      <c r="SBL567" s="24"/>
      <c r="SBM567" s="24" t="e">
        <f>SUM(SBN567:SBQ567)</f>
        <v>#REF!</v>
      </c>
      <c r="SBN567" s="24">
        <v>0</v>
      </c>
      <c r="SBO567" s="24">
        <v>0</v>
      </c>
      <c r="SBP567" s="24"/>
      <c r="SBQ567" s="24" t="e">
        <f>SUM(SBR567:SBU567)</f>
        <v>#REF!</v>
      </c>
      <c r="SBR567" s="24">
        <v>0</v>
      </c>
      <c r="SBS567" s="24">
        <v>0</v>
      </c>
      <c r="SBT567" s="24"/>
      <c r="SBU567" s="24" t="e">
        <f>SUM(SBV567:SBY567)</f>
        <v>#REF!</v>
      </c>
      <c r="SBV567" s="24">
        <v>0</v>
      </c>
      <c r="SBW567" s="24">
        <v>0</v>
      </c>
      <c r="SBX567" s="24"/>
      <c r="SBY567" s="24" t="e">
        <f>SUM(SBZ567:SCC567)</f>
        <v>#REF!</v>
      </c>
      <c r="SBZ567" s="24">
        <v>0</v>
      </c>
      <c r="SCA567" s="24">
        <v>0</v>
      </c>
      <c r="SCB567" s="24"/>
      <c r="SCC567" s="24" t="e">
        <f>SUM(SCD567:SCG567)</f>
        <v>#REF!</v>
      </c>
      <c r="SCD567" s="24">
        <v>0</v>
      </c>
      <c r="SCE567" s="24">
        <v>0</v>
      </c>
      <c r="SCF567" s="24"/>
      <c r="SCG567" s="24" t="e">
        <f>SUM(SCH567:SCK567)</f>
        <v>#REF!</v>
      </c>
      <c r="SCH567" s="24">
        <v>0</v>
      </c>
      <c r="SCI567" s="24">
        <v>0</v>
      </c>
      <c r="SCJ567" s="24"/>
      <c r="SCK567" s="24" t="e">
        <f>SUM(SCL567:SCO567)</f>
        <v>#REF!</v>
      </c>
      <c r="SCL567" s="24">
        <v>0</v>
      </c>
      <c r="SCM567" s="24">
        <v>0</v>
      </c>
      <c r="SCN567" s="24"/>
      <c r="SCO567" s="24" t="e">
        <f>SUM(SCP567:SCS567)</f>
        <v>#REF!</v>
      </c>
      <c r="SCP567" s="24">
        <v>0</v>
      </c>
      <c r="SCQ567" s="24">
        <v>0</v>
      </c>
      <c r="SCR567" s="24"/>
      <c r="SCS567" s="24" t="e">
        <f>SUM(SCT567:SCW567)</f>
        <v>#REF!</v>
      </c>
      <c r="SCT567" s="24">
        <v>0</v>
      </c>
      <c r="SCU567" s="24">
        <v>0</v>
      </c>
      <c r="SCV567" s="24"/>
      <c r="SCW567" s="24" t="e">
        <f>SUM(SCX567:SDA567)</f>
        <v>#REF!</v>
      </c>
      <c r="SCX567" s="24">
        <v>0</v>
      </c>
      <c r="SCY567" s="24">
        <v>0</v>
      </c>
      <c r="SCZ567" s="24"/>
      <c r="SDA567" s="24" t="e">
        <f>SUM(SDB567:SDE567)</f>
        <v>#REF!</v>
      </c>
      <c r="SDB567" s="24">
        <v>0</v>
      </c>
      <c r="SDC567" s="24">
        <v>0</v>
      </c>
      <c r="SDD567" s="24"/>
      <c r="SDE567" s="24" t="e">
        <f>SUM(SDF567:SDI567)</f>
        <v>#REF!</v>
      </c>
      <c r="SDF567" s="24">
        <v>0</v>
      </c>
      <c r="SDG567" s="24">
        <v>0</v>
      </c>
      <c r="SDH567" s="24"/>
      <c r="SDI567" s="24" t="e">
        <f>SUM(SDJ567:SDM567)</f>
        <v>#REF!</v>
      </c>
      <c r="SDJ567" s="24">
        <v>0</v>
      </c>
      <c r="SDK567" s="24">
        <v>0</v>
      </c>
      <c r="SDL567" s="24"/>
      <c r="SDM567" s="24" t="e">
        <f>SUM(SDN567:SDQ567)</f>
        <v>#REF!</v>
      </c>
      <c r="SDN567" s="24">
        <v>0</v>
      </c>
      <c r="SDO567" s="24">
        <v>0</v>
      </c>
      <c r="SDP567" s="24"/>
      <c r="SDQ567" s="24" t="e">
        <f>SUM(SDR567:SDU567)</f>
        <v>#REF!</v>
      </c>
      <c r="SDR567" s="24">
        <v>0</v>
      </c>
      <c r="SDS567" s="24">
        <v>0</v>
      </c>
      <c r="SDT567" s="24"/>
      <c r="SDU567" s="24" t="e">
        <f>SUM(SDV567:SDY567)</f>
        <v>#REF!</v>
      </c>
      <c r="SDV567" s="24">
        <v>0</v>
      </c>
      <c r="SDW567" s="24">
        <v>0</v>
      </c>
      <c r="SDX567" s="24"/>
      <c r="SDY567" s="24" t="e">
        <f>SUM(SDZ567:SEC567)</f>
        <v>#REF!</v>
      </c>
      <c r="SDZ567" s="24">
        <v>0</v>
      </c>
      <c r="SEA567" s="24">
        <v>0</v>
      </c>
      <c r="SEB567" s="24"/>
      <c r="SEC567" s="24" t="e">
        <f>SUM(SED567:SEG567)</f>
        <v>#REF!</v>
      </c>
      <c r="SED567" s="24">
        <v>0</v>
      </c>
      <c r="SEE567" s="24">
        <v>0</v>
      </c>
      <c r="SEF567" s="24"/>
      <c r="SEG567" s="24" t="e">
        <f>SUM(SEH567:SEK567)</f>
        <v>#REF!</v>
      </c>
      <c r="SEH567" s="24">
        <v>0</v>
      </c>
      <c r="SEI567" s="24">
        <v>0</v>
      </c>
      <c r="SEJ567" s="24"/>
      <c r="SEK567" s="24" t="e">
        <f>SUM(SEL567:SEO567)</f>
        <v>#REF!</v>
      </c>
      <c r="SEL567" s="24">
        <v>0</v>
      </c>
      <c r="SEM567" s="24">
        <v>0</v>
      </c>
      <c r="SEN567" s="24"/>
      <c r="SEO567" s="24" t="e">
        <f>SUM(SEP567:SES567)</f>
        <v>#REF!</v>
      </c>
      <c r="SEP567" s="24">
        <v>0</v>
      </c>
      <c r="SEQ567" s="24">
        <v>0</v>
      </c>
      <c r="SER567" s="24"/>
      <c r="SES567" s="24" t="e">
        <f>SUM(SET567:SEW567)</f>
        <v>#REF!</v>
      </c>
      <c r="SET567" s="24">
        <v>0</v>
      </c>
      <c r="SEU567" s="24">
        <v>0</v>
      </c>
      <c r="SEV567" s="24"/>
      <c r="SEW567" s="24" t="e">
        <f>SUM(SEX567:SFA567)</f>
        <v>#REF!</v>
      </c>
      <c r="SEX567" s="24">
        <v>0</v>
      </c>
      <c r="SEY567" s="24">
        <v>0</v>
      </c>
      <c r="SEZ567" s="24"/>
      <c r="SFA567" s="24" t="e">
        <f>SUM(SFB567:SFE567)</f>
        <v>#REF!</v>
      </c>
      <c r="SFB567" s="24">
        <v>0</v>
      </c>
      <c r="SFC567" s="24">
        <v>0</v>
      </c>
      <c r="SFD567" s="24"/>
      <c r="SFE567" s="24" t="e">
        <f>SUM(SFF567:SFI567)</f>
        <v>#REF!</v>
      </c>
      <c r="SFF567" s="24">
        <v>0</v>
      </c>
      <c r="SFG567" s="24">
        <v>0</v>
      </c>
      <c r="SFH567" s="24"/>
      <c r="SFI567" s="24" t="e">
        <f>SUM(SFJ567:SFM567)</f>
        <v>#REF!</v>
      </c>
      <c r="SFJ567" s="24">
        <v>0</v>
      </c>
      <c r="SFK567" s="24">
        <v>0</v>
      </c>
      <c r="SFL567" s="24"/>
      <c r="SFM567" s="24" t="e">
        <f>SUM(SFN567:SFQ567)</f>
        <v>#REF!</v>
      </c>
      <c r="SFN567" s="24">
        <v>0</v>
      </c>
      <c r="SFO567" s="24">
        <v>0</v>
      </c>
      <c r="SFP567" s="24"/>
      <c r="SFQ567" s="24" t="e">
        <f>SUM(SFR567:SFU567)</f>
        <v>#REF!</v>
      </c>
      <c r="SFR567" s="24">
        <v>0</v>
      </c>
      <c r="SFS567" s="24">
        <v>0</v>
      </c>
      <c r="SFT567" s="24"/>
      <c r="SFU567" s="24" t="e">
        <f>SUM(SFV567:SFY567)</f>
        <v>#REF!</v>
      </c>
      <c r="SFV567" s="24">
        <v>0</v>
      </c>
      <c r="SFW567" s="24">
        <v>0</v>
      </c>
      <c r="SFX567" s="24"/>
      <c r="SFY567" s="24" t="e">
        <f>SUM(SFZ567:SGC567)</f>
        <v>#REF!</v>
      </c>
      <c r="SFZ567" s="24">
        <v>0</v>
      </c>
      <c r="SGA567" s="24">
        <v>0</v>
      </c>
      <c r="SGB567" s="24"/>
      <c r="SGC567" s="24" t="e">
        <f>SUM(SGD567:SGG567)</f>
        <v>#REF!</v>
      </c>
      <c r="SGD567" s="24">
        <v>0</v>
      </c>
      <c r="SGE567" s="24">
        <v>0</v>
      </c>
      <c r="SGF567" s="24"/>
      <c r="SGG567" s="24" t="e">
        <f>SUM(SGH567:SGK567)</f>
        <v>#REF!</v>
      </c>
      <c r="SGH567" s="24">
        <v>0</v>
      </c>
      <c r="SGI567" s="24">
        <v>0</v>
      </c>
      <c r="SGJ567" s="24"/>
      <c r="SGK567" s="24" t="e">
        <f>SUM(SGL567:SGO567)</f>
        <v>#REF!</v>
      </c>
      <c r="SGL567" s="24">
        <v>0</v>
      </c>
      <c r="SGM567" s="24">
        <v>0</v>
      </c>
      <c r="SGN567" s="24"/>
      <c r="SGO567" s="24" t="e">
        <f>SUM(SGP567:SGS567)</f>
        <v>#REF!</v>
      </c>
      <c r="SGP567" s="24">
        <v>0</v>
      </c>
      <c r="SGQ567" s="24">
        <v>0</v>
      </c>
      <c r="SGR567" s="24"/>
      <c r="SGS567" s="24" t="e">
        <f>SUM(SGT567:SGW567)</f>
        <v>#REF!</v>
      </c>
      <c r="SGT567" s="24">
        <v>0</v>
      </c>
      <c r="SGU567" s="24">
        <v>0</v>
      </c>
      <c r="SGV567" s="24"/>
      <c r="SGW567" s="24" t="e">
        <f>SUM(SGX567:SHA567)</f>
        <v>#REF!</v>
      </c>
      <c r="SGX567" s="24">
        <v>0</v>
      </c>
      <c r="SGY567" s="24">
        <v>0</v>
      </c>
      <c r="SGZ567" s="24"/>
      <c r="SHA567" s="24" t="e">
        <f>SUM(SHB567:SHE567)</f>
        <v>#REF!</v>
      </c>
      <c r="SHB567" s="24">
        <v>0</v>
      </c>
      <c r="SHC567" s="24">
        <v>0</v>
      </c>
      <c r="SHD567" s="24"/>
      <c r="SHE567" s="24" t="e">
        <f>SUM(SHF567:SHI567)</f>
        <v>#REF!</v>
      </c>
      <c r="SHF567" s="24">
        <v>0</v>
      </c>
      <c r="SHG567" s="24">
        <v>0</v>
      </c>
      <c r="SHH567" s="24"/>
      <c r="SHI567" s="24" t="e">
        <f>SUM(SHJ567:SHM567)</f>
        <v>#REF!</v>
      </c>
      <c r="SHJ567" s="24">
        <v>0</v>
      </c>
      <c r="SHK567" s="24">
        <v>0</v>
      </c>
      <c r="SHL567" s="24"/>
      <c r="SHM567" s="24" t="e">
        <f>SUM(SHN567:SHQ567)</f>
        <v>#REF!</v>
      </c>
      <c r="SHN567" s="24">
        <v>0</v>
      </c>
      <c r="SHO567" s="24">
        <v>0</v>
      </c>
      <c r="SHP567" s="24"/>
      <c r="SHQ567" s="24" t="e">
        <f>SUM(SHR567:SHU567)</f>
        <v>#REF!</v>
      </c>
      <c r="SHR567" s="24">
        <v>0</v>
      </c>
      <c r="SHS567" s="24">
        <v>0</v>
      </c>
      <c r="SHT567" s="24"/>
      <c r="SHU567" s="24" t="e">
        <f>SUM(SHV567:SHY567)</f>
        <v>#REF!</v>
      </c>
      <c r="SHV567" s="24">
        <v>0</v>
      </c>
      <c r="SHW567" s="24">
        <v>0</v>
      </c>
      <c r="SHX567" s="24"/>
      <c r="SHY567" s="24" t="e">
        <f>SUM(SHZ567:SIC567)</f>
        <v>#REF!</v>
      </c>
      <c r="SHZ567" s="24">
        <v>0</v>
      </c>
      <c r="SIA567" s="24">
        <v>0</v>
      </c>
      <c r="SIB567" s="24"/>
      <c r="SIC567" s="24" t="e">
        <f>SUM(SID567:SIG567)</f>
        <v>#REF!</v>
      </c>
      <c r="SID567" s="24">
        <v>0</v>
      </c>
      <c r="SIE567" s="24">
        <v>0</v>
      </c>
      <c r="SIF567" s="24"/>
      <c r="SIG567" s="24" t="e">
        <f>SUM(SIH567:SIK567)</f>
        <v>#REF!</v>
      </c>
      <c r="SIH567" s="24">
        <v>0</v>
      </c>
      <c r="SII567" s="24">
        <v>0</v>
      </c>
      <c r="SIJ567" s="24"/>
      <c r="SIK567" s="24" t="e">
        <f>SUM(SIL567:SIO567)</f>
        <v>#REF!</v>
      </c>
      <c r="SIL567" s="24">
        <v>0</v>
      </c>
      <c r="SIM567" s="24">
        <v>0</v>
      </c>
      <c r="SIN567" s="24"/>
      <c r="SIO567" s="24" t="e">
        <f>SUM(SIP567:SIS567)</f>
        <v>#REF!</v>
      </c>
      <c r="SIP567" s="24">
        <v>0</v>
      </c>
      <c r="SIQ567" s="24">
        <v>0</v>
      </c>
      <c r="SIR567" s="24"/>
      <c r="SIS567" s="24" t="e">
        <f>SUM(SIT567:SIW567)</f>
        <v>#REF!</v>
      </c>
      <c r="SIT567" s="24">
        <v>0</v>
      </c>
      <c r="SIU567" s="24">
        <v>0</v>
      </c>
      <c r="SIV567" s="24"/>
      <c r="SIW567" s="24" t="e">
        <f>SUM(SIX567:SJA567)</f>
        <v>#REF!</v>
      </c>
      <c r="SIX567" s="24">
        <v>0</v>
      </c>
      <c r="SIY567" s="24">
        <v>0</v>
      </c>
      <c r="SIZ567" s="24"/>
      <c r="SJA567" s="24" t="e">
        <f>SUM(SJB567:SJE567)</f>
        <v>#REF!</v>
      </c>
      <c r="SJB567" s="24">
        <v>0</v>
      </c>
      <c r="SJC567" s="24">
        <v>0</v>
      </c>
      <c r="SJD567" s="24"/>
      <c r="SJE567" s="24" t="e">
        <f>SUM(SJF567:SJI567)</f>
        <v>#REF!</v>
      </c>
      <c r="SJF567" s="24">
        <v>0</v>
      </c>
      <c r="SJG567" s="24">
        <v>0</v>
      </c>
      <c r="SJH567" s="24"/>
      <c r="SJI567" s="24" t="e">
        <f>SUM(SJJ567:SJM567)</f>
        <v>#REF!</v>
      </c>
      <c r="SJJ567" s="24">
        <v>0</v>
      </c>
      <c r="SJK567" s="24">
        <v>0</v>
      </c>
      <c r="SJL567" s="24"/>
      <c r="SJM567" s="24" t="e">
        <f>SUM(SJN567:SJQ567)</f>
        <v>#REF!</v>
      </c>
      <c r="SJN567" s="24">
        <v>0</v>
      </c>
      <c r="SJO567" s="24">
        <v>0</v>
      </c>
      <c r="SJP567" s="24"/>
      <c r="SJQ567" s="24" t="e">
        <f>SUM(SJR567:SJU567)</f>
        <v>#REF!</v>
      </c>
      <c r="SJR567" s="24">
        <v>0</v>
      </c>
      <c r="SJS567" s="24">
        <v>0</v>
      </c>
      <c r="SJT567" s="24"/>
      <c r="SJU567" s="24" t="e">
        <f>SUM(SJV567:SJY567)</f>
        <v>#REF!</v>
      </c>
      <c r="SJV567" s="24">
        <v>0</v>
      </c>
      <c r="SJW567" s="24">
        <v>0</v>
      </c>
      <c r="SJX567" s="24"/>
      <c r="SJY567" s="24" t="e">
        <f>SUM(SJZ567:SKC567)</f>
        <v>#REF!</v>
      </c>
      <c r="SJZ567" s="24">
        <v>0</v>
      </c>
      <c r="SKA567" s="24">
        <v>0</v>
      </c>
      <c r="SKB567" s="24"/>
      <c r="SKC567" s="24" t="e">
        <f>SUM(SKD567:SKG567)</f>
        <v>#REF!</v>
      </c>
      <c r="SKD567" s="24">
        <v>0</v>
      </c>
      <c r="SKE567" s="24">
        <v>0</v>
      </c>
      <c r="SKF567" s="24"/>
      <c r="SKG567" s="24" t="e">
        <f>SUM(SKH567:SKK567)</f>
        <v>#REF!</v>
      </c>
      <c r="SKH567" s="24">
        <v>0</v>
      </c>
      <c r="SKI567" s="24">
        <v>0</v>
      </c>
      <c r="SKJ567" s="24"/>
      <c r="SKK567" s="24" t="e">
        <f>SUM(SKL567:SKO567)</f>
        <v>#REF!</v>
      </c>
      <c r="SKL567" s="24">
        <v>0</v>
      </c>
      <c r="SKM567" s="24">
        <v>0</v>
      </c>
      <c r="SKN567" s="24"/>
      <c r="SKO567" s="24" t="e">
        <f>SUM(SKP567:SKS567)</f>
        <v>#REF!</v>
      </c>
      <c r="SKP567" s="24">
        <v>0</v>
      </c>
      <c r="SKQ567" s="24">
        <v>0</v>
      </c>
      <c r="SKR567" s="24"/>
      <c r="SKS567" s="24" t="e">
        <f>SUM(SKT567:SKW567)</f>
        <v>#REF!</v>
      </c>
      <c r="SKT567" s="24">
        <v>0</v>
      </c>
      <c r="SKU567" s="24">
        <v>0</v>
      </c>
      <c r="SKV567" s="24"/>
      <c r="SKW567" s="24" t="e">
        <f>SUM(SKX567:SLA567)</f>
        <v>#REF!</v>
      </c>
      <c r="SKX567" s="24">
        <v>0</v>
      </c>
      <c r="SKY567" s="24">
        <v>0</v>
      </c>
      <c r="SKZ567" s="24"/>
      <c r="SLA567" s="24" t="e">
        <f>SUM(SLB567:SLE567)</f>
        <v>#REF!</v>
      </c>
      <c r="SLB567" s="24">
        <v>0</v>
      </c>
      <c r="SLC567" s="24">
        <v>0</v>
      </c>
      <c r="SLD567" s="24"/>
      <c r="SLE567" s="24" t="e">
        <f>SUM(SLF567:SLI567)</f>
        <v>#REF!</v>
      </c>
      <c r="SLF567" s="24">
        <v>0</v>
      </c>
      <c r="SLG567" s="24">
        <v>0</v>
      </c>
      <c r="SLH567" s="24"/>
      <c r="SLI567" s="24" t="e">
        <f>SUM(SLJ567:SLM567)</f>
        <v>#REF!</v>
      </c>
      <c r="SLJ567" s="24">
        <v>0</v>
      </c>
      <c r="SLK567" s="24">
        <v>0</v>
      </c>
      <c r="SLL567" s="24"/>
      <c r="SLM567" s="24" t="e">
        <f>SUM(SLN567:SLQ567)</f>
        <v>#REF!</v>
      </c>
      <c r="SLN567" s="24">
        <v>0</v>
      </c>
      <c r="SLO567" s="24">
        <v>0</v>
      </c>
      <c r="SLP567" s="24"/>
      <c r="SLQ567" s="24" t="e">
        <f>SUM(SLR567:SLU567)</f>
        <v>#REF!</v>
      </c>
      <c r="SLR567" s="24">
        <v>0</v>
      </c>
      <c r="SLS567" s="24">
        <v>0</v>
      </c>
      <c r="SLT567" s="24"/>
      <c r="SLU567" s="24" t="e">
        <f>SUM(SLV567:SLY567)</f>
        <v>#REF!</v>
      </c>
      <c r="SLV567" s="24">
        <v>0</v>
      </c>
      <c r="SLW567" s="24">
        <v>0</v>
      </c>
      <c r="SLX567" s="24"/>
      <c r="SLY567" s="24" t="e">
        <f>SUM(SLZ567:SMC567)</f>
        <v>#REF!</v>
      </c>
      <c r="SLZ567" s="24">
        <v>0</v>
      </c>
      <c r="SMA567" s="24">
        <v>0</v>
      </c>
      <c r="SMB567" s="24"/>
      <c r="SMC567" s="24" t="e">
        <f>SUM(SMD567:SMG567)</f>
        <v>#REF!</v>
      </c>
      <c r="SMD567" s="24">
        <v>0</v>
      </c>
      <c r="SME567" s="24">
        <v>0</v>
      </c>
      <c r="SMF567" s="24"/>
      <c r="SMG567" s="24" t="e">
        <f>SUM(SMH567:SMK567)</f>
        <v>#REF!</v>
      </c>
      <c r="SMH567" s="24">
        <v>0</v>
      </c>
      <c r="SMI567" s="24">
        <v>0</v>
      </c>
      <c r="SMJ567" s="24"/>
      <c r="SMK567" s="24" t="e">
        <f>SUM(SML567:SMO567)</f>
        <v>#REF!</v>
      </c>
      <c r="SML567" s="24">
        <v>0</v>
      </c>
      <c r="SMM567" s="24">
        <v>0</v>
      </c>
      <c r="SMN567" s="24"/>
      <c r="SMO567" s="24" t="e">
        <f>SUM(SMP567:SMS567)</f>
        <v>#REF!</v>
      </c>
      <c r="SMP567" s="24">
        <v>0</v>
      </c>
      <c r="SMQ567" s="24">
        <v>0</v>
      </c>
      <c r="SMR567" s="24"/>
      <c r="SMS567" s="24" t="e">
        <f>SUM(SMT567:SMW567)</f>
        <v>#REF!</v>
      </c>
      <c r="SMT567" s="24">
        <v>0</v>
      </c>
      <c r="SMU567" s="24">
        <v>0</v>
      </c>
      <c r="SMV567" s="24"/>
      <c r="SMW567" s="24" t="e">
        <f>SUM(SMX567:SNA567)</f>
        <v>#REF!</v>
      </c>
      <c r="SMX567" s="24">
        <v>0</v>
      </c>
      <c r="SMY567" s="24">
        <v>0</v>
      </c>
      <c r="SMZ567" s="24"/>
      <c r="SNA567" s="24" t="e">
        <f>SUM(SNB567:SNE567)</f>
        <v>#REF!</v>
      </c>
      <c r="SNB567" s="24">
        <v>0</v>
      </c>
      <c r="SNC567" s="24">
        <v>0</v>
      </c>
      <c r="SND567" s="24"/>
      <c r="SNE567" s="24" t="e">
        <f>SUM(SNF567:SNI567)</f>
        <v>#REF!</v>
      </c>
      <c r="SNF567" s="24">
        <v>0</v>
      </c>
      <c r="SNG567" s="24">
        <v>0</v>
      </c>
      <c r="SNH567" s="24"/>
      <c r="SNI567" s="24" t="e">
        <f>SUM(SNJ567:SNM567)</f>
        <v>#REF!</v>
      </c>
      <c r="SNJ567" s="24">
        <v>0</v>
      </c>
      <c r="SNK567" s="24">
        <v>0</v>
      </c>
      <c r="SNL567" s="24"/>
      <c r="SNM567" s="24" t="e">
        <f>SUM(SNN567:SNQ567)</f>
        <v>#REF!</v>
      </c>
      <c r="SNN567" s="24">
        <v>0</v>
      </c>
      <c r="SNO567" s="24">
        <v>0</v>
      </c>
      <c r="SNP567" s="24"/>
      <c r="SNQ567" s="24" t="e">
        <f>SUM(SNR567:SNU567)</f>
        <v>#REF!</v>
      </c>
      <c r="SNR567" s="24">
        <v>0</v>
      </c>
      <c r="SNS567" s="24">
        <v>0</v>
      </c>
      <c r="SNT567" s="24"/>
      <c r="SNU567" s="24" t="e">
        <f>SUM(SNV567:SNY567)</f>
        <v>#REF!</v>
      </c>
      <c r="SNV567" s="24">
        <v>0</v>
      </c>
      <c r="SNW567" s="24">
        <v>0</v>
      </c>
      <c r="SNX567" s="24"/>
      <c r="SNY567" s="24" t="e">
        <f>SUM(SNZ567:SOC567)</f>
        <v>#REF!</v>
      </c>
      <c r="SNZ567" s="24">
        <v>0</v>
      </c>
      <c r="SOA567" s="24">
        <v>0</v>
      </c>
      <c r="SOB567" s="24"/>
      <c r="SOC567" s="24" t="e">
        <f>SUM(SOD567:SOG567)</f>
        <v>#REF!</v>
      </c>
      <c r="SOD567" s="24">
        <v>0</v>
      </c>
      <c r="SOE567" s="24">
        <v>0</v>
      </c>
      <c r="SOF567" s="24"/>
      <c r="SOG567" s="24" t="e">
        <f>SUM(SOH567:SOK567)</f>
        <v>#REF!</v>
      </c>
      <c r="SOH567" s="24">
        <v>0</v>
      </c>
      <c r="SOI567" s="24">
        <v>0</v>
      </c>
      <c r="SOJ567" s="24"/>
      <c r="SOK567" s="24" t="e">
        <f>SUM(SOL567:SOO567)</f>
        <v>#REF!</v>
      </c>
      <c r="SOL567" s="24">
        <v>0</v>
      </c>
      <c r="SOM567" s="24">
        <v>0</v>
      </c>
      <c r="SON567" s="24"/>
      <c r="SOO567" s="24" t="e">
        <f>SUM(SOP567:SOS567)</f>
        <v>#REF!</v>
      </c>
      <c r="SOP567" s="24">
        <v>0</v>
      </c>
      <c r="SOQ567" s="24">
        <v>0</v>
      </c>
      <c r="SOR567" s="24"/>
      <c r="SOS567" s="24" t="e">
        <f>SUM(SOT567:SOW567)</f>
        <v>#REF!</v>
      </c>
      <c r="SOT567" s="24">
        <v>0</v>
      </c>
      <c r="SOU567" s="24">
        <v>0</v>
      </c>
      <c r="SOV567" s="24"/>
      <c r="SOW567" s="24" t="e">
        <f>SUM(SOX567:SPA567)</f>
        <v>#REF!</v>
      </c>
      <c r="SOX567" s="24">
        <v>0</v>
      </c>
      <c r="SOY567" s="24">
        <v>0</v>
      </c>
      <c r="SOZ567" s="24"/>
      <c r="SPA567" s="24" t="e">
        <f>SUM(SPB567:SPE567)</f>
        <v>#REF!</v>
      </c>
      <c r="SPB567" s="24">
        <v>0</v>
      </c>
      <c r="SPC567" s="24">
        <v>0</v>
      </c>
      <c r="SPD567" s="24"/>
      <c r="SPE567" s="24" t="e">
        <f>SUM(SPF567:SPI567)</f>
        <v>#REF!</v>
      </c>
      <c r="SPF567" s="24">
        <v>0</v>
      </c>
      <c r="SPG567" s="24">
        <v>0</v>
      </c>
      <c r="SPH567" s="24"/>
      <c r="SPI567" s="24" t="e">
        <f>SUM(SPJ567:SPM567)</f>
        <v>#REF!</v>
      </c>
      <c r="SPJ567" s="24">
        <v>0</v>
      </c>
      <c r="SPK567" s="24">
        <v>0</v>
      </c>
      <c r="SPL567" s="24"/>
      <c r="SPM567" s="24" t="e">
        <f>SUM(SPN567:SPQ567)</f>
        <v>#REF!</v>
      </c>
      <c r="SPN567" s="24">
        <v>0</v>
      </c>
      <c r="SPO567" s="24">
        <v>0</v>
      </c>
      <c r="SPP567" s="24"/>
      <c r="SPQ567" s="24" t="e">
        <f>SUM(SPR567:SPU567)</f>
        <v>#REF!</v>
      </c>
      <c r="SPR567" s="24">
        <v>0</v>
      </c>
      <c r="SPS567" s="24">
        <v>0</v>
      </c>
      <c r="SPT567" s="24"/>
      <c r="SPU567" s="24" t="e">
        <f>SUM(SPV567:SPY567)</f>
        <v>#REF!</v>
      </c>
      <c r="SPV567" s="24">
        <v>0</v>
      </c>
      <c r="SPW567" s="24">
        <v>0</v>
      </c>
      <c r="SPX567" s="24"/>
      <c r="SPY567" s="24" t="e">
        <f>SUM(SPZ567:SQC567)</f>
        <v>#REF!</v>
      </c>
      <c r="SPZ567" s="24">
        <v>0</v>
      </c>
      <c r="SQA567" s="24">
        <v>0</v>
      </c>
      <c r="SQB567" s="24"/>
      <c r="SQC567" s="24" t="e">
        <f>SUM(SQD567:SQG567)</f>
        <v>#REF!</v>
      </c>
      <c r="SQD567" s="24">
        <v>0</v>
      </c>
      <c r="SQE567" s="24">
        <v>0</v>
      </c>
      <c r="SQF567" s="24"/>
      <c r="SQG567" s="24" t="e">
        <f>SUM(SQH567:SQK567)</f>
        <v>#REF!</v>
      </c>
      <c r="SQH567" s="24">
        <v>0</v>
      </c>
      <c r="SQI567" s="24">
        <v>0</v>
      </c>
      <c r="SQJ567" s="24"/>
      <c r="SQK567" s="24" t="e">
        <f>SUM(SQL567:SQO567)</f>
        <v>#REF!</v>
      </c>
      <c r="SQL567" s="24">
        <v>0</v>
      </c>
      <c r="SQM567" s="24">
        <v>0</v>
      </c>
      <c r="SQN567" s="24"/>
      <c r="SQO567" s="24" t="e">
        <f>SUM(SQP567:SQS567)</f>
        <v>#REF!</v>
      </c>
      <c r="SQP567" s="24">
        <v>0</v>
      </c>
      <c r="SQQ567" s="24">
        <v>0</v>
      </c>
      <c r="SQR567" s="24"/>
      <c r="SQS567" s="24" t="e">
        <f>SUM(SQT567:SQW567)</f>
        <v>#REF!</v>
      </c>
      <c r="SQT567" s="24">
        <v>0</v>
      </c>
      <c r="SQU567" s="24">
        <v>0</v>
      </c>
      <c r="SQV567" s="24"/>
      <c r="SQW567" s="24" t="e">
        <f>SUM(SQX567:SRA567)</f>
        <v>#REF!</v>
      </c>
      <c r="SQX567" s="24">
        <v>0</v>
      </c>
      <c r="SQY567" s="24">
        <v>0</v>
      </c>
      <c r="SQZ567" s="24"/>
      <c r="SRA567" s="24" t="e">
        <f>SUM(SRB567:SRE567)</f>
        <v>#REF!</v>
      </c>
      <c r="SRB567" s="24">
        <v>0</v>
      </c>
      <c r="SRC567" s="24">
        <v>0</v>
      </c>
      <c r="SRD567" s="24"/>
      <c r="SRE567" s="24" t="e">
        <f>SUM(SRF567:SRI567)</f>
        <v>#REF!</v>
      </c>
      <c r="SRF567" s="24">
        <v>0</v>
      </c>
      <c r="SRG567" s="24">
        <v>0</v>
      </c>
      <c r="SRH567" s="24"/>
      <c r="SRI567" s="24" t="e">
        <f>SUM(SRJ567:SRM567)</f>
        <v>#REF!</v>
      </c>
      <c r="SRJ567" s="24">
        <v>0</v>
      </c>
      <c r="SRK567" s="24">
        <v>0</v>
      </c>
      <c r="SRL567" s="24"/>
      <c r="SRM567" s="24" t="e">
        <f>SUM(SRN567:SRQ567)</f>
        <v>#REF!</v>
      </c>
      <c r="SRN567" s="24">
        <v>0</v>
      </c>
      <c r="SRO567" s="24">
        <v>0</v>
      </c>
      <c r="SRP567" s="24"/>
      <c r="SRQ567" s="24" t="e">
        <f>SUM(SRR567:SRU567)</f>
        <v>#REF!</v>
      </c>
      <c r="SRR567" s="24">
        <v>0</v>
      </c>
      <c r="SRS567" s="24">
        <v>0</v>
      </c>
      <c r="SRT567" s="24"/>
      <c r="SRU567" s="24" t="e">
        <f>SUM(SRV567:SRY567)</f>
        <v>#REF!</v>
      </c>
      <c r="SRV567" s="24">
        <v>0</v>
      </c>
      <c r="SRW567" s="24">
        <v>0</v>
      </c>
      <c r="SRX567" s="24"/>
      <c r="SRY567" s="24" t="e">
        <f>SUM(SRZ567:SSC567)</f>
        <v>#REF!</v>
      </c>
      <c r="SRZ567" s="24">
        <v>0</v>
      </c>
      <c r="SSA567" s="24">
        <v>0</v>
      </c>
      <c r="SSB567" s="24"/>
      <c r="SSC567" s="24" t="e">
        <f>SUM(SSD567:SSG567)</f>
        <v>#REF!</v>
      </c>
      <c r="SSD567" s="24">
        <v>0</v>
      </c>
      <c r="SSE567" s="24">
        <v>0</v>
      </c>
      <c r="SSF567" s="24"/>
      <c r="SSG567" s="24" t="e">
        <f>SUM(SSH567:SSK567)</f>
        <v>#REF!</v>
      </c>
      <c r="SSH567" s="24">
        <v>0</v>
      </c>
      <c r="SSI567" s="24">
        <v>0</v>
      </c>
      <c r="SSJ567" s="24"/>
      <c r="SSK567" s="24" t="e">
        <f>SUM(SSL567:SSO567)</f>
        <v>#REF!</v>
      </c>
      <c r="SSL567" s="24">
        <v>0</v>
      </c>
      <c r="SSM567" s="24">
        <v>0</v>
      </c>
      <c r="SSN567" s="24"/>
      <c r="SSO567" s="24" t="e">
        <f>SUM(SSP567:SSS567)</f>
        <v>#REF!</v>
      </c>
      <c r="SSP567" s="24">
        <v>0</v>
      </c>
      <c r="SSQ567" s="24">
        <v>0</v>
      </c>
      <c r="SSR567" s="24"/>
      <c r="SSS567" s="24" t="e">
        <f>SUM(SST567:SSW567)</f>
        <v>#REF!</v>
      </c>
      <c r="SST567" s="24">
        <v>0</v>
      </c>
      <c r="SSU567" s="24">
        <v>0</v>
      </c>
      <c r="SSV567" s="24"/>
      <c r="SSW567" s="24" t="e">
        <f>SUM(SSX567:STA567)</f>
        <v>#REF!</v>
      </c>
      <c r="SSX567" s="24">
        <v>0</v>
      </c>
      <c r="SSY567" s="24">
        <v>0</v>
      </c>
      <c r="SSZ567" s="24"/>
      <c r="STA567" s="24" t="e">
        <f>SUM(STB567:STE567)</f>
        <v>#REF!</v>
      </c>
      <c r="STB567" s="24">
        <v>0</v>
      </c>
      <c r="STC567" s="24">
        <v>0</v>
      </c>
      <c r="STD567" s="24"/>
      <c r="STE567" s="24" t="e">
        <f>SUM(STF567:STI567)</f>
        <v>#REF!</v>
      </c>
      <c r="STF567" s="24">
        <v>0</v>
      </c>
      <c r="STG567" s="24">
        <v>0</v>
      </c>
      <c r="STH567" s="24"/>
      <c r="STI567" s="24" t="e">
        <f>SUM(STJ567:STM567)</f>
        <v>#REF!</v>
      </c>
      <c r="STJ567" s="24">
        <v>0</v>
      </c>
      <c r="STK567" s="24">
        <v>0</v>
      </c>
      <c r="STL567" s="24"/>
      <c r="STM567" s="24" t="e">
        <f>SUM(STN567:STQ567)</f>
        <v>#REF!</v>
      </c>
      <c r="STN567" s="24">
        <v>0</v>
      </c>
      <c r="STO567" s="24">
        <v>0</v>
      </c>
      <c r="STP567" s="24"/>
      <c r="STQ567" s="24" t="e">
        <f>SUM(STR567:STU567)</f>
        <v>#REF!</v>
      </c>
      <c r="STR567" s="24">
        <v>0</v>
      </c>
      <c r="STS567" s="24">
        <v>0</v>
      </c>
      <c r="STT567" s="24"/>
      <c r="STU567" s="24" t="e">
        <f>SUM(STV567:STY567)</f>
        <v>#REF!</v>
      </c>
      <c r="STV567" s="24">
        <v>0</v>
      </c>
      <c r="STW567" s="24">
        <v>0</v>
      </c>
      <c r="STX567" s="24"/>
      <c r="STY567" s="24" t="e">
        <f>SUM(STZ567:SUC567)</f>
        <v>#REF!</v>
      </c>
      <c r="STZ567" s="24">
        <v>0</v>
      </c>
      <c r="SUA567" s="24">
        <v>0</v>
      </c>
      <c r="SUB567" s="24"/>
      <c r="SUC567" s="24" t="e">
        <f>SUM(SUD567:SUG567)</f>
        <v>#REF!</v>
      </c>
      <c r="SUD567" s="24">
        <v>0</v>
      </c>
      <c r="SUE567" s="24">
        <v>0</v>
      </c>
      <c r="SUF567" s="24"/>
      <c r="SUG567" s="24" t="e">
        <f>SUM(SUH567:SUK567)</f>
        <v>#REF!</v>
      </c>
      <c r="SUH567" s="24">
        <v>0</v>
      </c>
      <c r="SUI567" s="24">
        <v>0</v>
      </c>
      <c r="SUJ567" s="24"/>
      <c r="SUK567" s="24" t="e">
        <f>SUM(SUL567:SUO567)</f>
        <v>#REF!</v>
      </c>
      <c r="SUL567" s="24">
        <v>0</v>
      </c>
      <c r="SUM567" s="24">
        <v>0</v>
      </c>
      <c r="SUN567" s="24"/>
      <c r="SUO567" s="24" t="e">
        <f>SUM(SUP567:SUS567)</f>
        <v>#REF!</v>
      </c>
      <c r="SUP567" s="24">
        <v>0</v>
      </c>
      <c r="SUQ567" s="24">
        <v>0</v>
      </c>
      <c r="SUR567" s="24"/>
      <c r="SUS567" s="24" t="e">
        <f>SUM(SUT567:SUW567)</f>
        <v>#REF!</v>
      </c>
      <c r="SUT567" s="24">
        <v>0</v>
      </c>
      <c r="SUU567" s="24">
        <v>0</v>
      </c>
      <c r="SUV567" s="24"/>
      <c r="SUW567" s="24" t="e">
        <f>SUM(SUX567:SVA567)</f>
        <v>#REF!</v>
      </c>
      <c r="SUX567" s="24">
        <v>0</v>
      </c>
      <c r="SUY567" s="24">
        <v>0</v>
      </c>
      <c r="SUZ567" s="24"/>
      <c r="SVA567" s="24" t="e">
        <f>SUM(SVB567:SVE567)</f>
        <v>#REF!</v>
      </c>
      <c r="SVB567" s="24">
        <v>0</v>
      </c>
      <c r="SVC567" s="24">
        <v>0</v>
      </c>
      <c r="SVD567" s="24"/>
      <c r="SVE567" s="24" t="e">
        <f>SUM(SVF567:SVI567)</f>
        <v>#REF!</v>
      </c>
      <c r="SVF567" s="24">
        <v>0</v>
      </c>
      <c r="SVG567" s="24">
        <v>0</v>
      </c>
      <c r="SVH567" s="24"/>
      <c r="SVI567" s="24" t="e">
        <f>SUM(SVJ567:SVM567)</f>
        <v>#REF!</v>
      </c>
      <c r="SVJ567" s="24">
        <v>0</v>
      </c>
      <c r="SVK567" s="24">
        <v>0</v>
      </c>
      <c r="SVL567" s="24"/>
      <c r="SVM567" s="24" t="e">
        <f>SUM(SVN567:SVQ567)</f>
        <v>#REF!</v>
      </c>
      <c r="SVN567" s="24">
        <v>0</v>
      </c>
      <c r="SVO567" s="24">
        <v>0</v>
      </c>
      <c r="SVP567" s="24"/>
      <c r="SVQ567" s="24" t="e">
        <f>SUM(SVR567:SVU567)</f>
        <v>#REF!</v>
      </c>
      <c r="SVR567" s="24">
        <v>0</v>
      </c>
      <c r="SVS567" s="24">
        <v>0</v>
      </c>
      <c r="SVT567" s="24"/>
      <c r="SVU567" s="24" t="e">
        <f>SUM(SVV567:SVY567)</f>
        <v>#REF!</v>
      </c>
      <c r="SVV567" s="24">
        <v>0</v>
      </c>
      <c r="SVW567" s="24">
        <v>0</v>
      </c>
      <c r="SVX567" s="24"/>
      <c r="SVY567" s="24" t="e">
        <f>SUM(SVZ567:SWC567)</f>
        <v>#REF!</v>
      </c>
      <c r="SVZ567" s="24">
        <v>0</v>
      </c>
      <c r="SWA567" s="24">
        <v>0</v>
      </c>
      <c r="SWB567" s="24"/>
      <c r="SWC567" s="24" t="e">
        <f>SUM(SWD567:SWG567)</f>
        <v>#REF!</v>
      </c>
      <c r="SWD567" s="24">
        <v>0</v>
      </c>
      <c r="SWE567" s="24">
        <v>0</v>
      </c>
      <c r="SWF567" s="24"/>
      <c r="SWG567" s="24" t="e">
        <f>SUM(SWH567:SWK567)</f>
        <v>#REF!</v>
      </c>
      <c r="SWH567" s="24">
        <v>0</v>
      </c>
      <c r="SWI567" s="24">
        <v>0</v>
      </c>
      <c r="SWJ567" s="24"/>
      <c r="SWK567" s="24" t="e">
        <f>SUM(SWL567:SWO567)</f>
        <v>#REF!</v>
      </c>
      <c r="SWL567" s="24">
        <v>0</v>
      </c>
      <c r="SWM567" s="24">
        <v>0</v>
      </c>
      <c r="SWN567" s="24"/>
      <c r="SWO567" s="24" t="e">
        <f>SUM(SWP567:SWS567)</f>
        <v>#REF!</v>
      </c>
      <c r="SWP567" s="24">
        <v>0</v>
      </c>
      <c r="SWQ567" s="24">
        <v>0</v>
      </c>
      <c r="SWR567" s="24"/>
      <c r="SWS567" s="24" t="e">
        <f>SUM(SWT567:SWW567)</f>
        <v>#REF!</v>
      </c>
      <c r="SWT567" s="24">
        <v>0</v>
      </c>
      <c r="SWU567" s="24">
        <v>0</v>
      </c>
      <c r="SWV567" s="24"/>
      <c r="SWW567" s="24" t="e">
        <f>SUM(SWX567:SXA567)</f>
        <v>#REF!</v>
      </c>
      <c r="SWX567" s="24">
        <v>0</v>
      </c>
      <c r="SWY567" s="24">
        <v>0</v>
      </c>
      <c r="SWZ567" s="24"/>
      <c r="SXA567" s="24" t="e">
        <f>SUM(SXB567:SXE567)</f>
        <v>#REF!</v>
      </c>
      <c r="SXB567" s="24">
        <v>0</v>
      </c>
      <c r="SXC567" s="24">
        <v>0</v>
      </c>
      <c r="SXD567" s="24"/>
      <c r="SXE567" s="24" t="e">
        <f>SUM(SXF567:SXI567)</f>
        <v>#REF!</v>
      </c>
      <c r="SXF567" s="24">
        <v>0</v>
      </c>
      <c r="SXG567" s="24">
        <v>0</v>
      </c>
      <c r="SXH567" s="24"/>
      <c r="SXI567" s="24" t="e">
        <f>SUM(SXJ567:SXM567)</f>
        <v>#REF!</v>
      </c>
      <c r="SXJ567" s="24">
        <v>0</v>
      </c>
      <c r="SXK567" s="24">
        <v>0</v>
      </c>
      <c r="SXL567" s="24"/>
      <c r="SXM567" s="24" t="e">
        <f>SUM(SXN567:SXQ567)</f>
        <v>#REF!</v>
      </c>
      <c r="SXN567" s="24">
        <v>0</v>
      </c>
      <c r="SXO567" s="24">
        <v>0</v>
      </c>
      <c r="SXP567" s="24"/>
      <c r="SXQ567" s="24" t="e">
        <f>SUM(SXR567:SXU567)</f>
        <v>#REF!</v>
      </c>
      <c r="SXR567" s="24">
        <v>0</v>
      </c>
      <c r="SXS567" s="24">
        <v>0</v>
      </c>
      <c r="SXT567" s="24"/>
      <c r="SXU567" s="24" t="e">
        <f>SUM(SXV567:SXY567)</f>
        <v>#REF!</v>
      </c>
      <c r="SXV567" s="24">
        <v>0</v>
      </c>
      <c r="SXW567" s="24">
        <v>0</v>
      </c>
      <c r="SXX567" s="24"/>
      <c r="SXY567" s="24" t="e">
        <f>SUM(SXZ567:SYC567)</f>
        <v>#REF!</v>
      </c>
      <c r="SXZ567" s="24">
        <v>0</v>
      </c>
      <c r="SYA567" s="24">
        <v>0</v>
      </c>
      <c r="SYB567" s="24"/>
      <c r="SYC567" s="24" t="e">
        <f>SUM(SYD567:SYG567)</f>
        <v>#REF!</v>
      </c>
      <c r="SYD567" s="24">
        <v>0</v>
      </c>
      <c r="SYE567" s="24">
        <v>0</v>
      </c>
      <c r="SYF567" s="24"/>
      <c r="SYG567" s="24" t="e">
        <f>SUM(SYH567:SYK567)</f>
        <v>#REF!</v>
      </c>
      <c r="SYH567" s="24">
        <v>0</v>
      </c>
      <c r="SYI567" s="24">
        <v>0</v>
      </c>
      <c r="SYJ567" s="24"/>
      <c r="SYK567" s="24" t="e">
        <f>SUM(SYL567:SYO567)</f>
        <v>#REF!</v>
      </c>
      <c r="SYL567" s="24">
        <v>0</v>
      </c>
      <c r="SYM567" s="24">
        <v>0</v>
      </c>
      <c r="SYN567" s="24"/>
      <c r="SYO567" s="24" t="e">
        <f>SUM(SYP567:SYS567)</f>
        <v>#REF!</v>
      </c>
      <c r="SYP567" s="24">
        <v>0</v>
      </c>
      <c r="SYQ567" s="24">
        <v>0</v>
      </c>
      <c r="SYR567" s="24"/>
      <c r="SYS567" s="24" t="e">
        <f>SUM(SYT567:SYW567)</f>
        <v>#REF!</v>
      </c>
      <c r="SYT567" s="24">
        <v>0</v>
      </c>
      <c r="SYU567" s="24">
        <v>0</v>
      </c>
      <c r="SYV567" s="24"/>
      <c r="SYW567" s="24" t="e">
        <f>SUM(SYX567:SZA567)</f>
        <v>#REF!</v>
      </c>
      <c r="SYX567" s="24">
        <v>0</v>
      </c>
      <c r="SYY567" s="24">
        <v>0</v>
      </c>
      <c r="SYZ567" s="24"/>
      <c r="SZA567" s="24" t="e">
        <f>SUM(SZB567:SZE567)</f>
        <v>#REF!</v>
      </c>
      <c r="SZB567" s="24">
        <v>0</v>
      </c>
      <c r="SZC567" s="24">
        <v>0</v>
      </c>
      <c r="SZD567" s="24"/>
      <c r="SZE567" s="24" t="e">
        <f>SUM(SZF567:SZI567)</f>
        <v>#REF!</v>
      </c>
      <c r="SZF567" s="24">
        <v>0</v>
      </c>
      <c r="SZG567" s="24">
        <v>0</v>
      </c>
      <c r="SZH567" s="24"/>
      <c r="SZI567" s="24" t="e">
        <f>SUM(SZJ567:SZM567)</f>
        <v>#REF!</v>
      </c>
      <c r="SZJ567" s="24">
        <v>0</v>
      </c>
      <c r="SZK567" s="24">
        <v>0</v>
      </c>
      <c r="SZL567" s="24"/>
      <c r="SZM567" s="24" t="e">
        <f>SUM(SZN567:SZQ567)</f>
        <v>#REF!</v>
      </c>
      <c r="SZN567" s="24">
        <v>0</v>
      </c>
      <c r="SZO567" s="24">
        <v>0</v>
      </c>
      <c r="SZP567" s="24"/>
      <c r="SZQ567" s="24" t="e">
        <f>SUM(SZR567:SZU567)</f>
        <v>#REF!</v>
      </c>
      <c r="SZR567" s="24">
        <v>0</v>
      </c>
      <c r="SZS567" s="24">
        <v>0</v>
      </c>
      <c r="SZT567" s="24"/>
      <c r="SZU567" s="24" t="e">
        <f>SUM(SZV567:SZY567)</f>
        <v>#REF!</v>
      </c>
      <c r="SZV567" s="24">
        <v>0</v>
      </c>
      <c r="SZW567" s="24">
        <v>0</v>
      </c>
      <c r="SZX567" s="24"/>
      <c r="SZY567" s="24" t="e">
        <f>SUM(SZZ567:TAC567)</f>
        <v>#REF!</v>
      </c>
      <c r="SZZ567" s="24">
        <v>0</v>
      </c>
      <c r="TAA567" s="24">
        <v>0</v>
      </c>
      <c r="TAB567" s="24"/>
      <c r="TAC567" s="24" t="e">
        <f>SUM(TAD567:TAG567)</f>
        <v>#REF!</v>
      </c>
      <c r="TAD567" s="24">
        <v>0</v>
      </c>
      <c r="TAE567" s="24">
        <v>0</v>
      </c>
      <c r="TAF567" s="24"/>
      <c r="TAG567" s="24" t="e">
        <f>SUM(TAH567:TAK567)</f>
        <v>#REF!</v>
      </c>
      <c r="TAH567" s="24">
        <v>0</v>
      </c>
      <c r="TAI567" s="24">
        <v>0</v>
      </c>
      <c r="TAJ567" s="24"/>
      <c r="TAK567" s="24" t="e">
        <f>SUM(TAL567:TAO567)</f>
        <v>#REF!</v>
      </c>
      <c r="TAL567" s="24">
        <v>0</v>
      </c>
      <c r="TAM567" s="24">
        <v>0</v>
      </c>
      <c r="TAN567" s="24"/>
      <c r="TAO567" s="24" t="e">
        <f>SUM(TAP567:TAS567)</f>
        <v>#REF!</v>
      </c>
      <c r="TAP567" s="24">
        <v>0</v>
      </c>
      <c r="TAQ567" s="24">
        <v>0</v>
      </c>
      <c r="TAR567" s="24"/>
      <c r="TAS567" s="24" t="e">
        <f>SUM(TAT567:TAW567)</f>
        <v>#REF!</v>
      </c>
      <c r="TAT567" s="24">
        <v>0</v>
      </c>
      <c r="TAU567" s="24">
        <v>0</v>
      </c>
      <c r="TAV567" s="24"/>
      <c r="TAW567" s="24" t="e">
        <f>SUM(TAX567:TBA567)</f>
        <v>#REF!</v>
      </c>
      <c r="TAX567" s="24">
        <v>0</v>
      </c>
      <c r="TAY567" s="24">
        <v>0</v>
      </c>
      <c r="TAZ567" s="24"/>
      <c r="TBA567" s="24" t="e">
        <f>SUM(TBB567:TBE567)</f>
        <v>#REF!</v>
      </c>
      <c r="TBB567" s="24">
        <v>0</v>
      </c>
      <c r="TBC567" s="24">
        <v>0</v>
      </c>
      <c r="TBD567" s="24"/>
      <c r="TBE567" s="24" t="e">
        <f>SUM(TBF567:TBI567)</f>
        <v>#REF!</v>
      </c>
      <c r="TBF567" s="24">
        <v>0</v>
      </c>
      <c r="TBG567" s="24">
        <v>0</v>
      </c>
      <c r="TBH567" s="24"/>
      <c r="TBI567" s="24" t="e">
        <f>SUM(TBJ567:TBM567)</f>
        <v>#REF!</v>
      </c>
      <c r="TBJ567" s="24">
        <v>0</v>
      </c>
      <c r="TBK567" s="24">
        <v>0</v>
      </c>
      <c r="TBL567" s="24"/>
      <c r="TBM567" s="24" t="e">
        <f>SUM(TBN567:TBQ567)</f>
        <v>#REF!</v>
      </c>
      <c r="TBN567" s="24">
        <v>0</v>
      </c>
      <c r="TBO567" s="24">
        <v>0</v>
      </c>
      <c r="TBP567" s="24"/>
      <c r="TBQ567" s="24" t="e">
        <f>SUM(TBR567:TBU567)</f>
        <v>#REF!</v>
      </c>
      <c r="TBR567" s="24">
        <v>0</v>
      </c>
      <c r="TBS567" s="24">
        <v>0</v>
      </c>
      <c r="TBT567" s="24"/>
      <c r="TBU567" s="24" t="e">
        <f>SUM(TBV567:TBY567)</f>
        <v>#REF!</v>
      </c>
      <c r="TBV567" s="24">
        <v>0</v>
      </c>
      <c r="TBW567" s="24">
        <v>0</v>
      </c>
      <c r="TBX567" s="24"/>
      <c r="TBY567" s="24" t="e">
        <f>SUM(TBZ567:TCC567)</f>
        <v>#REF!</v>
      </c>
      <c r="TBZ567" s="24">
        <v>0</v>
      </c>
      <c r="TCA567" s="24">
        <v>0</v>
      </c>
      <c r="TCB567" s="24"/>
      <c r="TCC567" s="24" t="e">
        <f>SUM(TCD567:TCG567)</f>
        <v>#REF!</v>
      </c>
      <c r="TCD567" s="24">
        <v>0</v>
      </c>
      <c r="TCE567" s="24">
        <v>0</v>
      </c>
      <c r="TCF567" s="24"/>
      <c r="TCG567" s="24" t="e">
        <f>SUM(TCH567:TCK567)</f>
        <v>#REF!</v>
      </c>
      <c r="TCH567" s="24">
        <v>0</v>
      </c>
      <c r="TCI567" s="24">
        <v>0</v>
      </c>
      <c r="TCJ567" s="24"/>
      <c r="TCK567" s="24" t="e">
        <f>SUM(TCL567:TCO567)</f>
        <v>#REF!</v>
      </c>
      <c r="TCL567" s="24">
        <v>0</v>
      </c>
      <c r="TCM567" s="24">
        <v>0</v>
      </c>
      <c r="TCN567" s="24"/>
      <c r="TCO567" s="24" t="e">
        <f>SUM(TCP567:TCS567)</f>
        <v>#REF!</v>
      </c>
      <c r="TCP567" s="24">
        <v>0</v>
      </c>
      <c r="TCQ567" s="24">
        <v>0</v>
      </c>
      <c r="TCR567" s="24"/>
      <c r="TCS567" s="24" t="e">
        <f>SUM(TCT567:TCW567)</f>
        <v>#REF!</v>
      </c>
      <c r="TCT567" s="24">
        <v>0</v>
      </c>
      <c r="TCU567" s="24">
        <v>0</v>
      </c>
      <c r="TCV567" s="24"/>
      <c r="TCW567" s="24" t="e">
        <f>SUM(TCX567:TDA567)</f>
        <v>#REF!</v>
      </c>
      <c r="TCX567" s="24">
        <v>0</v>
      </c>
      <c r="TCY567" s="24">
        <v>0</v>
      </c>
      <c r="TCZ567" s="24"/>
      <c r="TDA567" s="24" t="e">
        <f>SUM(TDB567:TDE567)</f>
        <v>#REF!</v>
      </c>
      <c r="TDB567" s="24">
        <v>0</v>
      </c>
      <c r="TDC567" s="24">
        <v>0</v>
      </c>
      <c r="TDD567" s="24"/>
      <c r="TDE567" s="24" t="e">
        <f>SUM(TDF567:TDI567)</f>
        <v>#REF!</v>
      </c>
      <c r="TDF567" s="24">
        <v>0</v>
      </c>
      <c r="TDG567" s="24">
        <v>0</v>
      </c>
      <c r="TDH567" s="24"/>
      <c r="TDI567" s="24" t="e">
        <f>SUM(TDJ567:TDM567)</f>
        <v>#REF!</v>
      </c>
      <c r="TDJ567" s="24">
        <v>0</v>
      </c>
      <c r="TDK567" s="24">
        <v>0</v>
      </c>
      <c r="TDL567" s="24"/>
      <c r="TDM567" s="24" t="e">
        <f>SUM(TDN567:TDQ567)</f>
        <v>#REF!</v>
      </c>
      <c r="TDN567" s="24">
        <v>0</v>
      </c>
      <c r="TDO567" s="24">
        <v>0</v>
      </c>
      <c r="TDP567" s="24"/>
      <c r="TDQ567" s="24" t="e">
        <f>SUM(TDR567:TDU567)</f>
        <v>#REF!</v>
      </c>
      <c r="TDR567" s="24">
        <v>0</v>
      </c>
      <c r="TDS567" s="24">
        <v>0</v>
      </c>
      <c r="TDT567" s="24"/>
      <c r="TDU567" s="24" t="e">
        <f>SUM(TDV567:TDY567)</f>
        <v>#REF!</v>
      </c>
      <c r="TDV567" s="24">
        <v>0</v>
      </c>
      <c r="TDW567" s="24">
        <v>0</v>
      </c>
      <c r="TDX567" s="24"/>
      <c r="TDY567" s="24" t="e">
        <f>SUM(TDZ567:TEC567)</f>
        <v>#REF!</v>
      </c>
      <c r="TDZ567" s="24">
        <v>0</v>
      </c>
      <c r="TEA567" s="24">
        <v>0</v>
      </c>
      <c r="TEB567" s="24"/>
      <c r="TEC567" s="24" t="e">
        <f>SUM(TED567:TEG567)</f>
        <v>#REF!</v>
      </c>
      <c r="TED567" s="24">
        <v>0</v>
      </c>
      <c r="TEE567" s="24">
        <v>0</v>
      </c>
      <c r="TEF567" s="24"/>
      <c r="TEG567" s="24" t="e">
        <f>SUM(TEH567:TEK567)</f>
        <v>#REF!</v>
      </c>
      <c r="TEH567" s="24">
        <v>0</v>
      </c>
      <c r="TEI567" s="24">
        <v>0</v>
      </c>
      <c r="TEJ567" s="24"/>
      <c r="TEK567" s="24" t="e">
        <f>SUM(TEL567:TEO567)</f>
        <v>#REF!</v>
      </c>
      <c r="TEL567" s="24">
        <v>0</v>
      </c>
      <c r="TEM567" s="24">
        <v>0</v>
      </c>
      <c r="TEN567" s="24"/>
      <c r="TEO567" s="24" t="e">
        <f>SUM(TEP567:TES567)</f>
        <v>#REF!</v>
      </c>
      <c r="TEP567" s="24">
        <v>0</v>
      </c>
      <c r="TEQ567" s="24">
        <v>0</v>
      </c>
      <c r="TER567" s="24"/>
      <c r="TES567" s="24" t="e">
        <f>SUM(TET567:TEW567)</f>
        <v>#REF!</v>
      </c>
      <c r="TET567" s="24">
        <v>0</v>
      </c>
      <c r="TEU567" s="24">
        <v>0</v>
      </c>
      <c r="TEV567" s="24"/>
      <c r="TEW567" s="24" t="e">
        <f>SUM(TEX567:TFA567)</f>
        <v>#REF!</v>
      </c>
      <c r="TEX567" s="24">
        <v>0</v>
      </c>
      <c r="TEY567" s="24">
        <v>0</v>
      </c>
      <c r="TEZ567" s="24"/>
      <c r="TFA567" s="24" t="e">
        <f>SUM(TFB567:TFE567)</f>
        <v>#REF!</v>
      </c>
      <c r="TFB567" s="24">
        <v>0</v>
      </c>
      <c r="TFC567" s="24">
        <v>0</v>
      </c>
      <c r="TFD567" s="24"/>
      <c r="TFE567" s="24" t="e">
        <f>SUM(TFF567:TFI567)</f>
        <v>#REF!</v>
      </c>
      <c r="TFF567" s="24">
        <v>0</v>
      </c>
      <c r="TFG567" s="24">
        <v>0</v>
      </c>
      <c r="TFH567" s="24"/>
      <c r="TFI567" s="24" t="e">
        <f>SUM(TFJ567:TFM567)</f>
        <v>#REF!</v>
      </c>
      <c r="TFJ567" s="24">
        <v>0</v>
      </c>
      <c r="TFK567" s="24">
        <v>0</v>
      </c>
      <c r="TFL567" s="24"/>
      <c r="TFM567" s="24" t="e">
        <f>SUM(TFN567:TFQ567)</f>
        <v>#REF!</v>
      </c>
      <c r="TFN567" s="24">
        <v>0</v>
      </c>
      <c r="TFO567" s="24">
        <v>0</v>
      </c>
      <c r="TFP567" s="24"/>
      <c r="TFQ567" s="24" t="e">
        <f>SUM(TFR567:TFU567)</f>
        <v>#REF!</v>
      </c>
      <c r="TFR567" s="24">
        <v>0</v>
      </c>
      <c r="TFS567" s="24">
        <v>0</v>
      </c>
      <c r="TFT567" s="24"/>
      <c r="TFU567" s="24" t="e">
        <f>SUM(TFV567:TFY567)</f>
        <v>#REF!</v>
      </c>
      <c r="TFV567" s="24">
        <v>0</v>
      </c>
      <c r="TFW567" s="24">
        <v>0</v>
      </c>
      <c r="TFX567" s="24"/>
      <c r="TFY567" s="24" t="e">
        <f>SUM(TFZ567:TGC567)</f>
        <v>#REF!</v>
      </c>
      <c r="TFZ567" s="24">
        <v>0</v>
      </c>
      <c r="TGA567" s="24">
        <v>0</v>
      </c>
      <c r="TGB567" s="24"/>
      <c r="TGC567" s="24" t="e">
        <f>SUM(TGD567:TGG567)</f>
        <v>#REF!</v>
      </c>
      <c r="TGD567" s="24">
        <v>0</v>
      </c>
      <c r="TGE567" s="24">
        <v>0</v>
      </c>
      <c r="TGF567" s="24"/>
      <c r="TGG567" s="24" t="e">
        <f>SUM(TGH567:TGK567)</f>
        <v>#REF!</v>
      </c>
      <c r="TGH567" s="24">
        <v>0</v>
      </c>
      <c r="TGI567" s="24">
        <v>0</v>
      </c>
      <c r="TGJ567" s="24"/>
      <c r="TGK567" s="24" t="e">
        <f>SUM(TGL567:TGO567)</f>
        <v>#REF!</v>
      </c>
      <c r="TGL567" s="24">
        <v>0</v>
      </c>
      <c r="TGM567" s="24">
        <v>0</v>
      </c>
      <c r="TGN567" s="24"/>
      <c r="TGO567" s="24" t="e">
        <f>SUM(TGP567:TGS567)</f>
        <v>#REF!</v>
      </c>
      <c r="TGP567" s="24">
        <v>0</v>
      </c>
      <c r="TGQ567" s="24">
        <v>0</v>
      </c>
      <c r="TGR567" s="24"/>
      <c r="TGS567" s="24" t="e">
        <f>SUM(TGT567:TGW567)</f>
        <v>#REF!</v>
      </c>
      <c r="TGT567" s="24">
        <v>0</v>
      </c>
      <c r="TGU567" s="24">
        <v>0</v>
      </c>
      <c r="TGV567" s="24"/>
      <c r="TGW567" s="24" t="e">
        <f>SUM(TGX567:THA567)</f>
        <v>#REF!</v>
      </c>
      <c r="TGX567" s="24">
        <v>0</v>
      </c>
      <c r="TGY567" s="24">
        <v>0</v>
      </c>
      <c r="TGZ567" s="24"/>
      <c r="THA567" s="24" t="e">
        <f>SUM(THB567:THE567)</f>
        <v>#REF!</v>
      </c>
      <c r="THB567" s="24">
        <v>0</v>
      </c>
      <c r="THC567" s="24">
        <v>0</v>
      </c>
      <c r="THD567" s="24"/>
      <c r="THE567" s="24" t="e">
        <f>SUM(THF567:THI567)</f>
        <v>#REF!</v>
      </c>
      <c r="THF567" s="24">
        <v>0</v>
      </c>
      <c r="THG567" s="24">
        <v>0</v>
      </c>
      <c r="THH567" s="24"/>
      <c r="THI567" s="24" t="e">
        <f>SUM(THJ567:THM567)</f>
        <v>#REF!</v>
      </c>
      <c r="THJ567" s="24">
        <v>0</v>
      </c>
      <c r="THK567" s="24">
        <v>0</v>
      </c>
      <c r="THL567" s="24"/>
      <c r="THM567" s="24" t="e">
        <f>SUM(THN567:THQ567)</f>
        <v>#REF!</v>
      </c>
      <c r="THN567" s="24">
        <v>0</v>
      </c>
      <c r="THO567" s="24">
        <v>0</v>
      </c>
      <c r="THP567" s="24"/>
      <c r="THQ567" s="24" t="e">
        <f>SUM(THR567:THU567)</f>
        <v>#REF!</v>
      </c>
      <c r="THR567" s="24">
        <v>0</v>
      </c>
      <c r="THS567" s="24">
        <v>0</v>
      </c>
      <c r="THT567" s="24"/>
      <c r="THU567" s="24" t="e">
        <f>SUM(THV567:THY567)</f>
        <v>#REF!</v>
      </c>
      <c r="THV567" s="24">
        <v>0</v>
      </c>
      <c r="THW567" s="24">
        <v>0</v>
      </c>
      <c r="THX567" s="24"/>
      <c r="THY567" s="24" t="e">
        <f>SUM(THZ567:TIC567)</f>
        <v>#REF!</v>
      </c>
      <c r="THZ567" s="24">
        <v>0</v>
      </c>
      <c r="TIA567" s="24">
        <v>0</v>
      </c>
      <c r="TIB567" s="24"/>
      <c r="TIC567" s="24" t="e">
        <f>SUM(TID567:TIG567)</f>
        <v>#REF!</v>
      </c>
      <c r="TID567" s="24">
        <v>0</v>
      </c>
      <c r="TIE567" s="24">
        <v>0</v>
      </c>
      <c r="TIF567" s="24"/>
      <c r="TIG567" s="24" t="e">
        <f>SUM(TIH567:TIK567)</f>
        <v>#REF!</v>
      </c>
      <c r="TIH567" s="24">
        <v>0</v>
      </c>
      <c r="TII567" s="24">
        <v>0</v>
      </c>
      <c r="TIJ567" s="24"/>
      <c r="TIK567" s="24" t="e">
        <f>SUM(TIL567:TIO567)</f>
        <v>#REF!</v>
      </c>
      <c r="TIL567" s="24">
        <v>0</v>
      </c>
      <c r="TIM567" s="24">
        <v>0</v>
      </c>
      <c r="TIN567" s="24"/>
      <c r="TIO567" s="24" t="e">
        <f>SUM(TIP567:TIS567)</f>
        <v>#REF!</v>
      </c>
      <c r="TIP567" s="24">
        <v>0</v>
      </c>
      <c r="TIQ567" s="24">
        <v>0</v>
      </c>
      <c r="TIR567" s="24"/>
      <c r="TIS567" s="24" t="e">
        <f>SUM(TIT567:TIW567)</f>
        <v>#REF!</v>
      </c>
      <c r="TIT567" s="24">
        <v>0</v>
      </c>
      <c r="TIU567" s="24">
        <v>0</v>
      </c>
      <c r="TIV567" s="24"/>
      <c r="TIW567" s="24" t="e">
        <f>SUM(TIX567:TJA567)</f>
        <v>#REF!</v>
      </c>
      <c r="TIX567" s="24">
        <v>0</v>
      </c>
      <c r="TIY567" s="24">
        <v>0</v>
      </c>
      <c r="TIZ567" s="24"/>
      <c r="TJA567" s="24" t="e">
        <f>SUM(TJB567:TJE567)</f>
        <v>#REF!</v>
      </c>
      <c r="TJB567" s="24">
        <v>0</v>
      </c>
      <c r="TJC567" s="24">
        <v>0</v>
      </c>
      <c r="TJD567" s="24"/>
      <c r="TJE567" s="24" t="e">
        <f>SUM(TJF567:TJI567)</f>
        <v>#REF!</v>
      </c>
      <c r="TJF567" s="24">
        <v>0</v>
      </c>
      <c r="TJG567" s="24">
        <v>0</v>
      </c>
      <c r="TJH567" s="24"/>
      <c r="TJI567" s="24" t="e">
        <f>SUM(TJJ567:TJM567)</f>
        <v>#REF!</v>
      </c>
      <c r="TJJ567" s="24">
        <v>0</v>
      </c>
      <c r="TJK567" s="24">
        <v>0</v>
      </c>
      <c r="TJL567" s="24"/>
      <c r="TJM567" s="24" t="e">
        <f>SUM(TJN567:TJQ567)</f>
        <v>#REF!</v>
      </c>
      <c r="TJN567" s="24">
        <v>0</v>
      </c>
      <c r="TJO567" s="24">
        <v>0</v>
      </c>
      <c r="TJP567" s="24"/>
      <c r="TJQ567" s="24" t="e">
        <f>SUM(TJR567:TJU567)</f>
        <v>#REF!</v>
      </c>
      <c r="TJR567" s="24">
        <v>0</v>
      </c>
      <c r="TJS567" s="24">
        <v>0</v>
      </c>
      <c r="TJT567" s="24"/>
      <c r="TJU567" s="24" t="e">
        <f>SUM(TJV567:TJY567)</f>
        <v>#REF!</v>
      </c>
      <c r="TJV567" s="24">
        <v>0</v>
      </c>
      <c r="TJW567" s="24">
        <v>0</v>
      </c>
      <c r="TJX567" s="24"/>
      <c r="TJY567" s="24" t="e">
        <f>SUM(TJZ567:TKC567)</f>
        <v>#REF!</v>
      </c>
      <c r="TJZ567" s="24">
        <v>0</v>
      </c>
      <c r="TKA567" s="24">
        <v>0</v>
      </c>
      <c r="TKB567" s="24"/>
      <c r="TKC567" s="24" t="e">
        <f>SUM(TKD567:TKG567)</f>
        <v>#REF!</v>
      </c>
      <c r="TKD567" s="24">
        <v>0</v>
      </c>
      <c r="TKE567" s="24">
        <v>0</v>
      </c>
      <c r="TKF567" s="24"/>
      <c r="TKG567" s="24" t="e">
        <f>SUM(TKH567:TKK567)</f>
        <v>#REF!</v>
      </c>
      <c r="TKH567" s="24">
        <v>0</v>
      </c>
      <c r="TKI567" s="24">
        <v>0</v>
      </c>
      <c r="TKJ567" s="24"/>
      <c r="TKK567" s="24" t="e">
        <f>SUM(TKL567:TKO567)</f>
        <v>#REF!</v>
      </c>
      <c r="TKL567" s="24">
        <v>0</v>
      </c>
      <c r="TKM567" s="24">
        <v>0</v>
      </c>
      <c r="TKN567" s="24"/>
      <c r="TKO567" s="24" t="e">
        <f>SUM(TKP567:TKS567)</f>
        <v>#REF!</v>
      </c>
      <c r="TKP567" s="24">
        <v>0</v>
      </c>
      <c r="TKQ567" s="24">
        <v>0</v>
      </c>
      <c r="TKR567" s="24"/>
      <c r="TKS567" s="24" t="e">
        <f>SUM(TKT567:TKW567)</f>
        <v>#REF!</v>
      </c>
      <c r="TKT567" s="24">
        <v>0</v>
      </c>
      <c r="TKU567" s="24">
        <v>0</v>
      </c>
      <c r="TKV567" s="24"/>
      <c r="TKW567" s="24" t="e">
        <f>SUM(TKX567:TLA567)</f>
        <v>#REF!</v>
      </c>
      <c r="TKX567" s="24">
        <v>0</v>
      </c>
      <c r="TKY567" s="24">
        <v>0</v>
      </c>
      <c r="TKZ567" s="24"/>
      <c r="TLA567" s="24" t="e">
        <f>SUM(TLB567:TLE567)</f>
        <v>#REF!</v>
      </c>
      <c r="TLB567" s="24">
        <v>0</v>
      </c>
      <c r="TLC567" s="24">
        <v>0</v>
      </c>
      <c r="TLD567" s="24"/>
      <c r="TLE567" s="24" t="e">
        <f>SUM(TLF567:TLI567)</f>
        <v>#REF!</v>
      </c>
      <c r="TLF567" s="24">
        <v>0</v>
      </c>
      <c r="TLG567" s="24">
        <v>0</v>
      </c>
      <c r="TLH567" s="24"/>
      <c r="TLI567" s="24" t="e">
        <f>SUM(TLJ567:TLM567)</f>
        <v>#REF!</v>
      </c>
      <c r="TLJ567" s="24">
        <v>0</v>
      </c>
      <c r="TLK567" s="24">
        <v>0</v>
      </c>
      <c r="TLL567" s="24"/>
      <c r="TLM567" s="24" t="e">
        <f>SUM(TLN567:TLQ567)</f>
        <v>#REF!</v>
      </c>
      <c r="TLN567" s="24">
        <v>0</v>
      </c>
      <c r="TLO567" s="24">
        <v>0</v>
      </c>
      <c r="TLP567" s="24"/>
      <c r="TLQ567" s="24" t="e">
        <f>SUM(TLR567:TLU567)</f>
        <v>#REF!</v>
      </c>
      <c r="TLR567" s="24">
        <v>0</v>
      </c>
      <c r="TLS567" s="24">
        <v>0</v>
      </c>
      <c r="TLT567" s="24"/>
      <c r="TLU567" s="24" t="e">
        <f>SUM(TLV567:TLY567)</f>
        <v>#REF!</v>
      </c>
      <c r="TLV567" s="24">
        <v>0</v>
      </c>
      <c r="TLW567" s="24">
        <v>0</v>
      </c>
      <c r="TLX567" s="24"/>
      <c r="TLY567" s="24" t="e">
        <f>SUM(TLZ567:TMC567)</f>
        <v>#REF!</v>
      </c>
      <c r="TLZ567" s="24">
        <v>0</v>
      </c>
      <c r="TMA567" s="24">
        <v>0</v>
      </c>
      <c r="TMB567" s="24"/>
      <c r="TMC567" s="24" t="e">
        <f>SUM(TMD567:TMG567)</f>
        <v>#REF!</v>
      </c>
      <c r="TMD567" s="24">
        <v>0</v>
      </c>
      <c r="TME567" s="24">
        <v>0</v>
      </c>
      <c r="TMF567" s="24"/>
      <c r="TMG567" s="24" t="e">
        <f>SUM(TMH567:TMK567)</f>
        <v>#REF!</v>
      </c>
      <c r="TMH567" s="24">
        <v>0</v>
      </c>
      <c r="TMI567" s="24">
        <v>0</v>
      </c>
      <c r="TMJ567" s="24"/>
      <c r="TMK567" s="24" t="e">
        <f>SUM(TML567:TMO567)</f>
        <v>#REF!</v>
      </c>
      <c r="TML567" s="24">
        <v>0</v>
      </c>
      <c r="TMM567" s="24">
        <v>0</v>
      </c>
      <c r="TMN567" s="24"/>
      <c r="TMO567" s="24" t="e">
        <f>SUM(TMP567:TMS567)</f>
        <v>#REF!</v>
      </c>
      <c r="TMP567" s="24">
        <v>0</v>
      </c>
      <c r="TMQ567" s="24">
        <v>0</v>
      </c>
      <c r="TMR567" s="24"/>
      <c r="TMS567" s="24" t="e">
        <f>SUM(TMT567:TMW567)</f>
        <v>#REF!</v>
      </c>
      <c r="TMT567" s="24">
        <v>0</v>
      </c>
      <c r="TMU567" s="24">
        <v>0</v>
      </c>
      <c r="TMV567" s="24"/>
      <c r="TMW567" s="24" t="e">
        <f>SUM(TMX567:TNA567)</f>
        <v>#REF!</v>
      </c>
      <c r="TMX567" s="24">
        <v>0</v>
      </c>
      <c r="TMY567" s="24">
        <v>0</v>
      </c>
      <c r="TMZ567" s="24"/>
      <c r="TNA567" s="24" t="e">
        <f>SUM(TNB567:TNE567)</f>
        <v>#REF!</v>
      </c>
      <c r="TNB567" s="24">
        <v>0</v>
      </c>
      <c r="TNC567" s="24">
        <v>0</v>
      </c>
      <c r="TND567" s="24"/>
      <c r="TNE567" s="24" t="e">
        <f>SUM(TNF567:TNI567)</f>
        <v>#REF!</v>
      </c>
      <c r="TNF567" s="24">
        <v>0</v>
      </c>
      <c r="TNG567" s="24">
        <v>0</v>
      </c>
      <c r="TNH567" s="24"/>
      <c r="TNI567" s="24" t="e">
        <f>SUM(TNJ567:TNM567)</f>
        <v>#REF!</v>
      </c>
      <c r="TNJ567" s="24">
        <v>0</v>
      </c>
      <c r="TNK567" s="24">
        <v>0</v>
      </c>
      <c r="TNL567" s="24"/>
      <c r="TNM567" s="24" t="e">
        <f>SUM(TNN567:TNQ567)</f>
        <v>#REF!</v>
      </c>
      <c r="TNN567" s="24">
        <v>0</v>
      </c>
      <c r="TNO567" s="24">
        <v>0</v>
      </c>
      <c r="TNP567" s="24"/>
      <c r="TNQ567" s="24" t="e">
        <f>SUM(TNR567:TNU567)</f>
        <v>#REF!</v>
      </c>
      <c r="TNR567" s="24">
        <v>0</v>
      </c>
      <c r="TNS567" s="24">
        <v>0</v>
      </c>
      <c r="TNT567" s="24"/>
      <c r="TNU567" s="24" t="e">
        <f>SUM(TNV567:TNY567)</f>
        <v>#REF!</v>
      </c>
      <c r="TNV567" s="24">
        <v>0</v>
      </c>
      <c r="TNW567" s="24">
        <v>0</v>
      </c>
      <c r="TNX567" s="24"/>
      <c r="TNY567" s="24" t="e">
        <f>SUM(TNZ567:TOC567)</f>
        <v>#REF!</v>
      </c>
      <c r="TNZ567" s="24">
        <v>0</v>
      </c>
      <c r="TOA567" s="24">
        <v>0</v>
      </c>
      <c r="TOB567" s="24"/>
      <c r="TOC567" s="24" t="e">
        <f>SUM(TOD567:TOG567)</f>
        <v>#REF!</v>
      </c>
      <c r="TOD567" s="24">
        <v>0</v>
      </c>
      <c r="TOE567" s="24">
        <v>0</v>
      </c>
      <c r="TOF567" s="24"/>
      <c r="TOG567" s="24" t="e">
        <f>SUM(TOH567:TOK567)</f>
        <v>#REF!</v>
      </c>
      <c r="TOH567" s="24">
        <v>0</v>
      </c>
      <c r="TOI567" s="24">
        <v>0</v>
      </c>
      <c r="TOJ567" s="24"/>
      <c r="TOK567" s="24" t="e">
        <f>SUM(TOL567:TOO567)</f>
        <v>#REF!</v>
      </c>
      <c r="TOL567" s="24">
        <v>0</v>
      </c>
      <c r="TOM567" s="24">
        <v>0</v>
      </c>
      <c r="TON567" s="24"/>
      <c r="TOO567" s="24" t="e">
        <f>SUM(TOP567:TOS567)</f>
        <v>#REF!</v>
      </c>
      <c r="TOP567" s="24">
        <v>0</v>
      </c>
      <c r="TOQ567" s="24">
        <v>0</v>
      </c>
      <c r="TOR567" s="24"/>
      <c r="TOS567" s="24" t="e">
        <f>SUM(TOT567:TOW567)</f>
        <v>#REF!</v>
      </c>
      <c r="TOT567" s="24">
        <v>0</v>
      </c>
      <c r="TOU567" s="24">
        <v>0</v>
      </c>
      <c r="TOV567" s="24"/>
      <c r="TOW567" s="24" t="e">
        <f>SUM(TOX567:TPA567)</f>
        <v>#REF!</v>
      </c>
      <c r="TOX567" s="24">
        <v>0</v>
      </c>
      <c r="TOY567" s="24">
        <v>0</v>
      </c>
      <c r="TOZ567" s="24"/>
      <c r="TPA567" s="24" t="e">
        <f>SUM(TPB567:TPE567)</f>
        <v>#REF!</v>
      </c>
      <c r="TPB567" s="24">
        <v>0</v>
      </c>
      <c r="TPC567" s="24">
        <v>0</v>
      </c>
      <c r="TPD567" s="24"/>
      <c r="TPE567" s="24" t="e">
        <f>SUM(TPF567:TPI567)</f>
        <v>#REF!</v>
      </c>
      <c r="TPF567" s="24">
        <v>0</v>
      </c>
      <c r="TPG567" s="24">
        <v>0</v>
      </c>
      <c r="TPH567" s="24"/>
      <c r="TPI567" s="24" t="e">
        <f>SUM(TPJ567:TPM567)</f>
        <v>#REF!</v>
      </c>
      <c r="TPJ567" s="24">
        <v>0</v>
      </c>
      <c r="TPK567" s="24">
        <v>0</v>
      </c>
      <c r="TPL567" s="24"/>
      <c r="TPM567" s="24" t="e">
        <f>SUM(TPN567:TPQ567)</f>
        <v>#REF!</v>
      </c>
      <c r="TPN567" s="24">
        <v>0</v>
      </c>
      <c r="TPO567" s="24">
        <v>0</v>
      </c>
      <c r="TPP567" s="24"/>
      <c r="TPQ567" s="24" t="e">
        <f>SUM(TPR567:TPU567)</f>
        <v>#REF!</v>
      </c>
      <c r="TPR567" s="24">
        <v>0</v>
      </c>
      <c r="TPS567" s="24">
        <v>0</v>
      </c>
      <c r="TPT567" s="24"/>
      <c r="TPU567" s="24" t="e">
        <f>SUM(TPV567:TPY567)</f>
        <v>#REF!</v>
      </c>
      <c r="TPV567" s="24">
        <v>0</v>
      </c>
      <c r="TPW567" s="24">
        <v>0</v>
      </c>
      <c r="TPX567" s="24"/>
      <c r="TPY567" s="24" t="e">
        <f>SUM(TPZ567:TQC567)</f>
        <v>#REF!</v>
      </c>
      <c r="TPZ567" s="24">
        <v>0</v>
      </c>
      <c r="TQA567" s="24">
        <v>0</v>
      </c>
      <c r="TQB567" s="24"/>
      <c r="TQC567" s="24" t="e">
        <f>SUM(TQD567:TQG567)</f>
        <v>#REF!</v>
      </c>
      <c r="TQD567" s="24">
        <v>0</v>
      </c>
      <c r="TQE567" s="24">
        <v>0</v>
      </c>
      <c r="TQF567" s="24"/>
      <c r="TQG567" s="24" t="e">
        <f>SUM(TQH567:TQK567)</f>
        <v>#REF!</v>
      </c>
      <c r="TQH567" s="24">
        <v>0</v>
      </c>
      <c r="TQI567" s="24">
        <v>0</v>
      </c>
      <c r="TQJ567" s="24"/>
      <c r="TQK567" s="24" t="e">
        <f>SUM(TQL567:TQO567)</f>
        <v>#REF!</v>
      </c>
      <c r="TQL567" s="24">
        <v>0</v>
      </c>
      <c r="TQM567" s="24">
        <v>0</v>
      </c>
      <c r="TQN567" s="24"/>
      <c r="TQO567" s="24" t="e">
        <f>SUM(TQP567:TQS567)</f>
        <v>#REF!</v>
      </c>
      <c r="TQP567" s="24">
        <v>0</v>
      </c>
      <c r="TQQ567" s="24">
        <v>0</v>
      </c>
      <c r="TQR567" s="24"/>
      <c r="TQS567" s="24" t="e">
        <f>SUM(TQT567:TQW567)</f>
        <v>#REF!</v>
      </c>
      <c r="TQT567" s="24">
        <v>0</v>
      </c>
      <c r="TQU567" s="24">
        <v>0</v>
      </c>
      <c r="TQV567" s="24"/>
      <c r="TQW567" s="24" t="e">
        <f>SUM(TQX567:TRA567)</f>
        <v>#REF!</v>
      </c>
      <c r="TQX567" s="24">
        <v>0</v>
      </c>
      <c r="TQY567" s="24">
        <v>0</v>
      </c>
      <c r="TQZ567" s="24"/>
      <c r="TRA567" s="24" t="e">
        <f>SUM(TRB567:TRE567)</f>
        <v>#REF!</v>
      </c>
      <c r="TRB567" s="24">
        <v>0</v>
      </c>
      <c r="TRC567" s="24">
        <v>0</v>
      </c>
      <c r="TRD567" s="24"/>
      <c r="TRE567" s="24" t="e">
        <f>SUM(TRF567:TRI567)</f>
        <v>#REF!</v>
      </c>
      <c r="TRF567" s="24">
        <v>0</v>
      </c>
      <c r="TRG567" s="24">
        <v>0</v>
      </c>
      <c r="TRH567" s="24"/>
      <c r="TRI567" s="24" t="e">
        <f>SUM(TRJ567:TRM567)</f>
        <v>#REF!</v>
      </c>
      <c r="TRJ567" s="24">
        <v>0</v>
      </c>
      <c r="TRK567" s="24">
        <v>0</v>
      </c>
      <c r="TRL567" s="24"/>
      <c r="TRM567" s="24" t="e">
        <f>SUM(TRN567:TRQ567)</f>
        <v>#REF!</v>
      </c>
      <c r="TRN567" s="24">
        <v>0</v>
      </c>
      <c r="TRO567" s="24">
        <v>0</v>
      </c>
      <c r="TRP567" s="24"/>
      <c r="TRQ567" s="24" t="e">
        <f>SUM(TRR567:TRU567)</f>
        <v>#REF!</v>
      </c>
      <c r="TRR567" s="24">
        <v>0</v>
      </c>
      <c r="TRS567" s="24">
        <v>0</v>
      </c>
      <c r="TRT567" s="24"/>
      <c r="TRU567" s="24" t="e">
        <f>SUM(TRV567:TRY567)</f>
        <v>#REF!</v>
      </c>
      <c r="TRV567" s="24">
        <v>0</v>
      </c>
      <c r="TRW567" s="24">
        <v>0</v>
      </c>
      <c r="TRX567" s="24"/>
      <c r="TRY567" s="24" t="e">
        <f>SUM(TRZ567:TSC567)</f>
        <v>#REF!</v>
      </c>
      <c r="TRZ567" s="24">
        <v>0</v>
      </c>
      <c r="TSA567" s="24">
        <v>0</v>
      </c>
      <c r="TSB567" s="24"/>
      <c r="TSC567" s="24" t="e">
        <f>SUM(TSD567:TSG567)</f>
        <v>#REF!</v>
      </c>
      <c r="TSD567" s="24">
        <v>0</v>
      </c>
      <c r="TSE567" s="24">
        <v>0</v>
      </c>
      <c r="TSF567" s="24"/>
      <c r="TSG567" s="24" t="e">
        <f>SUM(TSH567:TSK567)</f>
        <v>#REF!</v>
      </c>
      <c r="TSH567" s="24">
        <v>0</v>
      </c>
      <c r="TSI567" s="24">
        <v>0</v>
      </c>
      <c r="TSJ567" s="24"/>
      <c r="TSK567" s="24" t="e">
        <f>SUM(TSL567:TSO567)</f>
        <v>#REF!</v>
      </c>
      <c r="TSL567" s="24">
        <v>0</v>
      </c>
      <c r="TSM567" s="24">
        <v>0</v>
      </c>
      <c r="TSN567" s="24"/>
      <c r="TSO567" s="24" t="e">
        <f>SUM(TSP567:TSS567)</f>
        <v>#REF!</v>
      </c>
      <c r="TSP567" s="24">
        <v>0</v>
      </c>
      <c r="TSQ567" s="24">
        <v>0</v>
      </c>
      <c r="TSR567" s="24"/>
      <c r="TSS567" s="24" t="e">
        <f>SUM(TST567:TSW567)</f>
        <v>#REF!</v>
      </c>
      <c r="TST567" s="24">
        <v>0</v>
      </c>
      <c r="TSU567" s="24">
        <v>0</v>
      </c>
      <c r="TSV567" s="24"/>
      <c r="TSW567" s="24" t="e">
        <f>SUM(TSX567:TTA567)</f>
        <v>#REF!</v>
      </c>
      <c r="TSX567" s="24">
        <v>0</v>
      </c>
      <c r="TSY567" s="24">
        <v>0</v>
      </c>
      <c r="TSZ567" s="24"/>
      <c r="TTA567" s="24" t="e">
        <f>SUM(TTB567:TTE567)</f>
        <v>#REF!</v>
      </c>
      <c r="TTB567" s="24">
        <v>0</v>
      </c>
      <c r="TTC567" s="24">
        <v>0</v>
      </c>
      <c r="TTD567" s="24"/>
      <c r="TTE567" s="24" t="e">
        <f>SUM(TTF567:TTI567)</f>
        <v>#REF!</v>
      </c>
      <c r="TTF567" s="24">
        <v>0</v>
      </c>
      <c r="TTG567" s="24">
        <v>0</v>
      </c>
      <c r="TTH567" s="24"/>
      <c r="TTI567" s="24" t="e">
        <f>SUM(TTJ567:TTM567)</f>
        <v>#REF!</v>
      </c>
      <c r="TTJ567" s="24">
        <v>0</v>
      </c>
      <c r="TTK567" s="24">
        <v>0</v>
      </c>
      <c r="TTL567" s="24"/>
      <c r="TTM567" s="24" t="e">
        <f>SUM(TTN567:TTQ567)</f>
        <v>#REF!</v>
      </c>
      <c r="TTN567" s="24">
        <v>0</v>
      </c>
      <c r="TTO567" s="24">
        <v>0</v>
      </c>
      <c r="TTP567" s="24"/>
      <c r="TTQ567" s="24" t="e">
        <f>SUM(TTR567:TTU567)</f>
        <v>#REF!</v>
      </c>
      <c r="TTR567" s="24">
        <v>0</v>
      </c>
      <c r="TTS567" s="24">
        <v>0</v>
      </c>
      <c r="TTT567" s="24"/>
      <c r="TTU567" s="24" t="e">
        <f>SUM(TTV567:TTY567)</f>
        <v>#REF!</v>
      </c>
      <c r="TTV567" s="24">
        <v>0</v>
      </c>
      <c r="TTW567" s="24">
        <v>0</v>
      </c>
      <c r="TTX567" s="24"/>
      <c r="TTY567" s="24" t="e">
        <f>SUM(TTZ567:TUC567)</f>
        <v>#REF!</v>
      </c>
      <c r="TTZ567" s="24">
        <v>0</v>
      </c>
      <c r="TUA567" s="24">
        <v>0</v>
      </c>
      <c r="TUB567" s="24"/>
      <c r="TUC567" s="24" t="e">
        <f>SUM(TUD567:TUG567)</f>
        <v>#REF!</v>
      </c>
      <c r="TUD567" s="24">
        <v>0</v>
      </c>
      <c r="TUE567" s="24">
        <v>0</v>
      </c>
      <c r="TUF567" s="24"/>
      <c r="TUG567" s="24" t="e">
        <f>SUM(TUH567:TUK567)</f>
        <v>#REF!</v>
      </c>
      <c r="TUH567" s="24">
        <v>0</v>
      </c>
      <c r="TUI567" s="24">
        <v>0</v>
      </c>
      <c r="TUJ567" s="24"/>
      <c r="TUK567" s="24" t="e">
        <f>SUM(TUL567:TUO567)</f>
        <v>#REF!</v>
      </c>
      <c r="TUL567" s="24">
        <v>0</v>
      </c>
      <c r="TUM567" s="24">
        <v>0</v>
      </c>
      <c r="TUN567" s="24"/>
      <c r="TUO567" s="24" t="e">
        <f>SUM(TUP567:TUS567)</f>
        <v>#REF!</v>
      </c>
      <c r="TUP567" s="24">
        <v>0</v>
      </c>
      <c r="TUQ567" s="24">
        <v>0</v>
      </c>
      <c r="TUR567" s="24"/>
      <c r="TUS567" s="24" t="e">
        <f>SUM(TUT567:TUW567)</f>
        <v>#REF!</v>
      </c>
      <c r="TUT567" s="24">
        <v>0</v>
      </c>
      <c r="TUU567" s="24">
        <v>0</v>
      </c>
      <c r="TUV567" s="24"/>
      <c r="TUW567" s="24" t="e">
        <f>SUM(TUX567:TVA567)</f>
        <v>#REF!</v>
      </c>
      <c r="TUX567" s="24">
        <v>0</v>
      </c>
      <c r="TUY567" s="24">
        <v>0</v>
      </c>
      <c r="TUZ567" s="24"/>
      <c r="TVA567" s="24" t="e">
        <f>SUM(TVB567:TVE567)</f>
        <v>#REF!</v>
      </c>
      <c r="TVB567" s="24">
        <v>0</v>
      </c>
      <c r="TVC567" s="24">
        <v>0</v>
      </c>
      <c r="TVD567" s="24"/>
      <c r="TVE567" s="24" t="e">
        <f>SUM(TVF567:TVI567)</f>
        <v>#REF!</v>
      </c>
      <c r="TVF567" s="24">
        <v>0</v>
      </c>
      <c r="TVG567" s="24">
        <v>0</v>
      </c>
      <c r="TVH567" s="24"/>
      <c r="TVI567" s="24" t="e">
        <f>SUM(TVJ567:TVM567)</f>
        <v>#REF!</v>
      </c>
      <c r="TVJ567" s="24">
        <v>0</v>
      </c>
      <c r="TVK567" s="24">
        <v>0</v>
      </c>
      <c r="TVL567" s="24"/>
      <c r="TVM567" s="24" t="e">
        <f>SUM(TVN567:TVQ567)</f>
        <v>#REF!</v>
      </c>
      <c r="TVN567" s="24">
        <v>0</v>
      </c>
      <c r="TVO567" s="24">
        <v>0</v>
      </c>
      <c r="TVP567" s="24"/>
      <c r="TVQ567" s="24" t="e">
        <f>SUM(TVR567:TVU567)</f>
        <v>#REF!</v>
      </c>
      <c r="TVR567" s="24">
        <v>0</v>
      </c>
      <c r="TVS567" s="24">
        <v>0</v>
      </c>
      <c r="TVT567" s="24"/>
      <c r="TVU567" s="24" t="e">
        <f>SUM(TVV567:TVY567)</f>
        <v>#REF!</v>
      </c>
      <c r="TVV567" s="24">
        <v>0</v>
      </c>
      <c r="TVW567" s="24">
        <v>0</v>
      </c>
      <c r="TVX567" s="24"/>
      <c r="TVY567" s="24" t="e">
        <f>SUM(TVZ567:TWC567)</f>
        <v>#REF!</v>
      </c>
      <c r="TVZ567" s="24">
        <v>0</v>
      </c>
      <c r="TWA567" s="24">
        <v>0</v>
      </c>
      <c r="TWB567" s="24"/>
      <c r="TWC567" s="24" t="e">
        <f>SUM(TWD567:TWG567)</f>
        <v>#REF!</v>
      </c>
      <c r="TWD567" s="24">
        <v>0</v>
      </c>
      <c r="TWE567" s="24">
        <v>0</v>
      </c>
      <c r="TWF567" s="24"/>
      <c r="TWG567" s="24" t="e">
        <f>SUM(TWH567:TWK567)</f>
        <v>#REF!</v>
      </c>
      <c r="TWH567" s="24">
        <v>0</v>
      </c>
      <c r="TWI567" s="24">
        <v>0</v>
      </c>
      <c r="TWJ567" s="24"/>
      <c r="TWK567" s="24" t="e">
        <f>SUM(TWL567:TWO567)</f>
        <v>#REF!</v>
      </c>
      <c r="TWL567" s="24">
        <v>0</v>
      </c>
      <c r="TWM567" s="24">
        <v>0</v>
      </c>
      <c r="TWN567" s="24"/>
      <c r="TWO567" s="24" t="e">
        <f>SUM(TWP567:TWS567)</f>
        <v>#REF!</v>
      </c>
      <c r="TWP567" s="24">
        <v>0</v>
      </c>
      <c r="TWQ567" s="24">
        <v>0</v>
      </c>
      <c r="TWR567" s="24"/>
      <c r="TWS567" s="24" t="e">
        <f>SUM(TWT567:TWW567)</f>
        <v>#REF!</v>
      </c>
      <c r="TWT567" s="24">
        <v>0</v>
      </c>
      <c r="TWU567" s="24">
        <v>0</v>
      </c>
      <c r="TWV567" s="24"/>
      <c r="TWW567" s="24" t="e">
        <f>SUM(TWX567:TXA567)</f>
        <v>#REF!</v>
      </c>
      <c r="TWX567" s="24">
        <v>0</v>
      </c>
      <c r="TWY567" s="24">
        <v>0</v>
      </c>
      <c r="TWZ567" s="24"/>
      <c r="TXA567" s="24" t="e">
        <f>SUM(TXB567:TXE567)</f>
        <v>#REF!</v>
      </c>
      <c r="TXB567" s="24">
        <v>0</v>
      </c>
      <c r="TXC567" s="24">
        <v>0</v>
      </c>
      <c r="TXD567" s="24"/>
      <c r="TXE567" s="24" t="e">
        <f>SUM(TXF567:TXI567)</f>
        <v>#REF!</v>
      </c>
      <c r="TXF567" s="24">
        <v>0</v>
      </c>
      <c r="TXG567" s="24">
        <v>0</v>
      </c>
      <c r="TXH567" s="24"/>
      <c r="TXI567" s="24" t="e">
        <f>SUM(TXJ567:TXM567)</f>
        <v>#REF!</v>
      </c>
      <c r="TXJ567" s="24">
        <v>0</v>
      </c>
      <c r="TXK567" s="24">
        <v>0</v>
      </c>
      <c r="TXL567" s="24"/>
      <c r="TXM567" s="24" t="e">
        <f>SUM(TXN567:TXQ567)</f>
        <v>#REF!</v>
      </c>
      <c r="TXN567" s="24">
        <v>0</v>
      </c>
      <c r="TXO567" s="24">
        <v>0</v>
      </c>
      <c r="TXP567" s="24"/>
      <c r="TXQ567" s="24" t="e">
        <f>SUM(TXR567:TXU567)</f>
        <v>#REF!</v>
      </c>
      <c r="TXR567" s="24">
        <v>0</v>
      </c>
      <c r="TXS567" s="24">
        <v>0</v>
      </c>
      <c r="TXT567" s="24"/>
      <c r="TXU567" s="24" t="e">
        <f>SUM(TXV567:TXY567)</f>
        <v>#REF!</v>
      </c>
      <c r="TXV567" s="24">
        <v>0</v>
      </c>
      <c r="TXW567" s="24">
        <v>0</v>
      </c>
      <c r="TXX567" s="24"/>
      <c r="TXY567" s="24" t="e">
        <f>SUM(TXZ567:TYC567)</f>
        <v>#REF!</v>
      </c>
      <c r="TXZ567" s="24">
        <v>0</v>
      </c>
      <c r="TYA567" s="24">
        <v>0</v>
      </c>
      <c r="TYB567" s="24"/>
      <c r="TYC567" s="24" t="e">
        <f>SUM(TYD567:TYG567)</f>
        <v>#REF!</v>
      </c>
      <c r="TYD567" s="24">
        <v>0</v>
      </c>
      <c r="TYE567" s="24">
        <v>0</v>
      </c>
      <c r="TYF567" s="24"/>
      <c r="TYG567" s="24" t="e">
        <f>SUM(TYH567:TYK567)</f>
        <v>#REF!</v>
      </c>
      <c r="TYH567" s="24">
        <v>0</v>
      </c>
      <c r="TYI567" s="24">
        <v>0</v>
      </c>
      <c r="TYJ567" s="24"/>
      <c r="TYK567" s="24" t="e">
        <f>SUM(TYL567:TYO567)</f>
        <v>#REF!</v>
      </c>
      <c r="TYL567" s="24">
        <v>0</v>
      </c>
      <c r="TYM567" s="24">
        <v>0</v>
      </c>
      <c r="TYN567" s="24"/>
      <c r="TYO567" s="24" t="e">
        <f>SUM(TYP567:TYS567)</f>
        <v>#REF!</v>
      </c>
      <c r="TYP567" s="24">
        <v>0</v>
      </c>
      <c r="TYQ567" s="24">
        <v>0</v>
      </c>
      <c r="TYR567" s="24"/>
      <c r="TYS567" s="24" t="e">
        <f>SUM(TYT567:TYW567)</f>
        <v>#REF!</v>
      </c>
      <c r="TYT567" s="24">
        <v>0</v>
      </c>
      <c r="TYU567" s="24">
        <v>0</v>
      </c>
      <c r="TYV567" s="24"/>
      <c r="TYW567" s="24" t="e">
        <f>SUM(TYX567:TZA567)</f>
        <v>#REF!</v>
      </c>
      <c r="TYX567" s="24">
        <v>0</v>
      </c>
      <c r="TYY567" s="24">
        <v>0</v>
      </c>
      <c r="TYZ567" s="24"/>
      <c r="TZA567" s="24" t="e">
        <f>SUM(TZB567:TZE567)</f>
        <v>#REF!</v>
      </c>
      <c r="TZB567" s="24">
        <v>0</v>
      </c>
      <c r="TZC567" s="24">
        <v>0</v>
      </c>
      <c r="TZD567" s="24"/>
      <c r="TZE567" s="24" t="e">
        <f>SUM(TZF567:TZI567)</f>
        <v>#REF!</v>
      </c>
      <c r="TZF567" s="24">
        <v>0</v>
      </c>
      <c r="TZG567" s="24">
        <v>0</v>
      </c>
      <c r="TZH567" s="24"/>
      <c r="TZI567" s="24" t="e">
        <f>SUM(TZJ567:TZM567)</f>
        <v>#REF!</v>
      </c>
      <c r="TZJ567" s="24">
        <v>0</v>
      </c>
      <c r="TZK567" s="24">
        <v>0</v>
      </c>
      <c r="TZL567" s="24"/>
      <c r="TZM567" s="24" t="e">
        <f>SUM(TZN567:TZQ567)</f>
        <v>#REF!</v>
      </c>
      <c r="TZN567" s="24">
        <v>0</v>
      </c>
      <c r="TZO567" s="24">
        <v>0</v>
      </c>
      <c r="TZP567" s="24"/>
      <c r="TZQ567" s="24" t="e">
        <f>SUM(TZR567:TZU567)</f>
        <v>#REF!</v>
      </c>
      <c r="TZR567" s="24">
        <v>0</v>
      </c>
      <c r="TZS567" s="24">
        <v>0</v>
      </c>
      <c r="TZT567" s="24"/>
      <c r="TZU567" s="24" t="e">
        <f>SUM(TZV567:TZY567)</f>
        <v>#REF!</v>
      </c>
      <c r="TZV567" s="24">
        <v>0</v>
      </c>
      <c r="TZW567" s="24">
        <v>0</v>
      </c>
      <c r="TZX567" s="24"/>
      <c r="TZY567" s="24" t="e">
        <f>SUM(TZZ567:UAC567)</f>
        <v>#REF!</v>
      </c>
      <c r="TZZ567" s="24">
        <v>0</v>
      </c>
      <c r="UAA567" s="24">
        <v>0</v>
      </c>
      <c r="UAB567" s="24"/>
      <c r="UAC567" s="24" t="e">
        <f>SUM(UAD567:UAG567)</f>
        <v>#REF!</v>
      </c>
      <c r="UAD567" s="24">
        <v>0</v>
      </c>
      <c r="UAE567" s="24">
        <v>0</v>
      </c>
      <c r="UAF567" s="24"/>
      <c r="UAG567" s="24" t="e">
        <f>SUM(UAH567:UAK567)</f>
        <v>#REF!</v>
      </c>
      <c r="UAH567" s="24">
        <v>0</v>
      </c>
      <c r="UAI567" s="24">
        <v>0</v>
      </c>
      <c r="UAJ567" s="24"/>
      <c r="UAK567" s="24" t="e">
        <f>SUM(UAL567:UAO567)</f>
        <v>#REF!</v>
      </c>
      <c r="UAL567" s="24">
        <v>0</v>
      </c>
      <c r="UAM567" s="24">
        <v>0</v>
      </c>
      <c r="UAN567" s="24"/>
      <c r="UAO567" s="24" t="e">
        <f>SUM(UAP567:UAS567)</f>
        <v>#REF!</v>
      </c>
      <c r="UAP567" s="24">
        <v>0</v>
      </c>
      <c r="UAQ567" s="24">
        <v>0</v>
      </c>
      <c r="UAR567" s="24"/>
      <c r="UAS567" s="24" t="e">
        <f>SUM(UAT567:UAW567)</f>
        <v>#REF!</v>
      </c>
      <c r="UAT567" s="24">
        <v>0</v>
      </c>
      <c r="UAU567" s="24">
        <v>0</v>
      </c>
      <c r="UAV567" s="24"/>
      <c r="UAW567" s="24" t="e">
        <f>SUM(UAX567:UBA567)</f>
        <v>#REF!</v>
      </c>
      <c r="UAX567" s="24">
        <v>0</v>
      </c>
      <c r="UAY567" s="24">
        <v>0</v>
      </c>
      <c r="UAZ567" s="24"/>
      <c r="UBA567" s="24" t="e">
        <f>SUM(UBB567:UBE567)</f>
        <v>#REF!</v>
      </c>
      <c r="UBB567" s="24">
        <v>0</v>
      </c>
      <c r="UBC567" s="24">
        <v>0</v>
      </c>
      <c r="UBD567" s="24"/>
      <c r="UBE567" s="24" t="e">
        <f>SUM(UBF567:UBI567)</f>
        <v>#REF!</v>
      </c>
      <c r="UBF567" s="24">
        <v>0</v>
      </c>
      <c r="UBG567" s="24">
        <v>0</v>
      </c>
      <c r="UBH567" s="24"/>
      <c r="UBI567" s="24" t="e">
        <f>SUM(UBJ567:UBM567)</f>
        <v>#REF!</v>
      </c>
      <c r="UBJ567" s="24">
        <v>0</v>
      </c>
      <c r="UBK567" s="24">
        <v>0</v>
      </c>
      <c r="UBL567" s="24"/>
      <c r="UBM567" s="24" t="e">
        <f>SUM(UBN567:UBQ567)</f>
        <v>#REF!</v>
      </c>
      <c r="UBN567" s="24">
        <v>0</v>
      </c>
      <c r="UBO567" s="24">
        <v>0</v>
      </c>
      <c r="UBP567" s="24"/>
      <c r="UBQ567" s="24" t="e">
        <f>SUM(UBR567:UBU567)</f>
        <v>#REF!</v>
      </c>
      <c r="UBR567" s="24">
        <v>0</v>
      </c>
      <c r="UBS567" s="24">
        <v>0</v>
      </c>
      <c r="UBT567" s="24"/>
      <c r="UBU567" s="24" t="e">
        <f>SUM(UBV567:UBY567)</f>
        <v>#REF!</v>
      </c>
      <c r="UBV567" s="24">
        <v>0</v>
      </c>
      <c r="UBW567" s="24">
        <v>0</v>
      </c>
      <c r="UBX567" s="24"/>
      <c r="UBY567" s="24" t="e">
        <f>SUM(UBZ567:UCC567)</f>
        <v>#REF!</v>
      </c>
      <c r="UBZ567" s="24">
        <v>0</v>
      </c>
      <c r="UCA567" s="24">
        <v>0</v>
      </c>
      <c r="UCB567" s="24"/>
      <c r="UCC567" s="24" t="e">
        <f>SUM(UCD567:UCG567)</f>
        <v>#REF!</v>
      </c>
      <c r="UCD567" s="24">
        <v>0</v>
      </c>
      <c r="UCE567" s="24">
        <v>0</v>
      </c>
      <c r="UCF567" s="24"/>
      <c r="UCG567" s="24" t="e">
        <f>SUM(UCH567:UCK567)</f>
        <v>#REF!</v>
      </c>
      <c r="UCH567" s="24">
        <v>0</v>
      </c>
      <c r="UCI567" s="24">
        <v>0</v>
      </c>
      <c r="UCJ567" s="24"/>
      <c r="UCK567" s="24" t="e">
        <f>SUM(UCL567:UCO567)</f>
        <v>#REF!</v>
      </c>
      <c r="UCL567" s="24">
        <v>0</v>
      </c>
      <c r="UCM567" s="24">
        <v>0</v>
      </c>
      <c r="UCN567" s="24"/>
      <c r="UCO567" s="24" t="e">
        <f>SUM(UCP567:UCS567)</f>
        <v>#REF!</v>
      </c>
      <c r="UCP567" s="24">
        <v>0</v>
      </c>
      <c r="UCQ567" s="24">
        <v>0</v>
      </c>
      <c r="UCR567" s="24"/>
      <c r="UCS567" s="24" t="e">
        <f>SUM(UCT567:UCW567)</f>
        <v>#REF!</v>
      </c>
      <c r="UCT567" s="24">
        <v>0</v>
      </c>
      <c r="UCU567" s="24">
        <v>0</v>
      </c>
      <c r="UCV567" s="24"/>
      <c r="UCW567" s="24" t="e">
        <f>SUM(UCX567:UDA567)</f>
        <v>#REF!</v>
      </c>
      <c r="UCX567" s="24">
        <v>0</v>
      </c>
      <c r="UCY567" s="24">
        <v>0</v>
      </c>
      <c r="UCZ567" s="24"/>
      <c r="UDA567" s="24" t="e">
        <f>SUM(UDB567:UDE567)</f>
        <v>#REF!</v>
      </c>
      <c r="UDB567" s="24">
        <v>0</v>
      </c>
      <c r="UDC567" s="24">
        <v>0</v>
      </c>
      <c r="UDD567" s="24"/>
      <c r="UDE567" s="24" t="e">
        <f>SUM(UDF567:UDI567)</f>
        <v>#REF!</v>
      </c>
      <c r="UDF567" s="24">
        <v>0</v>
      </c>
      <c r="UDG567" s="24">
        <v>0</v>
      </c>
      <c r="UDH567" s="24"/>
      <c r="UDI567" s="24" t="e">
        <f>SUM(UDJ567:UDM567)</f>
        <v>#REF!</v>
      </c>
      <c r="UDJ567" s="24">
        <v>0</v>
      </c>
      <c r="UDK567" s="24">
        <v>0</v>
      </c>
      <c r="UDL567" s="24"/>
      <c r="UDM567" s="24" t="e">
        <f>SUM(UDN567:UDQ567)</f>
        <v>#REF!</v>
      </c>
      <c r="UDN567" s="24">
        <v>0</v>
      </c>
      <c r="UDO567" s="24">
        <v>0</v>
      </c>
      <c r="UDP567" s="24"/>
      <c r="UDQ567" s="24" t="e">
        <f>SUM(UDR567:UDU567)</f>
        <v>#REF!</v>
      </c>
      <c r="UDR567" s="24">
        <v>0</v>
      </c>
      <c r="UDS567" s="24">
        <v>0</v>
      </c>
      <c r="UDT567" s="24"/>
      <c r="UDU567" s="24" t="e">
        <f>SUM(UDV567:UDY567)</f>
        <v>#REF!</v>
      </c>
      <c r="UDV567" s="24">
        <v>0</v>
      </c>
      <c r="UDW567" s="24">
        <v>0</v>
      </c>
      <c r="UDX567" s="24"/>
      <c r="UDY567" s="24" t="e">
        <f>SUM(UDZ567:UEC567)</f>
        <v>#REF!</v>
      </c>
      <c r="UDZ567" s="24">
        <v>0</v>
      </c>
      <c r="UEA567" s="24">
        <v>0</v>
      </c>
      <c r="UEB567" s="24"/>
      <c r="UEC567" s="24" t="e">
        <f>SUM(UED567:UEG567)</f>
        <v>#REF!</v>
      </c>
      <c r="UED567" s="24">
        <v>0</v>
      </c>
      <c r="UEE567" s="24">
        <v>0</v>
      </c>
      <c r="UEF567" s="24"/>
      <c r="UEG567" s="24" t="e">
        <f>SUM(UEH567:UEK567)</f>
        <v>#REF!</v>
      </c>
      <c r="UEH567" s="24">
        <v>0</v>
      </c>
      <c r="UEI567" s="24">
        <v>0</v>
      </c>
      <c r="UEJ567" s="24"/>
      <c r="UEK567" s="24" t="e">
        <f>SUM(UEL567:UEO567)</f>
        <v>#REF!</v>
      </c>
      <c r="UEL567" s="24">
        <v>0</v>
      </c>
      <c r="UEM567" s="24">
        <v>0</v>
      </c>
      <c r="UEN567" s="24"/>
      <c r="UEO567" s="24" t="e">
        <f>SUM(UEP567:UES567)</f>
        <v>#REF!</v>
      </c>
      <c r="UEP567" s="24">
        <v>0</v>
      </c>
      <c r="UEQ567" s="24">
        <v>0</v>
      </c>
      <c r="UER567" s="24"/>
      <c r="UES567" s="24" t="e">
        <f>SUM(UET567:UEW567)</f>
        <v>#REF!</v>
      </c>
      <c r="UET567" s="24">
        <v>0</v>
      </c>
      <c r="UEU567" s="24">
        <v>0</v>
      </c>
      <c r="UEV567" s="24"/>
      <c r="UEW567" s="24" t="e">
        <f>SUM(UEX567:UFA567)</f>
        <v>#REF!</v>
      </c>
      <c r="UEX567" s="24">
        <v>0</v>
      </c>
      <c r="UEY567" s="24">
        <v>0</v>
      </c>
      <c r="UEZ567" s="24"/>
      <c r="UFA567" s="24" t="e">
        <f>SUM(UFB567:UFE567)</f>
        <v>#REF!</v>
      </c>
      <c r="UFB567" s="24">
        <v>0</v>
      </c>
      <c r="UFC567" s="24">
        <v>0</v>
      </c>
      <c r="UFD567" s="24"/>
      <c r="UFE567" s="24" t="e">
        <f>SUM(UFF567:UFI567)</f>
        <v>#REF!</v>
      </c>
      <c r="UFF567" s="24">
        <v>0</v>
      </c>
      <c r="UFG567" s="24">
        <v>0</v>
      </c>
      <c r="UFH567" s="24"/>
      <c r="UFI567" s="24" t="e">
        <f>SUM(UFJ567:UFM567)</f>
        <v>#REF!</v>
      </c>
      <c r="UFJ567" s="24">
        <v>0</v>
      </c>
      <c r="UFK567" s="24">
        <v>0</v>
      </c>
      <c r="UFL567" s="24"/>
      <c r="UFM567" s="24" t="e">
        <f>SUM(UFN567:UFQ567)</f>
        <v>#REF!</v>
      </c>
      <c r="UFN567" s="24">
        <v>0</v>
      </c>
      <c r="UFO567" s="24">
        <v>0</v>
      </c>
      <c r="UFP567" s="24"/>
      <c r="UFQ567" s="24" t="e">
        <f>SUM(UFR567:UFU567)</f>
        <v>#REF!</v>
      </c>
      <c r="UFR567" s="24">
        <v>0</v>
      </c>
      <c r="UFS567" s="24">
        <v>0</v>
      </c>
      <c r="UFT567" s="24"/>
      <c r="UFU567" s="24" t="e">
        <f>SUM(UFV567:UFY567)</f>
        <v>#REF!</v>
      </c>
      <c r="UFV567" s="24">
        <v>0</v>
      </c>
      <c r="UFW567" s="24">
        <v>0</v>
      </c>
      <c r="UFX567" s="24"/>
      <c r="UFY567" s="24" t="e">
        <f>SUM(UFZ567:UGC567)</f>
        <v>#REF!</v>
      </c>
      <c r="UFZ567" s="24">
        <v>0</v>
      </c>
      <c r="UGA567" s="24">
        <v>0</v>
      </c>
      <c r="UGB567" s="24"/>
      <c r="UGC567" s="24" t="e">
        <f>SUM(UGD567:UGG567)</f>
        <v>#REF!</v>
      </c>
      <c r="UGD567" s="24">
        <v>0</v>
      </c>
      <c r="UGE567" s="24">
        <v>0</v>
      </c>
      <c r="UGF567" s="24"/>
      <c r="UGG567" s="24" t="e">
        <f>SUM(UGH567:UGK567)</f>
        <v>#REF!</v>
      </c>
      <c r="UGH567" s="24">
        <v>0</v>
      </c>
      <c r="UGI567" s="24">
        <v>0</v>
      </c>
      <c r="UGJ567" s="24"/>
      <c r="UGK567" s="24" t="e">
        <f>SUM(UGL567:UGO567)</f>
        <v>#REF!</v>
      </c>
      <c r="UGL567" s="24">
        <v>0</v>
      </c>
      <c r="UGM567" s="24">
        <v>0</v>
      </c>
      <c r="UGN567" s="24"/>
      <c r="UGO567" s="24" t="e">
        <f>SUM(UGP567:UGS567)</f>
        <v>#REF!</v>
      </c>
      <c r="UGP567" s="24">
        <v>0</v>
      </c>
      <c r="UGQ567" s="24">
        <v>0</v>
      </c>
      <c r="UGR567" s="24"/>
      <c r="UGS567" s="24" t="e">
        <f>SUM(UGT567:UGW567)</f>
        <v>#REF!</v>
      </c>
      <c r="UGT567" s="24">
        <v>0</v>
      </c>
      <c r="UGU567" s="24">
        <v>0</v>
      </c>
      <c r="UGV567" s="24"/>
      <c r="UGW567" s="24" t="e">
        <f>SUM(UGX567:UHA567)</f>
        <v>#REF!</v>
      </c>
      <c r="UGX567" s="24">
        <v>0</v>
      </c>
      <c r="UGY567" s="24">
        <v>0</v>
      </c>
      <c r="UGZ567" s="24"/>
      <c r="UHA567" s="24" t="e">
        <f>SUM(UHB567:UHE567)</f>
        <v>#REF!</v>
      </c>
      <c r="UHB567" s="24">
        <v>0</v>
      </c>
      <c r="UHC567" s="24">
        <v>0</v>
      </c>
      <c r="UHD567" s="24"/>
      <c r="UHE567" s="24" t="e">
        <f>SUM(UHF567:UHI567)</f>
        <v>#REF!</v>
      </c>
      <c r="UHF567" s="24">
        <v>0</v>
      </c>
      <c r="UHG567" s="24">
        <v>0</v>
      </c>
      <c r="UHH567" s="24"/>
      <c r="UHI567" s="24" t="e">
        <f>SUM(UHJ567:UHM567)</f>
        <v>#REF!</v>
      </c>
      <c r="UHJ567" s="24">
        <v>0</v>
      </c>
      <c r="UHK567" s="24">
        <v>0</v>
      </c>
      <c r="UHL567" s="24"/>
      <c r="UHM567" s="24" t="e">
        <f>SUM(UHN567:UHQ567)</f>
        <v>#REF!</v>
      </c>
      <c r="UHN567" s="24">
        <v>0</v>
      </c>
      <c r="UHO567" s="24">
        <v>0</v>
      </c>
      <c r="UHP567" s="24"/>
      <c r="UHQ567" s="24" t="e">
        <f>SUM(UHR567:UHU567)</f>
        <v>#REF!</v>
      </c>
      <c r="UHR567" s="24">
        <v>0</v>
      </c>
      <c r="UHS567" s="24">
        <v>0</v>
      </c>
      <c r="UHT567" s="24"/>
      <c r="UHU567" s="24" t="e">
        <f>SUM(UHV567:UHY567)</f>
        <v>#REF!</v>
      </c>
      <c r="UHV567" s="24">
        <v>0</v>
      </c>
      <c r="UHW567" s="24">
        <v>0</v>
      </c>
      <c r="UHX567" s="24"/>
      <c r="UHY567" s="24" t="e">
        <f>SUM(UHZ567:UIC567)</f>
        <v>#REF!</v>
      </c>
      <c r="UHZ567" s="24">
        <v>0</v>
      </c>
      <c r="UIA567" s="24">
        <v>0</v>
      </c>
      <c r="UIB567" s="24"/>
      <c r="UIC567" s="24" t="e">
        <f>SUM(UID567:UIG567)</f>
        <v>#REF!</v>
      </c>
      <c r="UID567" s="24">
        <v>0</v>
      </c>
      <c r="UIE567" s="24">
        <v>0</v>
      </c>
      <c r="UIF567" s="24"/>
      <c r="UIG567" s="24" t="e">
        <f>SUM(UIH567:UIK567)</f>
        <v>#REF!</v>
      </c>
      <c r="UIH567" s="24">
        <v>0</v>
      </c>
      <c r="UII567" s="24">
        <v>0</v>
      </c>
      <c r="UIJ567" s="24"/>
      <c r="UIK567" s="24" t="e">
        <f>SUM(UIL567:UIO567)</f>
        <v>#REF!</v>
      </c>
      <c r="UIL567" s="24">
        <v>0</v>
      </c>
      <c r="UIM567" s="24">
        <v>0</v>
      </c>
      <c r="UIN567" s="24"/>
      <c r="UIO567" s="24" t="e">
        <f>SUM(UIP567:UIS567)</f>
        <v>#REF!</v>
      </c>
      <c r="UIP567" s="24">
        <v>0</v>
      </c>
      <c r="UIQ567" s="24">
        <v>0</v>
      </c>
      <c r="UIR567" s="24"/>
      <c r="UIS567" s="24" t="e">
        <f>SUM(UIT567:UIW567)</f>
        <v>#REF!</v>
      </c>
      <c r="UIT567" s="24">
        <v>0</v>
      </c>
      <c r="UIU567" s="24">
        <v>0</v>
      </c>
      <c r="UIV567" s="24"/>
      <c r="UIW567" s="24" t="e">
        <f>SUM(UIX567:UJA567)</f>
        <v>#REF!</v>
      </c>
      <c r="UIX567" s="24">
        <v>0</v>
      </c>
      <c r="UIY567" s="24">
        <v>0</v>
      </c>
      <c r="UIZ567" s="24"/>
      <c r="UJA567" s="24" t="e">
        <f>SUM(UJB567:UJE567)</f>
        <v>#REF!</v>
      </c>
      <c r="UJB567" s="24">
        <v>0</v>
      </c>
      <c r="UJC567" s="24">
        <v>0</v>
      </c>
      <c r="UJD567" s="24"/>
      <c r="UJE567" s="24" t="e">
        <f>SUM(UJF567:UJI567)</f>
        <v>#REF!</v>
      </c>
      <c r="UJF567" s="24">
        <v>0</v>
      </c>
      <c r="UJG567" s="24">
        <v>0</v>
      </c>
      <c r="UJH567" s="24"/>
      <c r="UJI567" s="24" t="e">
        <f>SUM(UJJ567:UJM567)</f>
        <v>#REF!</v>
      </c>
      <c r="UJJ567" s="24">
        <v>0</v>
      </c>
      <c r="UJK567" s="24">
        <v>0</v>
      </c>
      <c r="UJL567" s="24"/>
      <c r="UJM567" s="24" t="e">
        <f>SUM(UJN567:UJQ567)</f>
        <v>#REF!</v>
      </c>
      <c r="UJN567" s="24">
        <v>0</v>
      </c>
      <c r="UJO567" s="24">
        <v>0</v>
      </c>
      <c r="UJP567" s="24"/>
      <c r="UJQ567" s="24" t="e">
        <f>SUM(UJR567:UJU567)</f>
        <v>#REF!</v>
      </c>
      <c r="UJR567" s="24">
        <v>0</v>
      </c>
      <c r="UJS567" s="24">
        <v>0</v>
      </c>
      <c r="UJT567" s="24"/>
      <c r="UJU567" s="24" t="e">
        <f>SUM(UJV567:UJY567)</f>
        <v>#REF!</v>
      </c>
      <c r="UJV567" s="24">
        <v>0</v>
      </c>
      <c r="UJW567" s="24">
        <v>0</v>
      </c>
      <c r="UJX567" s="24"/>
      <c r="UJY567" s="24" t="e">
        <f>SUM(UJZ567:UKC567)</f>
        <v>#REF!</v>
      </c>
      <c r="UJZ567" s="24">
        <v>0</v>
      </c>
      <c r="UKA567" s="24">
        <v>0</v>
      </c>
      <c r="UKB567" s="24"/>
      <c r="UKC567" s="24" t="e">
        <f>SUM(UKD567:UKG567)</f>
        <v>#REF!</v>
      </c>
      <c r="UKD567" s="24">
        <v>0</v>
      </c>
      <c r="UKE567" s="24">
        <v>0</v>
      </c>
      <c r="UKF567" s="24"/>
      <c r="UKG567" s="24" t="e">
        <f>SUM(UKH567:UKK567)</f>
        <v>#REF!</v>
      </c>
      <c r="UKH567" s="24">
        <v>0</v>
      </c>
      <c r="UKI567" s="24">
        <v>0</v>
      </c>
      <c r="UKJ567" s="24"/>
      <c r="UKK567" s="24" t="e">
        <f>SUM(UKL567:UKO567)</f>
        <v>#REF!</v>
      </c>
      <c r="UKL567" s="24">
        <v>0</v>
      </c>
      <c r="UKM567" s="24">
        <v>0</v>
      </c>
      <c r="UKN567" s="24"/>
      <c r="UKO567" s="24" t="e">
        <f>SUM(UKP567:UKS567)</f>
        <v>#REF!</v>
      </c>
      <c r="UKP567" s="24">
        <v>0</v>
      </c>
      <c r="UKQ567" s="24">
        <v>0</v>
      </c>
      <c r="UKR567" s="24"/>
      <c r="UKS567" s="24" t="e">
        <f>SUM(UKT567:UKW567)</f>
        <v>#REF!</v>
      </c>
      <c r="UKT567" s="24">
        <v>0</v>
      </c>
      <c r="UKU567" s="24">
        <v>0</v>
      </c>
      <c r="UKV567" s="24"/>
      <c r="UKW567" s="24" t="e">
        <f>SUM(UKX567:ULA567)</f>
        <v>#REF!</v>
      </c>
      <c r="UKX567" s="24">
        <v>0</v>
      </c>
      <c r="UKY567" s="24">
        <v>0</v>
      </c>
      <c r="UKZ567" s="24"/>
      <c r="ULA567" s="24" t="e">
        <f>SUM(ULB567:ULE567)</f>
        <v>#REF!</v>
      </c>
      <c r="ULB567" s="24">
        <v>0</v>
      </c>
      <c r="ULC567" s="24">
        <v>0</v>
      </c>
      <c r="ULD567" s="24"/>
      <c r="ULE567" s="24" t="e">
        <f>SUM(ULF567:ULI567)</f>
        <v>#REF!</v>
      </c>
      <c r="ULF567" s="24">
        <v>0</v>
      </c>
      <c r="ULG567" s="24">
        <v>0</v>
      </c>
      <c r="ULH567" s="24"/>
      <c r="ULI567" s="24" t="e">
        <f>SUM(ULJ567:ULM567)</f>
        <v>#REF!</v>
      </c>
      <c r="ULJ567" s="24">
        <v>0</v>
      </c>
      <c r="ULK567" s="24">
        <v>0</v>
      </c>
      <c r="ULL567" s="24"/>
      <c r="ULM567" s="24" t="e">
        <f>SUM(ULN567:ULQ567)</f>
        <v>#REF!</v>
      </c>
      <c r="ULN567" s="24">
        <v>0</v>
      </c>
      <c r="ULO567" s="24">
        <v>0</v>
      </c>
      <c r="ULP567" s="24"/>
      <c r="ULQ567" s="24" t="e">
        <f>SUM(ULR567:ULU567)</f>
        <v>#REF!</v>
      </c>
      <c r="ULR567" s="24">
        <v>0</v>
      </c>
      <c r="ULS567" s="24">
        <v>0</v>
      </c>
      <c r="ULT567" s="24"/>
      <c r="ULU567" s="24" t="e">
        <f>SUM(ULV567:ULY567)</f>
        <v>#REF!</v>
      </c>
      <c r="ULV567" s="24">
        <v>0</v>
      </c>
      <c r="ULW567" s="24">
        <v>0</v>
      </c>
      <c r="ULX567" s="24"/>
      <c r="ULY567" s="24" t="e">
        <f>SUM(ULZ567:UMC567)</f>
        <v>#REF!</v>
      </c>
      <c r="ULZ567" s="24">
        <v>0</v>
      </c>
      <c r="UMA567" s="24">
        <v>0</v>
      </c>
      <c r="UMB567" s="24"/>
      <c r="UMC567" s="24" t="e">
        <f>SUM(UMD567:UMG567)</f>
        <v>#REF!</v>
      </c>
      <c r="UMD567" s="24">
        <v>0</v>
      </c>
      <c r="UME567" s="24">
        <v>0</v>
      </c>
      <c r="UMF567" s="24"/>
      <c r="UMG567" s="24" t="e">
        <f>SUM(UMH567:UMK567)</f>
        <v>#REF!</v>
      </c>
      <c r="UMH567" s="24">
        <v>0</v>
      </c>
      <c r="UMI567" s="24">
        <v>0</v>
      </c>
      <c r="UMJ567" s="24"/>
      <c r="UMK567" s="24" t="e">
        <f>SUM(UML567:UMO567)</f>
        <v>#REF!</v>
      </c>
      <c r="UML567" s="24">
        <v>0</v>
      </c>
      <c r="UMM567" s="24">
        <v>0</v>
      </c>
      <c r="UMN567" s="24"/>
      <c r="UMO567" s="24" t="e">
        <f>SUM(UMP567:UMS567)</f>
        <v>#REF!</v>
      </c>
      <c r="UMP567" s="24">
        <v>0</v>
      </c>
      <c r="UMQ567" s="24">
        <v>0</v>
      </c>
      <c r="UMR567" s="24"/>
      <c r="UMS567" s="24" t="e">
        <f>SUM(UMT567:UMW567)</f>
        <v>#REF!</v>
      </c>
      <c r="UMT567" s="24">
        <v>0</v>
      </c>
      <c r="UMU567" s="24">
        <v>0</v>
      </c>
      <c r="UMV567" s="24"/>
      <c r="UMW567" s="24" t="e">
        <f>SUM(UMX567:UNA567)</f>
        <v>#REF!</v>
      </c>
      <c r="UMX567" s="24">
        <v>0</v>
      </c>
      <c r="UMY567" s="24">
        <v>0</v>
      </c>
      <c r="UMZ567" s="24"/>
      <c r="UNA567" s="24" t="e">
        <f>SUM(UNB567:UNE567)</f>
        <v>#REF!</v>
      </c>
      <c r="UNB567" s="24">
        <v>0</v>
      </c>
      <c r="UNC567" s="24">
        <v>0</v>
      </c>
      <c r="UND567" s="24"/>
      <c r="UNE567" s="24" t="e">
        <f>SUM(UNF567:UNI567)</f>
        <v>#REF!</v>
      </c>
      <c r="UNF567" s="24">
        <v>0</v>
      </c>
      <c r="UNG567" s="24">
        <v>0</v>
      </c>
      <c r="UNH567" s="24"/>
      <c r="UNI567" s="24" t="e">
        <f>SUM(UNJ567:UNM567)</f>
        <v>#REF!</v>
      </c>
      <c r="UNJ567" s="24">
        <v>0</v>
      </c>
      <c r="UNK567" s="24">
        <v>0</v>
      </c>
      <c r="UNL567" s="24"/>
      <c r="UNM567" s="24" t="e">
        <f>SUM(UNN567:UNQ567)</f>
        <v>#REF!</v>
      </c>
      <c r="UNN567" s="24">
        <v>0</v>
      </c>
      <c r="UNO567" s="24">
        <v>0</v>
      </c>
      <c r="UNP567" s="24"/>
      <c r="UNQ567" s="24" t="e">
        <f>SUM(UNR567:UNU567)</f>
        <v>#REF!</v>
      </c>
      <c r="UNR567" s="24">
        <v>0</v>
      </c>
      <c r="UNS567" s="24">
        <v>0</v>
      </c>
      <c r="UNT567" s="24"/>
      <c r="UNU567" s="24" t="e">
        <f>SUM(UNV567:UNY567)</f>
        <v>#REF!</v>
      </c>
      <c r="UNV567" s="24">
        <v>0</v>
      </c>
      <c r="UNW567" s="24">
        <v>0</v>
      </c>
      <c r="UNX567" s="24"/>
      <c r="UNY567" s="24" t="e">
        <f>SUM(UNZ567:UOC567)</f>
        <v>#REF!</v>
      </c>
      <c r="UNZ567" s="24">
        <v>0</v>
      </c>
      <c r="UOA567" s="24">
        <v>0</v>
      </c>
      <c r="UOB567" s="24"/>
      <c r="UOC567" s="24" t="e">
        <f>SUM(UOD567:UOG567)</f>
        <v>#REF!</v>
      </c>
      <c r="UOD567" s="24">
        <v>0</v>
      </c>
      <c r="UOE567" s="24">
        <v>0</v>
      </c>
      <c r="UOF567" s="24"/>
      <c r="UOG567" s="24" t="e">
        <f>SUM(UOH567:UOK567)</f>
        <v>#REF!</v>
      </c>
      <c r="UOH567" s="24">
        <v>0</v>
      </c>
      <c r="UOI567" s="24">
        <v>0</v>
      </c>
      <c r="UOJ567" s="24"/>
      <c r="UOK567" s="24" t="e">
        <f>SUM(UOL567:UOO567)</f>
        <v>#REF!</v>
      </c>
      <c r="UOL567" s="24">
        <v>0</v>
      </c>
      <c r="UOM567" s="24">
        <v>0</v>
      </c>
      <c r="UON567" s="24"/>
      <c r="UOO567" s="24" t="e">
        <f>SUM(UOP567:UOS567)</f>
        <v>#REF!</v>
      </c>
      <c r="UOP567" s="24">
        <v>0</v>
      </c>
      <c r="UOQ567" s="24">
        <v>0</v>
      </c>
      <c r="UOR567" s="24"/>
      <c r="UOS567" s="24" t="e">
        <f>SUM(UOT567:UOW567)</f>
        <v>#REF!</v>
      </c>
      <c r="UOT567" s="24">
        <v>0</v>
      </c>
      <c r="UOU567" s="24">
        <v>0</v>
      </c>
      <c r="UOV567" s="24"/>
      <c r="UOW567" s="24" t="e">
        <f>SUM(UOX567:UPA567)</f>
        <v>#REF!</v>
      </c>
      <c r="UOX567" s="24">
        <v>0</v>
      </c>
      <c r="UOY567" s="24">
        <v>0</v>
      </c>
      <c r="UOZ567" s="24"/>
      <c r="UPA567" s="24" t="e">
        <f>SUM(UPB567:UPE567)</f>
        <v>#REF!</v>
      </c>
      <c r="UPB567" s="24">
        <v>0</v>
      </c>
      <c r="UPC567" s="24">
        <v>0</v>
      </c>
      <c r="UPD567" s="24"/>
      <c r="UPE567" s="24" t="e">
        <f>SUM(UPF567:UPI567)</f>
        <v>#REF!</v>
      </c>
      <c r="UPF567" s="24">
        <v>0</v>
      </c>
      <c r="UPG567" s="24">
        <v>0</v>
      </c>
      <c r="UPH567" s="24"/>
      <c r="UPI567" s="24" t="e">
        <f>SUM(UPJ567:UPM567)</f>
        <v>#REF!</v>
      </c>
      <c r="UPJ567" s="24">
        <v>0</v>
      </c>
      <c r="UPK567" s="24">
        <v>0</v>
      </c>
      <c r="UPL567" s="24"/>
      <c r="UPM567" s="24" t="e">
        <f>SUM(UPN567:UPQ567)</f>
        <v>#REF!</v>
      </c>
      <c r="UPN567" s="24">
        <v>0</v>
      </c>
      <c r="UPO567" s="24">
        <v>0</v>
      </c>
      <c r="UPP567" s="24"/>
      <c r="UPQ567" s="24" t="e">
        <f>SUM(UPR567:UPU567)</f>
        <v>#REF!</v>
      </c>
      <c r="UPR567" s="24">
        <v>0</v>
      </c>
      <c r="UPS567" s="24">
        <v>0</v>
      </c>
      <c r="UPT567" s="24"/>
      <c r="UPU567" s="24" t="e">
        <f>SUM(UPV567:UPY567)</f>
        <v>#REF!</v>
      </c>
      <c r="UPV567" s="24">
        <v>0</v>
      </c>
      <c r="UPW567" s="24">
        <v>0</v>
      </c>
      <c r="UPX567" s="24"/>
      <c r="UPY567" s="24" t="e">
        <f>SUM(UPZ567:UQC567)</f>
        <v>#REF!</v>
      </c>
      <c r="UPZ567" s="24">
        <v>0</v>
      </c>
      <c r="UQA567" s="24">
        <v>0</v>
      </c>
      <c r="UQB567" s="24"/>
      <c r="UQC567" s="24" t="e">
        <f>SUM(UQD567:UQG567)</f>
        <v>#REF!</v>
      </c>
      <c r="UQD567" s="24">
        <v>0</v>
      </c>
      <c r="UQE567" s="24">
        <v>0</v>
      </c>
      <c r="UQF567" s="24"/>
      <c r="UQG567" s="24" t="e">
        <f>SUM(UQH567:UQK567)</f>
        <v>#REF!</v>
      </c>
      <c r="UQH567" s="24">
        <v>0</v>
      </c>
      <c r="UQI567" s="24">
        <v>0</v>
      </c>
      <c r="UQJ567" s="24"/>
      <c r="UQK567" s="24" t="e">
        <f>SUM(UQL567:UQO567)</f>
        <v>#REF!</v>
      </c>
      <c r="UQL567" s="24">
        <v>0</v>
      </c>
      <c r="UQM567" s="24">
        <v>0</v>
      </c>
      <c r="UQN567" s="24"/>
      <c r="UQO567" s="24" t="e">
        <f>SUM(UQP567:UQS567)</f>
        <v>#REF!</v>
      </c>
      <c r="UQP567" s="24">
        <v>0</v>
      </c>
      <c r="UQQ567" s="24">
        <v>0</v>
      </c>
      <c r="UQR567" s="24"/>
      <c r="UQS567" s="24" t="e">
        <f>SUM(UQT567:UQW567)</f>
        <v>#REF!</v>
      </c>
      <c r="UQT567" s="24">
        <v>0</v>
      </c>
      <c r="UQU567" s="24">
        <v>0</v>
      </c>
      <c r="UQV567" s="24"/>
      <c r="UQW567" s="24" t="e">
        <f>SUM(UQX567:URA567)</f>
        <v>#REF!</v>
      </c>
      <c r="UQX567" s="24">
        <v>0</v>
      </c>
      <c r="UQY567" s="24">
        <v>0</v>
      </c>
      <c r="UQZ567" s="24"/>
      <c r="URA567" s="24" t="e">
        <f>SUM(URB567:URE567)</f>
        <v>#REF!</v>
      </c>
      <c r="URB567" s="24">
        <v>0</v>
      </c>
      <c r="URC567" s="24">
        <v>0</v>
      </c>
      <c r="URD567" s="24"/>
      <c r="URE567" s="24" t="e">
        <f>SUM(URF567:URI567)</f>
        <v>#REF!</v>
      </c>
      <c r="URF567" s="24">
        <v>0</v>
      </c>
      <c r="URG567" s="24">
        <v>0</v>
      </c>
      <c r="URH567" s="24"/>
      <c r="URI567" s="24" t="e">
        <f>SUM(URJ567:URM567)</f>
        <v>#REF!</v>
      </c>
      <c r="URJ567" s="24">
        <v>0</v>
      </c>
      <c r="URK567" s="24">
        <v>0</v>
      </c>
      <c r="URL567" s="24"/>
      <c r="URM567" s="24" t="e">
        <f>SUM(URN567:URQ567)</f>
        <v>#REF!</v>
      </c>
      <c r="URN567" s="24">
        <v>0</v>
      </c>
      <c r="URO567" s="24">
        <v>0</v>
      </c>
      <c r="URP567" s="24"/>
      <c r="URQ567" s="24" t="e">
        <f>SUM(URR567:URU567)</f>
        <v>#REF!</v>
      </c>
      <c r="URR567" s="24">
        <v>0</v>
      </c>
      <c r="URS567" s="24">
        <v>0</v>
      </c>
      <c r="URT567" s="24"/>
      <c r="URU567" s="24" t="e">
        <f>SUM(URV567:URY567)</f>
        <v>#REF!</v>
      </c>
      <c r="URV567" s="24">
        <v>0</v>
      </c>
      <c r="URW567" s="24">
        <v>0</v>
      </c>
      <c r="URX567" s="24"/>
      <c r="URY567" s="24" t="e">
        <f>SUM(URZ567:USC567)</f>
        <v>#REF!</v>
      </c>
      <c r="URZ567" s="24">
        <v>0</v>
      </c>
      <c r="USA567" s="24">
        <v>0</v>
      </c>
      <c r="USB567" s="24"/>
      <c r="USC567" s="24" t="e">
        <f>SUM(USD567:USG567)</f>
        <v>#REF!</v>
      </c>
      <c r="USD567" s="24">
        <v>0</v>
      </c>
      <c r="USE567" s="24">
        <v>0</v>
      </c>
      <c r="USF567" s="24"/>
      <c r="USG567" s="24" t="e">
        <f>SUM(USH567:USK567)</f>
        <v>#REF!</v>
      </c>
      <c r="USH567" s="24">
        <v>0</v>
      </c>
      <c r="USI567" s="24">
        <v>0</v>
      </c>
      <c r="USJ567" s="24"/>
      <c r="USK567" s="24" t="e">
        <f>SUM(USL567:USO567)</f>
        <v>#REF!</v>
      </c>
      <c r="USL567" s="24">
        <v>0</v>
      </c>
      <c r="USM567" s="24">
        <v>0</v>
      </c>
      <c r="USN567" s="24"/>
      <c r="USO567" s="24" t="e">
        <f>SUM(USP567:USS567)</f>
        <v>#REF!</v>
      </c>
      <c r="USP567" s="24">
        <v>0</v>
      </c>
      <c r="USQ567" s="24">
        <v>0</v>
      </c>
      <c r="USR567" s="24"/>
      <c r="USS567" s="24" t="e">
        <f>SUM(UST567:USW567)</f>
        <v>#REF!</v>
      </c>
      <c r="UST567" s="24">
        <v>0</v>
      </c>
      <c r="USU567" s="24">
        <v>0</v>
      </c>
      <c r="USV567" s="24"/>
      <c r="USW567" s="24" t="e">
        <f>SUM(USX567:UTA567)</f>
        <v>#REF!</v>
      </c>
      <c r="USX567" s="24">
        <v>0</v>
      </c>
      <c r="USY567" s="24">
        <v>0</v>
      </c>
      <c r="USZ567" s="24"/>
      <c r="UTA567" s="24" t="e">
        <f>SUM(UTB567:UTE567)</f>
        <v>#REF!</v>
      </c>
      <c r="UTB567" s="24">
        <v>0</v>
      </c>
      <c r="UTC567" s="24">
        <v>0</v>
      </c>
      <c r="UTD567" s="24"/>
      <c r="UTE567" s="24" t="e">
        <f>SUM(UTF567:UTI567)</f>
        <v>#REF!</v>
      </c>
      <c r="UTF567" s="24">
        <v>0</v>
      </c>
      <c r="UTG567" s="24">
        <v>0</v>
      </c>
      <c r="UTH567" s="24"/>
      <c r="UTI567" s="24" t="e">
        <f>SUM(UTJ567:UTM567)</f>
        <v>#REF!</v>
      </c>
      <c r="UTJ567" s="24">
        <v>0</v>
      </c>
      <c r="UTK567" s="24">
        <v>0</v>
      </c>
      <c r="UTL567" s="24"/>
      <c r="UTM567" s="24" t="e">
        <f>SUM(UTN567:UTQ567)</f>
        <v>#REF!</v>
      </c>
      <c r="UTN567" s="24">
        <v>0</v>
      </c>
      <c r="UTO567" s="24">
        <v>0</v>
      </c>
      <c r="UTP567" s="24"/>
      <c r="UTQ567" s="24" t="e">
        <f>SUM(UTR567:UTU567)</f>
        <v>#REF!</v>
      </c>
      <c r="UTR567" s="24">
        <v>0</v>
      </c>
      <c r="UTS567" s="24">
        <v>0</v>
      </c>
      <c r="UTT567" s="24"/>
      <c r="UTU567" s="24" t="e">
        <f>SUM(UTV567:UTY567)</f>
        <v>#REF!</v>
      </c>
      <c r="UTV567" s="24">
        <v>0</v>
      </c>
      <c r="UTW567" s="24">
        <v>0</v>
      </c>
      <c r="UTX567" s="24"/>
      <c r="UTY567" s="24" t="e">
        <f>SUM(UTZ567:UUC567)</f>
        <v>#REF!</v>
      </c>
      <c r="UTZ567" s="24">
        <v>0</v>
      </c>
      <c r="UUA567" s="24">
        <v>0</v>
      </c>
      <c r="UUB567" s="24"/>
      <c r="UUC567" s="24" t="e">
        <f>SUM(UUD567:UUG567)</f>
        <v>#REF!</v>
      </c>
      <c r="UUD567" s="24">
        <v>0</v>
      </c>
      <c r="UUE567" s="24">
        <v>0</v>
      </c>
      <c r="UUF567" s="24"/>
      <c r="UUG567" s="24" t="e">
        <f>SUM(UUH567:UUK567)</f>
        <v>#REF!</v>
      </c>
      <c r="UUH567" s="24">
        <v>0</v>
      </c>
      <c r="UUI567" s="24">
        <v>0</v>
      </c>
      <c r="UUJ567" s="24"/>
      <c r="UUK567" s="24" t="e">
        <f>SUM(UUL567:UUO567)</f>
        <v>#REF!</v>
      </c>
      <c r="UUL567" s="24">
        <v>0</v>
      </c>
      <c r="UUM567" s="24">
        <v>0</v>
      </c>
      <c r="UUN567" s="24"/>
      <c r="UUO567" s="24" t="e">
        <f>SUM(UUP567:UUS567)</f>
        <v>#REF!</v>
      </c>
      <c r="UUP567" s="24">
        <v>0</v>
      </c>
      <c r="UUQ567" s="24">
        <v>0</v>
      </c>
      <c r="UUR567" s="24"/>
      <c r="UUS567" s="24" t="e">
        <f>SUM(UUT567:UUW567)</f>
        <v>#REF!</v>
      </c>
      <c r="UUT567" s="24">
        <v>0</v>
      </c>
      <c r="UUU567" s="24">
        <v>0</v>
      </c>
      <c r="UUV567" s="24"/>
      <c r="UUW567" s="24" t="e">
        <f>SUM(UUX567:UVA567)</f>
        <v>#REF!</v>
      </c>
      <c r="UUX567" s="24">
        <v>0</v>
      </c>
      <c r="UUY567" s="24">
        <v>0</v>
      </c>
      <c r="UUZ567" s="24"/>
      <c r="UVA567" s="24" t="e">
        <f>SUM(UVB567:UVE567)</f>
        <v>#REF!</v>
      </c>
      <c r="UVB567" s="24">
        <v>0</v>
      </c>
      <c r="UVC567" s="24">
        <v>0</v>
      </c>
      <c r="UVD567" s="24"/>
      <c r="UVE567" s="24" t="e">
        <f>SUM(UVF567:UVI567)</f>
        <v>#REF!</v>
      </c>
      <c r="UVF567" s="24">
        <v>0</v>
      </c>
      <c r="UVG567" s="24">
        <v>0</v>
      </c>
      <c r="UVH567" s="24"/>
      <c r="UVI567" s="24" t="e">
        <f>SUM(UVJ567:UVM567)</f>
        <v>#REF!</v>
      </c>
      <c r="UVJ567" s="24">
        <v>0</v>
      </c>
      <c r="UVK567" s="24">
        <v>0</v>
      </c>
      <c r="UVL567" s="24"/>
      <c r="UVM567" s="24" t="e">
        <f>SUM(UVN567:UVQ567)</f>
        <v>#REF!</v>
      </c>
      <c r="UVN567" s="24">
        <v>0</v>
      </c>
      <c r="UVO567" s="24">
        <v>0</v>
      </c>
      <c r="UVP567" s="24"/>
      <c r="UVQ567" s="24" t="e">
        <f>SUM(UVR567:UVU567)</f>
        <v>#REF!</v>
      </c>
      <c r="UVR567" s="24">
        <v>0</v>
      </c>
      <c r="UVS567" s="24">
        <v>0</v>
      </c>
      <c r="UVT567" s="24"/>
      <c r="UVU567" s="24" t="e">
        <f>SUM(UVV567:UVY567)</f>
        <v>#REF!</v>
      </c>
      <c r="UVV567" s="24">
        <v>0</v>
      </c>
      <c r="UVW567" s="24">
        <v>0</v>
      </c>
      <c r="UVX567" s="24"/>
      <c r="UVY567" s="24" t="e">
        <f>SUM(UVZ567:UWC567)</f>
        <v>#REF!</v>
      </c>
      <c r="UVZ567" s="24">
        <v>0</v>
      </c>
      <c r="UWA567" s="24">
        <v>0</v>
      </c>
      <c r="UWB567" s="24"/>
      <c r="UWC567" s="24" t="e">
        <f>SUM(UWD567:UWG567)</f>
        <v>#REF!</v>
      </c>
      <c r="UWD567" s="24">
        <v>0</v>
      </c>
      <c r="UWE567" s="24">
        <v>0</v>
      </c>
      <c r="UWF567" s="24"/>
      <c r="UWG567" s="24" t="e">
        <f>SUM(UWH567:UWK567)</f>
        <v>#REF!</v>
      </c>
      <c r="UWH567" s="24">
        <v>0</v>
      </c>
      <c r="UWI567" s="24">
        <v>0</v>
      </c>
      <c r="UWJ567" s="24"/>
      <c r="UWK567" s="24" t="e">
        <f>SUM(UWL567:UWO567)</f>
        <v>#REF!</v>
      </c>
      <c r="UWL567" s="24">
        <v>0</v>
      </c>
      <c r="UWM567" s="24">
        <v>0</v>
      </c>
      <c r="UWN567" s="24"/>
      <c r="UWO567" s="24" t="e">
        <f>SUM(UWP567:UWS567)</f>
        <v>#REF!</v>
      </c>
      <c r="UWP567" s="24">
        <v>0</v>
      </c>
      <c r="UWQ567" s="24">
        <v>0</v>
      </c>
      <c r="UWR567" s="24"/>
      <c r="UWS567" s="24" t="e">
        <f>SUM(UWT567:UWW567)</f>
        <v>#REF!</v>
      </c>
      <c r="UWT567" s="24">
        <v>0</v>
      </c>
      <c r="UWU567" s="24">
        <v>0</v>
      </c>
      <c r="UWV567" s="24"/>
      <c r="UWW567" s="24" t="e">
        <f>SUM(UWX567:UXA567)</f>
        <v>#REF!</v>
      </c>
      <c r="UWX567" s="24">
        <v>0</v>
      </c>
      <c r="UWY567" s="24">
        <v>0</v>
      </c>
      <c r="UWZ567" s="24"/>
      <c r="UXA567" s="24" t="e">
        <f>SUM(UXB567:UXE567)</f>
        <v>#REF!</v>
      </c>
      <c r="UXB567" s="24">
        <v>0</v>
      </c>
      <c r="UXC567" s="24">
        <v>0</v>
      </c>
      <c r="UXD567" s="24"/>
      <c r="UXE567" s="24" t="e">
        <f>SUM(UXF567:UXI567)</f>
        <v>#REF!</v>
      </c>
      <c r="UXF567" s="24">
        <v>0</v>
      </c>
      <c r="UXG567" s="24">
        <v>0</v>
      </c>
      <c r="UXH567" s="24"/>
      <c r="UXI567" s="24" t="e">
        <f>SUM(UXJ567:UXM567)</f>
        <v>#REF!</v>
      </c>
      <c r="UXJ567" s="24">
        <v>0</v>
      </c>
      <c r="UXK567" s="24">
        <v>0</v>
      </c>
      <c r="UXL567" s="24"/>
      <c r="UXM567" s="24" t="e">
        <f>SUM(UXN567:UXQ567)</f>
        <v>#REF!</v>
      </c>
      <c r="UXN567" s="24">
        <v>0</v>
      </c>
      <c r="UXO567" s="24">
        <v>0</v>
      </c>
      <c r="UXP567" s="24"/>
      <c r="UXQ567" s="24" t="e">
        <f>SUM(UXR567:UXU567)</f>
        <v>#REF!</v>
      </c>
      <c r="UXR567" s="24">
        <v>0</v>
      </c>
      <c r="UXS567" s="24">
        <v>0</v>
      </c>
      <c r="UXT567" s="24"/>
      <c r="UXU567" s="24" t="e">
        <f>SUM(UXV567:UXY567)</f>
        <v>#REF!</v>
      </c>
      <c r="UXV567" s="24">
        <v>0</v>
      </c>
      <c r="UXW567" s="24">
        <v>0</v>
      </c>
      <c r="UXX567" s="24"/>
      <c r="UXY567" s="24" t="e">
        <f>SUM(UXZ567:UYC567)</f>
        <v>#REF!</v>
      </c>
      <c r="UXZ567" s="24">
        <v>0</v>
      </c>
      <c r="UYA567" s="24">
        <v>0</v>
      </c>
      <c r="UYB567" s="24"/>
      <c r="UYC567" s="24" t="e">
        <f>SUM(UYD567:UYG567)</f>
        <v>#REF!</v>
      </c>
      <c r="UYD567" s="24">
        <v>0</v>
      </c>
      <c r="UYE567" s="24">
        <v>0</v>
      </c>
      <c r="UYF567" s="24"/>
      <c r="UYG567" s="24" t="e">
        <f>SUM(UYH567:UYK567)</f>
        <v>#REF!</v>
      </c>
      <c r="UYH567" s="24">
        <v>0</v>
      </c>
      <c r="UYI567" s="24">
        <v>0</v>
      </c>
      <c r="UYJ567" s="24"/>
      <c r="UYK567" s="24" t="e">
        <f>SUM(UYL567:UYO567)</f>
        <v>#REF!</v>
      </c>
      <c r="UYL567" s="24">
        <v>0</v>
      </c>
      <c r="UYM567" s="24">
        <v>0</v>
      </c>
      <c r="UYN567" s="24"/>
      <c r="UYO567" s="24" t="e">
        <f>SUM(UYP567:UYS567)</f>
        <v>#REF!</v>
      </c>
      <c r="UYP567" s="24">
        <v>0</v>
      </c>
      <c r="UYQ567" s="24">
        <v>0</v>
      </c>
      <c r="UYR567" s="24"/>
      <c r="UYS567" s="24" t="e">
        <f>SUM(UYT567:UYW567)</f>
        <v>#REF!</v>
      </c>
      <c r="UYT567" s="24">
        <v>0</v>
      </c>
      <c r="UYU567" s="24">
        <v>0</v>
      </c>
      <c r="UYV567" s="24"/>
      <c r="UYW567" s="24" t="e">
        <f>SUM(UYX567:UZA567)</f>
        <v>#REF!</v>
      </c>
      <c r="UYX567" s="24">
        <v>0</v>
      </c>
      <c r="UYY567" s="24">
        <v>0</v>
      </c>
      <c r="UYZ567" s="24"/>
      <c r="UZA567" s="24" t="e">
        <f>SUM(UZB567:UZE567)</f>
        <v>#REF!</v>
      </c>
      <c r="UZB567" s="24">
        <v>0</v>
      </c>
      <c r="UZC567" s="24">
        <v>0</v>
      </c>
      <c r="UZD567" s="24"/>
      <c r="UZE567" s="24" t="e">
        <f>SUM(UZF567:UZI567)</f>
        <v>#REF!</v>
      </c>
      <c r="UZF567" s="24">
        <v>0</v>
      </c>
      <c r="UZG567" s="24">
        <v>0</v>
      </c>
      <c r="UZH567" s="24"/>
      <c r="UZI567" s="24" t="e">
        <f>SUM(UZJ567:UZM567)</f>
        <v>#REF!</v>
      </c>
      <c r="UZJ567" s="24">
        <v>0</v>
      </c>
      <c r="UZK567" s="24">
        <v>0</v>
      </c>
      <c r="UZL567" s="24"/>
      <c r="UZM567" s="24" t="e">
        <f>SUM(UZN567:UZQ567)</f>
        <v>#REF!</v>
      </c>
      <c r="UZN567" s="24">
        <v>0</v>
      </c>
      <c r="UZO567" s="24">
        <v>0</v>
      </c>
      <c r="UZP567" s="24"/>
      <c r="UZQ567" s="24" t="e">
        <f>SUM(UZR567:UZU567)</f>
        <v>#REF!</v>
      </c>
      <c r="UZR567" s="24">
        <v>0</v>
      </c>
      <c r="UZS567" s="24">
        <v>0</v>
      </c>
      <c r="UZT567" s="24"/>
      <c r="UZU567" s="24" t="e">
        <f>SUM(UZV567:UZY567)</f>
        <v>#REF!</v>
      </c>
      <c r="UZV567" s="24">
        <v>0</v>
      </c>
      <c r="UZW567" s="24">
        <v>0</v>
      </c>
      <c r="UZX567" s="24"/>
      <c r="UZY567" s="24" t="e">
        <f>SUM(UZZ567:VAC567)</f>
        <v>#REF!</v>
      </c>
      <c r="UZZ567" s="24">
        <v>0</v>
      </c>
      <c r="VAA567" s="24">
        <v>0</v>
      </c>
      <c r="VAB567" s="24"/>
      <c r="VAC567" s="24" t="e">
        <f>SUM(VAD567:VAG567)</f>
        <v>#REF!</v>
      </c>
      <c r="VAD567" s="24">
        <v>0</v>
      </c>
      <c r="VAE567" s="24">
        <v>0</v>
      </c>
      <c r="VAF567" s="24"/>
      <c r="VAG567" s="24" t="e">
        <f>SUM(VAH567:VAK567)</f>
        <v>#REF!</v>
      </c>
      <c r="VAH567" s="24">
        <v>0</v>
      </c>
      <c r="VAI567" s="24">
        <v>0</v>
      </c>
      <c r="VAJ567" s="24"/>
      <c r="VAK567" s="24" t="e">
        <f>SUM(VAL567:VAO567)</f>
        <v>#REF!</v>
      </c>
      <c r="VAL567" s="24">
        <v>0</v>
      </c>
      <c r="VAM567" s="24">
        <v>0</v>
      </c>
      <c r="VAN567" s="24"/>
      <c r="VAO567" s="24" t="e">
        <f>SUM(VAP567:VAS567)</f>
        <v>#REF!</v>
      </c>
      <c r="VAP567" s="24">
        <v>0</v>
      </c>
      <c r="VAQ567" s="24">
        <v>0</v>
      </c>
      <c r="VAR567" s="24"/>
      <c r="VAS567" s="24" t="e">
        <f>SUM(VAT567:VAW567)</f>
        <v>#REF!</v>
      </c>
      <c r="VAT567" s="24">
        <v>0</v>
      </c>
      <c r="VAU567" s="24">
        <v>0</v>
      </c>
      <c r="VAV567" s="24"/>
      <c r="VAW567" s="24" t="e">
        <f>SUM(VAX567:VBA567)</f>
        <v>#REF!</v>
      </c>
      <c r="VAX567" s="24">
        <v>0</v>
      </c>
      <c r="VAY567" s="24">
        <v>0</v>
      </c>
      <c r="VAZ567" s="24"/>
      <c r="VBA567" s="24" t="e">
        <f>SUM(VBB567:VBE567)</f>
        <v>#REF!</v>
      </c>
      <c r="VBB567" s="24">
        <v>0</v>
      </c>
      <c r="VBC567" s="24">
        <v>0</v>
      </c>
      <c r="VBD567" s="24"/>
      <c r="VBE567" s="24" t="e">
        <f>SUM(VBF567:VBI567)</f>
        <v>#REF!</v>
      </c>
      <c r="VBF567" s="24">
        <v>0</v>
      </c>
      <c r="VBG567" s="24">
        <v>0</v>
      </c>
      <c r="VBH567" s="24"/>
      <c r="VBI567" s="24" t="e">
        <f>SUM(VBJ567:VBM567)</f>
        <v>#REF!</v>
      </c>
      <c r="VBJ567" s="24">
        <v>0</v>
      </c>
      <c r="VBK567" s="24">
        <v>0</v>
      </c>
      <c r="VBL567" s="24"/>
      <c r="VBM567" s="24" t="e">
        <f>SUM(VBN567:VBQ567)</f>
        <v>#REF!</v>
      </c>
      <c r="VBN567" s="24">
        <v>0</v>
      </c>
      <c r="VBO567" s="24">
        <v>0</v>
      </c>
      <c r="VBP567" s="24"/>
      <c r="VBQ567" s="24" t="e">
        <f>SUM(VBR567:VBU567)</f>
        <v>#REF!</v>
      </c>
      <c r="VBR567" s="24">
        <v>0</v>
      </c>
      <c r="VBS567" s="24">
        <v>0</v>
      </c>
      <c r="VBT567" s="24"/>
      <c r="VBU567" s="24" t="e">
        <f>SUM(VBV567:VBY567)</f>
        <v>#REF!</v>
      </c>
      <c r="VBV567" s="24">
        <v>0</v>
      </c>
      <c r="VBW567" s="24">
        <v>0</v>
      </c>
      <c r="VBX567" s="24"/>
      <c r="VBY567" s="24" t="e">
        <f>SUM(VBZ567:VCC567)</f>
        <v>#REF!</v>
      </c>
      <c r="VBZ567" s="24">
        <v>0</v>
      </c>
      <c r="VCA567" s="24">
        <v>0</v>
      </c>
      <c r="VCB567" s="24"/>
      <c r="VCC567" s="24" t="e">
        <f>SUM(VCD567:VCG567)</f>
        <v>#REF!</v>
      </c>
      <c r="VCD567" s="24">
        <v>0</v>
      </c>
      <c r="VCE567" s="24">
        <v>0</v>
      </c>
      <c r="VCF567" s="24"/>
      <c r="VCG567" s="24" t="e">
        <f>SUM(VCH567:VCK567)</f>
        <v>#REF!</v>
      </c>
      <c r="VCH567" s="24">
        <v>0</v>
      </c>
      <c r="VCI567" s="24">
        <v>0</v>
      </c>
      <c r="VCJ567" s="24"/>
      <c r="VCK567" s="24" t="e">
        <f>SUM(VCL567:VCO567)</f>
        <v>#REF!</v>
      </c>
      <c r="VCL567" s="24">
        <v>0</v>
      </c>
      <c r="VCM567" s="24">
        <v>0</v>
      </c>
      <c r="VCN567" s="24"/>
      <c r="VCO567" s="24" t="e">
        <f>SUM(VCP567:VCS567)</f>
        <v>#REF!</v>
      </c>
      <c r="VCP567" s="24">
        <v>0</v>
      </c>
      <c r="VCQ567" s="24">
        <v>0</v>
      </c>
      <c r="VCR567" s="24"/>
      <c r="VCS567" s="24" t="e">
        <f>SUM(VCT567:VCW567)</f>
        <v>#REF!</v>
      </c>
      <c r="VCT567" s="24">
        <v>0</v>
      </c>
      <c r="VCU567" s="24">
        <v>0</v>
      </c>
      <c r="VCV567" s="24"/>
      <c r="VCW567" s="24" t="e">
        <f>SUM(VCX567:VDA567)</f>
        <v>#REF!</v>
      </c>
      <c r="VCX567" s="24">
        <v>0</v>
      </c>
      <c r="VCY567" s="24">
        <v>0</v>
      </c>
      <c r="VCZ567" s="24"/>
      <c r="VDA567" s="24" t="e">
        <f>SUM(VDB567:VDE567)</f>
        <v>#REF!</v>
      </c>
      <c r="VDB567" s="24">
        <v>0</v>
      </c>
      <c r="VDC567" s="24">
        <v>0</v>
      </c>
      <c r="VDD567" s="24"/>
      <c r="VDE567" s="24" t="e">
        <f>SUM(VDF567:VDI567)</f>
        <v>#REF!</v>
      </c>
      <c r="VDF567" s="24">
        <v>0</v>
      </c>
      <c r="VDG567" s="24">
        <v>0</v>
      </c>
      <c r="VDH567" s="24"/>
      <c r="VDI567" s="24" t="e">
        <f>SUM(VDJ567:VDM567)</f>
        <v>#REF!</v>
      </c>
      <c r="VDJ567" s="24">
        <v>0</v>
      </c>
      <c r="VDK567" s="24">
        <v>0</v>
      </c>
      <c r="VDL567" s="24"/>
      <c r="VDM567" s="24" t="e">
        <f>SUM(VDN567:VDQ567)</f>
        <v>#REF!</v>
      </c>
      <c r="VDN567" s="24">
        <v>0</v>
      </c>
      <c r="VDO567" s="24">
        <v>0</v>
      </c>
      <c r="VDP567" s="24"/>
      <c r="VDQ567" s="24" t="e">
        <f>SUM(VDR567:VDU567)</f>
        <v>#REF!</v>
      </c>
      <c r="VDR567" s="24">
        <v>0</v>
      </c>
      <c r="VDS567" s="24">
        <v>0</v>
      </c>
      <c r="VDT567" s="24"/>
      <c r="VDU567" s="24" t="e">
        <f>SUM(VDV567:VDY567)</f>
        <v>#REF!</v>
      </c>
      <c r="VDV567" s="24">
        <v>0</v>
      </c>
      <c r="VDW567" s="24">
        <v>0</v>
      </c>
      <c r="VDX567" s="24"/>
      <c r="VDY567" s="24" t="e">
        <f>SUM(VDZ567:VEC567)</f>
        <v>#REF!</v>
      </c>
      <c r="VDZ567" s="24">
        <v>0</v>
      </c>
      <c r="VEA567" s="24">
        <v>0</v>
      </c>
      <c r="VEB567" s="24"/>
      <c r="VEC567" s="24" t="e">
        <f>SUM(VED567:VEG567)</f>
        <v>#REF!</v>
      </c>
      <c r="VED567" s="24">
        <v>0</v>
      </c>
      <c r="VEE567" s="24">
        <v>0</v>
      </c>
      <c r="VEF567" s="24"/>
      <c r="VEG567" s="24" t="e">
        <f>SUM(VEH567:VEK567)</f>
        <v>#REF!</v>
      </c>
      <c r="VEH567" s="24">
        <v>0</v>
      </c>
      <c r="VEI567" s="24">
        <v>0</v>
      </c>
      <c r="VEJ567" s="24"/>
      <c r="VEK567" s="24" t="e">
        <f>SUM(VEL567:VEO567)</f>
        <v>#REF!</v>
      </c>
      <c r="VEL567" s="24">
        <v>0</v>
      </c>
      <c r="VEM567" s="24">
        <v>0</v>
      </c>
      <c r="VEN567" s="24"/>
      <c r="VEO567" s="24" t="e">
        <f>SUM(VEP567:VES567)</f>
        <v>#REF!</v>
      </c>
      <c r="VEP567" s="24">
        <v>0</v>
      </c>
      <c r="VEQ567" s="24">
        <v>0</v>
      </c>
      <c r="VER567" s="24"/>
      <c r="VES567" s="24" t="e">
        <f>SUM(VET567:VEW567)</f>
        <v>#REF!</v>
      </c>
      <c r="VET567" s="24">
        <v>0</v>
      </c>
      <c r="VEU567" s="24">
        <v>0</v>
      </c>
      <c r="VEV567" s="24"/>
      <c r="VEW567" s="24" t="e">
        <f>SUM(VEX567:VFA567)</f>
        <v>#REF!</v>
      </c>
      <c r="VEX567" s="24">
        <v>0</v>
      </c>
      <c r="VEY567" s="24">
        <v>0</v>
      </c>
      <c r="VEZ567" s="24"/>
      <c r="VFA567" s="24" t="e">
        <f>SUM(VFB567:VFE567)</f>
        <v>#REF!</v>
      </c>
      <c r="VFB567" s="24">
        <v>0</v>
      </c>
      <c r="VFC567" s="24">
        <v>0</v>
      </c>
      <c r="VFD567" s="24"/>
      <c r="VFE567" s="24" t="e">
        <f>SUM(VFF567:VFI567)</f>
        <v>#REF!</v>
      </c>
      <c r="VFF567" s="24">
        <v>0</v>
      </c>
      <c r="VFG567" s="24">
        <v>0</v>
      </c>
      <c r="VFH567" s="24"/>
      <c r="VFI567" s="24" t="e">
        <f>SUM(VFJ567:VFM567)</f>
        <v>#REF!</v>
      </c>
      <c r="VFJ567" s="24">
        <v>0</v>
      </c>
      <c r="VFK567" s="24">
        <v>0</v>
      </c>
      <c r="VFL567" s="24"/>
      <c r="VFM567" s="24" t="e">
        <f>SUM(VFN567:VFQ567)</f>
        <v>#REF!</v>
      </c>
      <c r="VFN567" s="24">
        <v>0</v>
      </c>
      <c r="VFO567" s="24">
        <v>0</v>
      </c>
      <c r="VFP567" s="24"/>
      <c r="VFQ567" s="24" t="e">
        <f>SUM(VFR567:VFU567)</f>
        <v>#REF!</v>
      </c>
      <c r="VFR567" s="24">
        <v>0</v>
      </c>
      <c r="VFS567" s="24">
        <v>0</v>
      </c>
      <c r="VFT567" s="24"/>
      <c r="VFU567" s="24" t="e">
        <f>SUM(VFV567:VFY567)</f>
        <v>#REF!</v>
      </c>
      <c r="VFV567" s="24">
        <v>0</v>
      </c>
      <c r="VFW567" s="24">
        <v>0</v>
      </c>
      <c r="VFX567" s="24"/>
      <c r="VFY567" s="24" t="e">
        <f>SUM(VFZ567:VGC567)</f>
        <v>#REF!</v>
      </c>
      <c r="VFZ567" s="24">
        <v>0</v>
      </c>
      <c r="VGA567" s="24">
        <v>0</v>
      </c>
      <c r="VGB567" s="24"/>
      <c r="VGC567" s="24" t="e">
        <f>SUM(VGD567:VGG567)</f>
        <v>#REF!</v>
      </c>
      <c r="VGD567" s="24">
        <v>0</v>
      </c>
      <c r="VGE567" s="24">
        <v>0</v>
      </c>
      <c r="VGF567" s="24"/>
      <c r="VGG567" s="24" t="e">
        <f>SUM(VGH567:VGK567)</f>
        <v>#REF!</v>
      </c>
      <c r="VGH567" s="24">
        <v>0</v>
      </c>
      <c r="VGI567" s="24">
        <v>0</v>
      </c>
      <c r="VGJ567" s="24"/>
      <c r="VGK567" s="24" t="e">
        <f>SUM(VGL567:VGO567)</f>
        <v>#REF!</v>
      </c>
      <c r="VGL567" s="24">
        <v>0</v>
      </c>
      <c r="VGM567" s="24">
        <v>0</v>
      </c>
      <c r="VGN567" s="24"/>
      <c r="VGO567" s="24" t="e">
        <f>SUM(VGP567:VGS567)</f>
        <v>#REF!</v>
      </c>
      <c r="VGP567" s="24">
        <v>0</v>
      </c>
      <c r="VGQ567" s="24">
        <v>0</v>
      </c>
      <c r="VGR567" s="24"/>
      <c r="VGS567" s="24" t="e">
        <f>SUM(VGT567:VGW567)</f>
        <v>#REF!</v>
      </c>
      <c r="VGT567" s="24">
        <v>0</v>
      </c>
      <c r="VGU567" s="24">
        <v>0</v>
      </c>
      <c r="VGV567" s="24"/>
      <c r="VGW567" s="24" t="e">
        <f>SUM(VGX567:VHA567)</f>
        <v>#REF!</v>
      </c>
      <c r="VGX567" s="24">
        <v>0</v>
      </c>
      <c r="VGY567" s="24">
        <v>0</v>
      </c>
      <c r="VGZ567" s="24"/>
      <c r="VHA567" s="24" t="e">
        <f>SUM(VHB567:VHE567)</f>
        <v>#REF!</v>
      </c>
      <c r="VHB567" s="24">
        <v>0</v>
      </c>
      <c r="VHC567" s="24">
        <v>0</v>
      </c>
      <c r="VHD567" s="24"/>
      <c r="VHE567" s="24" t="e">
        <f>SUM(VHF567:VHI567)</f>
        <v>#REF!</v>
      </c>
      <c r="VHF567" s="24">
        <v>0</v>
      </c>
      <c r="VHG567" s="24">
        <v>0</v>
      </c>
      <c r="VHH567" s="24"/>
      <c r="VHI567" s="24" t="e">
        <f>SUM(VHJ567:VHM567)</f>
        <v>#REF!</v>
      </c>
      <c r="VHJ567" s="24">
        <v>0</v>
      </c>
      <c r="VHK567" s="24">
        <v>0</v>
      </c>
      <c r="VHL567" s="24"/>
      <c r="VHM567" s="24" t="e">
        <f>SUM(VHN567:VHQ567)</f>
        <v>#REF!</v>
      </c>
      <c r="VHN567" s="24">
        <v>0</v>
      </c>
      <c r="VHO567" s="24">
        <v>0</v>
      </c>
      <c r="VHP567" s="24"/>
      <c r="VHQ567" s="24" t="e">
        <f>SUM(VHR567:VHU567)</f>
        <v>#REF!</v>
      </c>
      <c r="VHR567" s="24">
        <v>0</v>
      </c>
      <c r="VHS567" s="24">
        <v>0</v>
      </c>
      <c r="VHT567" s="24"/>
      <c r="VHU567" s="24" t="e">
        <f>SUM(VHV567:VHY567)</f>
        <v>#REF!</v>
      </c>
      <c r="VHV567" s="24">
        <v>0</v>
      </c>
      <c r="VHW567" s="24">
        <v>0</v>
      </c>
      <c r="VHX567" s="24"/>
      <c r="VHY567" s="24" t="e">
        <f>SUM(VHZ567:VIC567)</f>
        <v>#REF!</v>
      </c>
      <c r="VHZ567" s="24">
        <v>0</v>
      </c>
      <c r="VIA567" s="24">
        <v>0</v>
      </c>
      <c r="VIB567" s="24"/>
      <c r="VIC567" s="24" t="e">
        <f>SUM(VID567:VIG567)</f>
        <v>#REF!</v>
      </c>
      <c r="VID567" s="24">
        <v>0</v>
      </c>
      <c r="VIE567" s="24">
        <v>0</v>
      </c>
      <c r="VIF567" s="24"/>
      <c r="VIG567" s="24" t="e">
        <f>SUM(VIH567:VIK567)</f>
        <v>#REF!</v>
      </c>
      <c r="VIH567" s="24">
        <v>0</v>
      </c>
      <c r="VII567" s="24">
        <v>0</v>
      </c>
      <c r="VIJ567" s="24"/>
      <c r="VIK567" s="24" t="e">
        <f>SUM(VIL567:VIO567)</f>
        <v>#REF!</v>
      </c>
      <c r="VIL567" s="24">
        <v>0</v>
      </c>
      <c r="VIM567" s="24">
        <v>0</v>
      </c>
      <c r="VIN567" s="24"/>
      <c r="VIO567" s="24" t="e">
        <f>SUM(VIP567:VIS567)</f>
        <v>#REF!</v>
      </c>
      <c r="VIP567" s="24">
        <v>0</v>
      </c>
      <c r="VIQ567" s="24">
        <v>0</v>
      </c>
      <c r="VIR567" s="24"/>
      <c r="VIS567" s="24" t="e">
        <f>SUM(VIT567:VIW567)</f>
        <v>#REF!</v>
      </c>
      <c r="VIT567" s="24">
        <v>0</v>
      </c>
      <c r="VIU567" s="24">
        <v>0</v>
      </c>
      <c r="VIV567" s="24"/>
      <c r="VIW567" s="24" t="e">
        <f>SUM(VIX567:VJA567)</f>
        <v>#REF!</v>
      </c>
      <c r="VIX567" s="24">
        <v>0</v>
      </c>
      <c r="VIY567" s="24">
        <v>0</v>
      </c>
      <c r="VIZ567" s="24"/>
      <c r="VJA567" s="24" t="e">
        <f>SUM(VJB567:VJE567)</f>
        <v>#REF!</v>
      </c>
      <c r="VJB567" s="24">
        <v>0</v>
      </c>
      <c r="VJC567" s="24">
        <v>0</v>
      </c>
      <c r="VJD567" s="24"/>
      <c r="VJE567" s="24" t="e">
        <f>SUM(VJF567:VJI567)</f>
        <v>#REF!</v>
      </c>
      <c r="VJF567" s="24">
        <v>0</v>
      </c>
      <c r="VJG567" s="24">
        <v>0</v>
      </c>
      <c r="VJH567" s="24"/>
      <c r="VJI567" s="24" t="e">
        <f>SUM(VJJ567:VJM567)</f>
        <v>#REF!</v>
      </c>
      <c r="VJJ567" s="24">
        <v>0</v>
      </c>
      <c r="VJK567" s="24">
        <v>0</v>
      </c>
      <c r="VJL567" s="24"/>
      <c r="VJM567" s="24" t="e">
        <f>SUM(VJN567:VJQ567)</f>
        <v>#REF!</v>
      </c>
      <c r="VJN567" s="24">
        <v>0</v>
      </c>
      <c r="VJO567" s="24">
        <v>0</v>
      </c>
      <c r="VJP567" s="24"/>
      <c r="VJQ567" s="24" t="e">
        <f>SUM(VJR567:VJU567)</f>
        <v>#REF!</v>
      </c>
      <c r="VJR567" s="24">
        <v>0</v>
      </c>
      <c r="VJS567" s="24">
        <v>0</v>
      </c>
      <c r="VJT567" s="24"/>
      <c r="VJU567" s="24" t="e">
        <f>SUM(VJV567:VJY567)</f>
        <v>#REF!</v>
      </c>
      <c r="VJV567" s="24">
        <v>0</v>
      </c>
      <c r="VJW567" s="24">
        <v>0</v>
      </c>
      <c r="VJX567" s="24"/>
      <c r="VJY567" s="24" t="e">
        <f>SUM(VJZ567:VKC567)</f>
        <v>#REF!</v>
      </c>
      <c r="VJZ567" s="24">
        <v>0</v>
      </c>
      <c r="VKA567" s="24">
        <v>0</v>
      </c>
      <c r="VKB567" s="24"/>
      <c r="VKC567" s="24" t="e">
        <f>SUM(VKD567:VKG567)</f>
        <v>#REF!</v>
      </c>
      <c r="VKD567" s="24">
        <v>0</v>
      </c>
      <c r="VKE567" s="24">
        <v>0</v>
      </c>
      <c r="VKF567" s="24"/>
      <c r="VKG567" s="24" t="e">
        <f>SUM(VKH567:VKK567)</f>
        <v>#REF!</v>
      </c>
      <c r="VKH567" s="24">
        <v>0</v>
      </c>
      <c r="VKI567" s="24">
        <v>0</v>
      </c>
      <c r="VKJ567" s="24"/>
      <c r="VKK567" s="24" t="e">
        <f>SUM(VKL567:VKO567)</f>
        <v>#REF!</v>
      </c>
      <c r="VKL567" s="24">
        <v>0</v>
      </c>
      <c r="VKM567" s="24">
        <v>0</v>
      </c>
      <c r="VKN567" s="24"/>
      <c r="VKO567" s="24" t="e">
        <f>SUM(VKP567:VKS567)</f>
        <v>#REF!</v>
      </c>
      <c r="VKP567" s="24">
        <v>0</v>
      </c>
      <c r="VKQ567" s="24">
        <v>0</v>
      </c>
      <c r="VKR567" s="24"/>
      <c r="VKS567" s="24" t="e">
        <f>SUM(VKT567:VKW567)</f>
        <v>#REF!</v>
      </c>
      <c r="VKT567" s="24">
        <v>0</v>
      </c>
      <c r="VKU567" s="24">
        <v>0</v>
      </c>
      <c r="VKV567" s="24"/>
      <c r="VKW567" s="24" t="e">
        <f>SUM(VKX567:VLA567)</f>
        <v>#REF!</v>
      </c>
      <c r="VKX567" s="24">
        <v>0</v>
      </c>
      <c r="VKY567" s="24">
        <v>0</v>
      </c>
      <c r="VKZ567" s="24"/>
      <c r="VLA567" s="24" t="e">
        <f>SUM(VLB567:VLE567)</f>
        <v>#REF!</v>
      </c>
      <c r="VLB567" s="24">
        <v>0</v>
      </c>
      <c r="VLC567" s="24">
        <v>0</v>
      </c>
      <c r="VLD567" s="24"/>
      <c r="VLE567" s="24" t="e">
        <f>SUM(VLF567:VLI567)</f>
        <v>#REF!</v>
      </c>
      <c r="VLF567" s="24">
        <v>0</v>
      </c>
      <c r="VLG567" s="24">
        <v>0</v>
      </c>
      <c r="VLH567" s="24"/>
      <c r="VLI567" s="24" t="e">
        <f>SUM(VLJ567:VLM567)</f>
        <v>#REF!</v>
      </c>
      <c r="VLJ567" s="24">
        <v>0</v>
      </c>
      <c r="VLK567" s="24">
        <v>0</v>
      </c>
      <c r="VLL567" s="24"/>
      <c r="VLM567" s="24" t="e">
        <f>SUM(VLN567:VLQ567)</f>
        <v>#REF!</v>
      </c>
      <c r="VLN567" s="24">
        <v>0</v>
      </c>
      <c r="VLO567" s="24">
        <v>0</v>
      </c>
      <c r="VLP567" s="24"/>
      <c r="VLQ567" s="24" t="e">
        <f>SUM(VLR567:VLU567)</f>
        <v>#REF!</v>
      </c>
      <c r="VLR567" s="24">
        <v>0</v>
      </c>
      <c r="VLS567" s="24">
        <v>0</v>
      </c>
      <c r="VLT567" s="24"/>
      <c r="VLU567" s="24" t="e">
        <f>SUM(VLV567:VLY567)</f>
        <v>#REF!</v>
      </c>
      <c r="VLV567" s="24">
        <v>0</v>
      </c>
      <c r="VLW567" s="24">
        <v>0</v>
      </c>
      <c r="VLX567" s="24"/>
      <c r="VLY567" s="24" t="e">
        <f>SUM(VLZ567:VMC567)</f>
        <v>#REF!</v>
      </c>
      <c r="VLZ567" s="24">
        <v>0</v>
      </c>
      <c r="VMA567" s="24">
        <v>0</v>
      </c>
      <c r="VMB567" s="24"/>
      <c r="VMC567" s="24" t="e">
        <f>SUM(VMD567:VMG567)</f>
        <v>#REF!</v>
      </c>
      <c r="VMD567" s="24">
        <v>0</v>
      </c>
      <c r="VME567" s="24">
        <v>0</v>
      </c>
      <c r="VMF567" s="24"/>
      <c r="VMG567" s="24" t="e">
        <f>SUM(VMH567:VMK567)</f>
        <v>#REF!</v>
      </c>
      <c r="VMH567" s="24">
        <v>0</v>
      </c>
      <c r="VMI567" s="24">
        <v>0</v>
      </c>
      <c r="VMJ567" s="24"/>
      <c r="VMK567" s="24" t="e">
        <f>SUM(VML567:VMO567)</f>
        <v>#REF!</v>
      </c>
      <c r="VML567" s="24">
        <v>0</v>
      </c>
      <c r="VMM567" s="24">
        <v>0</v>
      </c>
      <c r="VMN567" s="24"/>
      <c r="VMO567" s="24" t="e">
        <f>SUM(VMP567:VMS567)</f>
        <v>#REF!</v>
      </c>
      <c r="VMP567" s="24">
        <v>0</v>
      </c>
      <c r="VMQ567" s="24">
        <v>0</v>
      </c>
      <c r="VMR567" s="24"/>
      <c r="VMS567" s="24" t="e">
        <f>SUM(VMT567:VMW567)</f>
        <v>#REF!</v>
      </c>
      <c r="VMT567" s="24">
        <v>0</v>
      </c>
      <c r="VMU567" s="24">
        <v>0</v>
      </c>
      <c r="VMV567" s="24"/>
      <c r="VMW567" s="24" t="e">
        <f>SUM(VMX567:VNA567)</f>
        <v>#REF!</v>
      </c>
      <c r="VMX567" s="24">
        <v>0</v>
      </c>
      <c r="VMY567" s="24">
        <v>0</v>
      </c>
      <c r="VMZ567" s="24"/>
      <c r="VNA567" s="24" t="e">
        <f>SUM(VNB567:VNE567)</f>
        <v>#REF!</v>
      </c>
      <c r="VNB567" s="24">
        <v>0</v>
      </c>
      <c r="VNC567" s="24">
        <v>0</v>
      </c>
      <c r="VND567" s="24"/>
      <c r="VNE567" s="24" t="e">
        <f>SUM(VNF567:VNI567)</f>
        <v>#REF!</v>
      </c>
      <c r="VNF567" s="24">
        <v>0</v>
      </c>
      <c r="VNG567" s="24">
        <v>0</v>
      </c>
      <c r="VNH567" s="24"/>
      <c r="VNI567" s="24" t="e">
        <f>SUM(VNJ567:VNM567)</f>
        <v>#REF!</v>
      </c>
      <c r="VNJ567" s="24">
        <v>0</v>
      </c>
      <c r="VNK567" s="24">
        <v>0</v>
      </c>
      <c r="VNL567" s="24"/>
      <c r="VNM567" s="24" t="e">
        <f>SUM(VNN567:VNQ567)</f>
        <v>#REF!</v>
      </c>
      <c r="VNN567" s="24">
        <v>0</v>
      </c>
      <c r="VNO567" s="24">
        <v>0</v>
      </c>
      <c r="VNP567" s="24"/>
      <c r="VNQ567" s="24" t="e">
        <f>SUM(VNR567:VNU567)</f>
        <v>#REF!</v>
      </c>
      <c r="VNR567" s="24">
        <v>0</v>
      </c>
      <c r="VNS567" s="24">
        <v>0</v>
      </c>
      <c r="VNT567" s="24"/>
      <c r="VNU567" s="24" t="e">
        <f>SUM(VNV567:VNY567)</f>
        <v>#REF!</v>
      </c>
      <c r="VNV567" s="24">
        <v>0</v>
      </c>
      <c r="VNW567" s="24">
        <v>0</v>
      </c>
      <c r="VNX567" s="24"/>
      <c r="VNY567" s="24" t="e">
        <f>SUM(VNZ567:VOC567)</f>
        <v>#REF!</v>
      </c>
      <c r="VNZ567" s="24">
        <v>0</v>
      </c>
      <c r="VOA567" s="24">
        <v>0</v>
      </c>
      <c r="VOB567" s="24"/>
      <c r="VOC567" s="24" t="e">
        <f>SUM(VOD567:VOG567)</f>
        <v>#REF!</v>
      </c>
      <c r="VOD567" s="24">
        <v>0</v>
      </c>
      <c r="VOE567" s="24">
        <v>0</v>
      </c>
      <c r="VOF567" s="24"/>
      <c r="VOG567" s="24" t="e">
        <f>SUM(VOH567:VOK567)</f>
        <v>#REF!</v>
      </c>
      <c r="VOH567" s="24">
        <v>0</v>
      </c>
      <c r="VOI567" s="24">
        <v>0</v>
      </c>
      <c r="VOJ567" s="24"/>
      <c r="VOK567" s="24" t="e">
        <f>SUM(VOL567:VOO567)</f>
        <v>#REF!</v>
      </c>
      <c r="VOL567" s="24">
        <v>0</v>
      </c>
      <c r="VOM567" s="24">
        <v>0</v>
      </c>
      <c r="VON567" s="24"/>
      <c r="VOO567" s="24" t="e">
        <f>SUM(VOP567:VOS567)</f>
        <v>#REF!</v>
      </c>
      <c r="VOP567" s="24">
        <v>0</v>
      </c>
      <c r="VOQ567" s="24">
        <v>0</v>
      </c>
      <c r="VOR567" s="24"/>
      <c r="VOS567" s="24" t="e">
        <f>SUM(VOT567:VOW567)</f>
        <v>#REF!</v>
      </c>
      <c r="VOT567" s="24">
        <v>0</v>
      </c>
      <c r="VOU567" s="24">
        <v>0</v>
      </c>
      <c r="VOV567" s="24"/>
      <c r="VOW567" s="24" t="e">
        <f>SUM(VOX567:VPA567)</f>
        <v>#REF!</v>
      </c>
      <c r="VOX567" s="24">
        <v>0</v>
      </c>
      <c r="VOY567" s="24">
        <v>0</v>
      </c>
      <c r="VOZ567" s="24"/>
      <c r="VPA567" s="24" t="e">
        <f>SUM(VPB567:VPE567)</f>
        <v>#REF!</v>
      </c>
      <c r="VPB567" s="24">
        <v>0</v>
      </c>
      <c r="VPC567" s="24">
        <v>0</v>
      </c>
      <c r="VPD567" s="24"/>
      <c r="VPE567" s="24" t="e">
        <f>SUM(VPF567:VPI567)</f>
        <v>#REF!</v>
      </c>
      <c r="VPF567" s="24">
        <v>0</v>
      </c>
      <c r="VPG567" s="24">
        <v>0</v>
      </c>
      <c r="VPH567" s="24"/>
      <c r="VPI567" s="24" t="e">
        <f>SUM(VPJ567:VPM567)</f>
        <v>#REF!</v>
      </c>
      <c r="VPJ567" s="24">
        <v>0</v>
      </c>
      <c r="VPK567" s="24">
        <v>0</v>
      </c>
      <c r="VPL567" s="24"/>
      <c r="VPM567" s="24" t="e">
        <f>SUM(VPN567:VPQ567)</f>
        <v>#REF!</v>
      </c>
      <c r="VPN567" s="24">
        <v>0</v>
      </c>
      <c r="VPO567" s="24">
        <v>0</v>
      </c>
      <c r="VPP567" s="24"/>
      <c r="VPQ567" s="24" t="e">
        <f>SUM(VPR567:VPU567)</f>
        <v>#REF!</v>
      </c>
      <c r="VPR567" s="24">
        <v>0</v>
      </c>
      <c r="VPS567" s="24">
        <v>0</v>
      </c>
      <c r="VPT567" s="24"/>
      <c r="VPU567" s="24" t="e">
        <f>SUM(VPV567:VPY567)</f>
        <v>#REF!</v>
      </c>
      <c r="VPV567" s="24">
        <v>0</v>
      </c>
      <c r="VPW567" s="24">
        <v>0</v>
      </c>
      <c r="VPX567" s="24"/>
      <c r="VPY567" s="24" t="e">
        <f>SUM(VPZ567:VQC567)</f>
        <v>#REF!</v>
      </c>
      <c r="VPZ567" s="24">
        <v>0</v>
      </c>
      <c r="VQA567" s="24">
        <v>0</v>
      </c>
      <c r="VQB567" s="24"/>
      <c r="VQC567" s="24" t="e">
        <f>SUM(VQD567:VQG567)</f>
        <v>#REF!</v>
      </c>
      <c r="VQD567" s="24">
        <v>0</v>
      </c>
      <c r="VQE567" s="24">
        <v>0</v>
      </c>
      <c r="VQF567" s="24"/>
      <c r="VQG567" s="24" t="e">
        <f>SUM(VQH567:VQK567)</f>
        <v>#REF!</v>
      </c>
      <c r="VQH567" s="24">
        <v>0</v>
      </c>
      <c r="VQI567" s="24">
        <v>0</v>
      </c>
      <c r="VQJ567" s="24"/>
      <c r="VQK567" s="24" t="e">
        <f>SUM(VQL567:VQO567)</f>
        <v>#REF!</v>
      </c>
      <c r="VQL567" s="24">
        <v>0</v>
      </c>
      <c r="VQM567" s="24">
        <v>0</v>
      </c>
      <c r="VQN567" s="24"/>
      <c r="VQO567" s="24" t="e">
        <f>SUM(VQP567:VQS567)</f>
        <v>#REF!</v>
      </c>
      <c r="VQP567" s="24">
        <v>0</v>
      </c>
      <c r="VQQ567" s="24">
        <v>0</v>
      </c>
      <c r="VQR567" s="24"/>
      <c r="VQS567" s="24" t="e">
        <f>SUM(VQT567:VQW567)</f>
        <v>#REF!</v>
      </c>
      <c r="VQT567" s="24">
        <v>0</v>
      </c>
      <c r="VQU567" s="24">
        <v>0</v>
      </c>
      <c r="VQV567" s="24"/>
      <c r="VQW567" s="24" t="e">
        <f>SUM(VQX567:VRA567)</f>
        <v>#REF!</v>
      </c>
      <c r="VQX567" s="24">
        <v>0</v>
      </c>
      <c r="VQY567" s="24">
        <v>0</v>
      </c>
      <c r="VQZ567" s="24"/>
      <c r="VRA567" s="24" t="e">
        <f>SUM(VRB567:VRE567)</f>
        <v>#REF!</v>
      </c>
      <c r="VRB567" s="24">
        <v>0</v>
      </c>
      <c r="VRC567" s="24">
        <v>0</v>
      </c>
      <c r="VRD567" s="24"/>
      <c r="VRE567" s="24" t="e">
        <f>SUM(VRF567:VRI567)</f>
        <v>#REF!</v>
      </c>
      <c r="VRF567" s="24">
        <v>0</v>
      </c>
      <c r="VRG567" s="24">
        <v>0</v>
      </c>
      <c r="VRH567" s="24"/>
      <c r="VRI567" s="24" t="e">
        <f>SUM(VRJ567:VRM567)</f>
        <v>#REF!</v>
      </c>
      <c r="VRJ567" s="24">
        <v>0</v>
      </c>
      <c r="VRK567" s="24">
        <v>0</v>
      </c>
      <c r="VRL567" s="24"/>
      <c r="VRM567" s="24" t="e">
        <f>SUM(VRN567:VRQ567)</f>
        <v>#REF!</v>
      </c>
      <c r="VRN567" s="24">
        <v>0</v>
      </c>
      <c r="VRO567" s="24">
        <v>0</v>
      </c>
      <c r="VRP567" s="24"/>
      <c r="VRQ567" s="24" t="e">
        <f>SUM(VRR567:VRU567)</f>
        <v>#REF!</v>
      </c>
      <c r="VRR567" s="24">
        <v>0</v>
      </c>
      <c r="VRS567" s="24">
        <v>0</v>
      </c>
      <c r="VRT567" s="24"/>
      <c r="VRU567" s="24" t="e">
        <f>SUM(VRV567:VRY567)</f>
        <v>#REF!</v>
      </c>
      <c r="VRV567" s="24">
        <v>0</v>
      </c>
      <c r="VRW567" s="24">
        <v>0</v>
      </c>
      <c r="VRX567" s="24"/>
      <c r="VRY567" s="24" t="e">
        <f>SUM(VRZ567:VSC567)</f>
        <v>#REF!</v>
      </c>
      <c r="VRZ567" s="24">
        <v>0</v>
      </c>
      <c r="VSA567" s="24">
        <v>0</v>
      </c>
      <c r="VSB567" s="24"/>
      <c r="VSC567" s="24" t="e">
        <f>SUM(VSD567:VSG567)</f>
        <v>#REF!</v>
      </c>
      <c r="VSD567" s="24">
        <v>0</v>
      </c>
      <c r="VSE567" s="24">
        <v>0</v>
      </c>
      <c r="VSF567" s="24"/>
      <c r="VSG567" s="24" t="e">
        <f>SUM(VSH567:VSK567)</f>
        <v>#REF!</v>
      </c>
      <c r="VSH567" s="24">
        <v>0</v>
      </c>
      <c r="VSI567" s="24">
        <v>0</v>
      </c>
      <c r="VSJ567" s="24"/>
      <c r="VSK567" s="24" t="e">
        <f>SUM(VSL567:VSO567)</f>
        <v>#REF!</v>
      </c>
      <c r="VSL567" s="24">
        <v>0</v>
      </c>
      <c r="VSM567" s="24">
        <v>0</v>
      </c>
      <c r="VSN567" s="24"/>
      <c r="VSO567" s="24" t="e">
        <f>SUM(VSP567:VSS567)</f>
        <v>#REF!</v>
      </c>
      <c r="VSP567" s="24">
        <v>0</v>
      </c>
      <c r="VSQ567" s="24">
        <v>0</v>
      </c>
      <c r="VSR567" s="24"/>
      <c r="VSS567" s="24" t="e">
        <f>SUM(VST567:VSW567)</f>
        <v>#REF!</v>
      </c>
      <c r="VST567" s="24">
        <v>0</v>
      </c>
      <c r="VSU567" s="24">
        <v>0</v>
      </c>
      <c r="VSV567" s="24"/>
      <c r="VSW567" s="24" t="e">
        <f>SUM(VSX567:VTA567)</f>
        <v>#REF!</v>
      </c>
      <c r="VSX567" s="24">
        <v>0</v>
      </c>
      <c r="VSY567" s="24">
        <v>0</v>
      </c>
      <c r="VSZ567" s="24"/>
      <c r="VTA567" s="24" t="e">
        <f>SUM(VTB567:VTE567)</f>
        <v>#REF!</v>
      </c>
      <c r="VTB567" s="24">
        <v>0</v>
      </c>
      <c r="VTC567" s="24">
        <v>0</v>
      </c>
      <c r="VTD567" s="24"/>
      <c r="VTE567" s="24" t="e">
        <f>SUM(VTF567:VTI567)</f>
        <v>#REF!</v>
      </c>
      <c r="VTF567" s="24">
        <v>0</v>
      </c>
      <c r="VTG567" s="24">
        <v>0</v>
      </c>
      <c r="VTH567" s="24"/>
      <c r="VTI567" s="24" t="e">
        <f>SUM(VTJ567:VTM567)</f>
        <v>#REF!</v>
      </c>
      <c r="VTJ567" s="24">
        <v>0</v>
      </c>
      <c r="VTK567" s="24">
        <v>0</v>
      </c>
      <c r="VTL567" s="24"/>
      <c r="VTM567" s="24" t="e">
        <f>SUM(VTN567:VTQ567)</f>
        <v>#REF!</v>
      </c>
      <c r="VTN567" s="24">
        <v>0</v>
      </c>
      <c r="VTO567" s="24">
        <v>0</v>
      </c>
      <c r="VTP567" s="24"/>
      <c r="VTQ567" s="24" t="e">
        <f>SUM(VTR567:VTU567)</f>
        <v>#REF!</v>
      </c>
      <c r="VTR567" s="24">
        <v>0</v>
      </c>
      <c r="VTS567" s="24">
        <v>0</v>
      </c>
      <c r="VTT567" s="24"/>
      <c r="VTU567" s="24" t="e">
        <f>SUM(VTV567:VTY567)</f>
        <v>#REF!</v>
      </c>
      <c r="VTV567" s="24">
        <v>0</v>
      </c>
      <c r="VTW567" s="24">
        <v>0</v>
      </c>
      <c r="VTX567" s="24"/>
      <c r="VTY567" s="24" t="e">
        <f>SUM(VTZ567:VUC567)</f>
        <v>#REF!</v>
      </c>
      <c r="VTZ567" s="24">
        <v>0</v>
      </c>
      <c r="VUA567" s="24">
        <v>0</v>
      </c>
      <c r="VUB567" s="24"/>
      <c r="VUC567" s="24" t="e">
        <f>SUM(VUD567:VUG567)</f>
        <v>#REF!</v>
      </c>
      <c r="VUD567" s="24">
        <v>0</v>
      </c>
      <c r="VUE567" s="24">
        <v>0</v>
      </c>
      <c r="VUF567" s="24"/>
      <c r="VUG567" s="24" t="e">
        <f>SUM(VUH567:VUK567)</f>
        <v>#REF!</v>
      </c>
      <c r="VUH567" s="24">
        <v>0</v>
      </c>
      <c r="VUI567" s="24">
        <v>0</v>
      </c>
      <c r="VUJ567" s="24"/>
      <c r="VUK567" s="24" t="e">
        <f>SUM(VUL567:VUO567)</f>
        <v>#REF!</v>
      </c>
      <c r="VUL567" s="24">
        <v>0</v>
      </c>
      <c r="VUM567" s="24">
        <v>0</v>
      </c>
      <c r="VUN567" s="24"/>
      <c r="VUO567" s="24" t="e">
        <f>SUM(VUP567:VUS567)</f>
        <v>#REF!</v>
      </c>
      <c r="VUP567" s="24">
        <v>0</v>
      </c>
      <c r="VUQ567" s="24">
        <v>0</v>
      </c>
      <c r="VUR567" s="24"/>
      <c r="VUS567" s="24" t="e">
        <f>SUM(VUT567:VUW567)</f>
        <v>#REF!</v>
      </c>
      <c r="VUT567" s="24">
        <v>0</v>
      </c>
      <c r="VUU567" s="24">
        <v>0</v>
      </c>
      <c r="VUV567" s="24"/>
      <c r="VUW567" s="24" t="e">
        <f>SUM(VUX567:VVA567)</f>
        <v>#REF!</v>
      </c>
      <c r="VUX567" s="24">
        <v>0</v>
      </c>
      <c r="VUY567" s="24">
        <v>0</v>
      </c>
      <c r="VUZ567" s="24"/>
      <c r="VVA567" s="24" t="e">
        <f>SUM(VVB567:VVE567)</f>
        <v>#REF!</v>
      </c>
      <c r="VVB567" s="24">
        <v>0</v>
      </c>
      <c r="VVC567" s="24">
        <v>0</v>
      </c>
      <c r="VVD567" s="24"/>
      <c r="VVE567" s="24" t="e">
        <f>SUM(VVF567:VVI567)</f>
        <v>#REF!</v>
      </c>
      <c r="VVF567" s="24">
        <v>0</v>
      </c>
      <c r="VVG567" s="24">
        <v>0</v>
      </c>
      <c r="VVH567" s="24"/>
      <c r="VVI567" s="24" t="e">
        <f>SUM(VVJ567:VVM567)</f>
        <v>#REF!</v>
      </c>
      <c r="VVJ567" s="24">
        <v>0</v>
      </c>
      <c r="VVK567" s="24">
        <v>0</v>
      </c>
      <c r="VVL567" s="24"/>
      <c r="VVM567" s="24" t="e">
        <f>SUM(VVN567:VVQ567)</f>
        <v>#REF!</v>
      </c>
      <c r="VVN567" s="24">
        <v>0</v>
      </c>
      <c r="VVO567" s="24">
        <v>0</v>
      </c>
      <c r="VVP567" s="24"/>
      <c r="VVQ567" s="24" t="e">
        <f>SUM(VVR567:VVU567)</f>
        <v>#REF!</v>
      </c>
      <c r="VVR567" s="24">
        <v>0</v>
      </c>
      <c r="VVS567" s="24">
        <v>0</v>
      </c>
      <c r="VVT567" s="24"/>
      <c r="VVU567" s="24" t="e">
        <f>SUM(VVV567:VVY567)</f>
        <v>#REF!</v>
      </c>
      <c r="VVV567" s="24">
        <v>0</v>
      </c>
      <c r="VVW567" s="24">
        <v>0</v>
      </c>
      <c r="VVX567" s="24"/>
      <c r="VVY567" s="24" t="e">
        <f>SUM(VVZ567:VWC567)</f>
        <v>#REF!</v>
      </c>
      <c r="VVZ567" s="24">
        <v>0</v>
      </c>
      <c r="VWA567" s="24">
        <v>0</v>
      </c>
      <c r="VWB567" s="24"/>
      <c r="VWC567" s="24" t="e">
        <f>SUM(VWD567:VWG567)</f>
        <v>#REF!</v>
      </c>
      <c r="VWD567" s="24">
        <v>0</v>
      </c>
      <c r="VWE567" s="24">
        <v>0</v>
      </c>
      <c r="VWF567" s="24"/>
      <c r="VWG567" s="24" t="e">
        <f>SUM(VWH567:VWK567)</f>
        <v>#REF!</v>
      </c>
      <c r="VWH567" s="24">
        <v>0</v>
      </c>
      <c r="VWI567" s="24">
        <v>0</v>
      </c>
      <c r="VWJ567" s="24"/>
      <c r="VWK567" s="24" t="e">
        <f>SUM(VWL567:VWO567)</f>
        <v>#REF!</v>
      </c>
      <c r="VWL567" s="24">
        <v>0</v>
      </c>
      <c r="VWM567" s="24">
        <v>0</v>
      </c>
      <c r="VWN567" s="24"/>
      <c r="VWO567" s="24" t="e">
        <f>SUM(VWP567:VWS567)</f>
        <v>#REF!</v>
      </c>
      <c r="VWP567" s="24">
        <v>0</v>
      </c>
      <c r="VWQ567" s="24">
        <v>0</v>
      </c>
      <c r="VWR567" s="24"/>
      <c r="VWS567" s="24" t="e">
        <f>SUM(VWT567:VWW567)</f>
        <v>#REF!</v>
      </c>
      <c r="VWT567" s="24">
        <v>0</v>
      </c>
      <c r="VWU567" s="24">
        <v>0</v>
      </c>
      <c r="VWV567" s="24"/>
      <c r="VWW567" s="24" t="e">
        <f>SUM(VWX567:VXA567)</f>
        <v>#REF!</v>
      </c>
      <c r="VWX567" s="24">
        <v>0</v>
      </c>
      <c r="VWY567" s="24">
        <v>0</v>
      </c>
      <c r="VWZ567" s="24"/>
      <c r="VXA567" s="24" t="e">
        <f>SUM(VXB567:VXE567)</f>
        <v>#REF!</v>
      </c>
      <c r="VXB567" s="24">
        <v>0</v>
      </c>
      <c r="VXC567" s="24">
        <v>0</v>
      </c>
      <c r="VXD567" s="24"/>
      <c r="VXE567" s="24" t="e">
        <f>SUM(VXF567:VXI567)</f>
        <v>#REF!</v>
      </c>
      <c r="VXF567" s="24">
        <v>0</v>
      </c>
      <c r="VXG567" s="24">
        <v>0</v>
      </c>
      <c r="VXH567" s="24"/>
      <c r="VXI567" s="24" t="e">
        <f>SUM(VXJ567:VXM567)</f>
        <v>#REF!</v>
      </c>
      <c r="VXJ567" s="24">
        <v>0</v>
      </c>
      <c r="VXK567" s="24">
        <v>0</v>
      </c>
      <c r="VXL567" s="24"/>
      <c r="VXM567" s="24" t="e">
        <f>SUM(VXN567:VXQ567)</f>
        <v>#REF!</v>
      </c>
      <c r="VXN567" s="24">
        <v>0</v>
      </c>
      <c r="VXO567" s="24">
        <v>0</v>
      </c>
      <c r="VXP567" s="24"/>
      <c r="VXQ567" s="24" t="e">
        <f>SUM(VXR567:VXU567)</f>
        <v>#REF!</v>
      </c>
      <c r="VXR567" s="24">
        <v>0</v>
      </c>
      <c r="VXS567" s="24">
        <v>0</v>
      </c>
      <c r="VXT567" s="24"/>
      <c r="VXU567" s="24" t="e">
        <f>SUM(VXV567:VXY567)</f>
        <v>#REF!</v>
      </c>
      <c r="VXV567" s="24">
        <v>0</v>
      </c>
      <c r="VXW567" s="24">
        <v>0</v>
      </c>
      <c r="VXX567" s="24"/>
      <c r="VXY567" s="24" t="e">
        <f>SUM(VXZ567:VYC567)</f>
        <v>#REF!</v>
      </c>
      <c r="VXZ567" s="24">
        <v>0</v>
      </c>
      <c r="VYA567" s="24">
        <v>0</v>
      </c>
      <c r="VYB567" s="24"/>
      <c r="VYC567" s="24" t="e">
        <f>SUM(VYD567:VYG567)</f>
        <v>#REF!</v>
      </c>
      <c r="VYD567" s="24">
        <v>0</v>
      </c>
      <c r="VYE567" s="24">
        <v>0</v>
      </c>
      <c r="VYF567" s="24"/>
      <c r="VYG567" s="24" t="e">
        <f>SUM(VYH567:VYK567)</f>
        <v>#REF!</v>
      </c>
      <c r="VYH567" s="24">
        <v>0</v>
      </c>
      <c r="VYI567" s="24">
        <v>0</v>
      </c>
      <c r="VYJ567" s="24"/>
      <c r="VYK567" s="24" t="e">
        <f>SUM(VYL567:VYO567)</f>
        <v>#REF!</v>
      </c>
      <c r="VYL567" s="24">
        <v>0</v>
      </c>
      <c r="VYM567" s="24">
        <v>0</v>
      </c>
      <c r="VYN567" s="24"/>
      <c r="VYO567" s="24" t="e">
        <f>SUM(VYP567:VYS567)</f>
        <v>#REF!</v>
      </c>
      <c r="VYP567" s="24">
        <v>0</v>
      </c>
      <c r="VYQ567" s="24">
        <v>0</v>
      </c>
      <c r="VYR567" s="24"/>
      <c r="VYS567" s="24" t="e">
        <f>SUM(VYT567:VYW567)</f>
        <v>#REF!</v>
      </c>
      <c r="VYT567" s="24">
        <v>0</v>
      </c>
      <c r="VYU567" s="24">
        <v>0</v>
      </c>
      <c r="VYV567" s="24"/>
      <c r="VYW567" s="24" t="e">
        <f>SUM(VYX567:VZA567)</f>
        <v>#REF!</v>
      </c>
      <c r="VYX567" s="24">
        <v>0</v>
      </c>
      <c r="VYY567" s="24">
        <v>0</v>
      </c>
      <c r="VYZ567" s="24"/>
      <c r="VZA567" s="24" t="e">
        <f>SUM(VZB567:VZE567)</f>
        <v>#REF!</v>
      </c>
      <c r="VZB567" s="24">
        <v>0</v>
      </c>
      <c r="VZC567" s="24">
        <v>0</v>
      </c>
      <c r="VZD567" s="24"/>
      <c r="VZE567" s="24" t="e">
        <f>SUM(VZF567:VZI567)</f>
        <v>#REF!</v>
      </c>
      <c r="VZF567" s="24">
        <v>0</v>
      </c>
      <c r="VZG567" s="24">
        <v>0</v>
      </c>
      <c r="VZH567" s="24"/>
      <c r="VZI567" s="24" t="e">
        <f>SUM(VZJ567:VZM567)</f>
        <v>#REF!</v>
      </c>
      <c r="VZJ567" s="24">
        <v>0</v>
      </c>
      <c r="VZK567" s="24">
        <v>0</v>
      </c>
      <c r="VZL567" s="24"/>
      <c r="VZM567" s="24" t="e">
        <f>SUM(VZN567:VZQ567)</f>
        <v>#REF!</v>
      </c>
      <c r="VZN567" s="24">
        <v>0</v>
      </c>
      <c r="VZO567" s="24">
        <v>0</v>
      </c>
      <c r="VZP567" s="24"/>
      <c r="VZQ567" s="24" t="e">
        <f>SUM(VZR567:VZU567)</f>
        <v>#REF!</v>
      </c>
      <c r="VZR567" s="24">
        <v>0</v>
      </c>
      <c r="VZS567" s="24">
        <v>0</v>
      </c>
      <c r="VZT567" s="24"/>
      <c r="VZU567" s="24" t="e">
        <f>SUM(VZV567:VZY567)</f>
        <v>#REF!</v>
      </c>
      <c r="VZV567" s="24">
        <v>0</v>
      </c>
      <c r="VZW567" s="24">
        <v>0</v>
      </c>
      <c r="VZX567" s="24"/>
      <c r="VZY567" s="24" t="e">
        <f>SUM(VZZ567:WAC567)</f>
        <v>#REF!</v>
      </c>
      <c r="VZZ567" s="24">
        <v>0</v>
      </c>
      <c r="WAA567" s="24">
        <v>0</v>
      </c>
      <c r="WAB567" s="24"/>
      <c r="WAC567" s="24" t="e">
        <f>SUM(WAD567:WAG567)</f>
        <v>#REF!</v>
      </c>
      <c r="WAD567" s="24">
        <v>0</v>
      </c>
      <c r="WAE567" s="24">
        <v>0</v>
      </c>
      <c r="WAF567" s="24"/>
      <c r="WAG567" s="24" t="e">
        <f>SUM(WAH567:WAK567)</f>
        <v>#REF!</v>
      </c>
      <c r="WAH567" s="24">
        <v>0</v>
      </c>
      <c r="WAI567" s="24">
        <v>0</v>
      </c>
      <c r="WAJ567" s="24"/>
      <c r="WAK567" s="24" t="e">
        <f>SUM(WAL567:WAO567)</f>
        <v>#REF!</v>
      </c>
      <c r="WAL567" s="24">
        <v>0</v>
      </c>
      <c r="WAM567" s="24">
        <v>0</v>
      </c>
      <c r="WAN567" s="24"/>
      <c r="WAO567" s="24" t="e">
        <f>SUM(WAP567:WAS567)</f>
        <v>#REF!</v>
      </c>
      <c r="WAP567" s="24">
        <v>0</v>
      </c>
      <c r="WAQ567" s="24">
        <v>0</v>
      </c>
      <c r="WAR567" s="24"/>
      <c r="WAS567" s="24" t="e">
        <f>SUM(WAT567:WAW567)</f>
        <v>#REF!</v>
      </c>
      <c r="WAT567" s="24">
        <v>0</v>
      </c>
      <c r="WAU567" s="24">
        <v>0</v>
      </c>
      <c r="WAV567" s="24"/>
      <c r="WAW567" s="24" t="e">
        <f>SUM(WAX567:WBA567)</f>
        <v>#REF!</v>
      </c>
      <c r="WAX567" s="24">
        <v>0</v>
      </c>
      <c r="WAY567" s="24">
        <v>0</v>
      </c>
      <c r="WAZ567" s="24"/>
      <c r="WBA567" s="24" t="e">
        <f>SUM(WBB567:WBE567)</f>
        <v>#REF!</v>
      </c>
      <c r="WBB567" s="24">
        <v>0</v>
      </c>
      <c r="WBC567" s="24">
        <v>0</v>
      </c>
      <c r="WBD567" s="24"/>
      <c r="WBE567" s="24" t="e">
        <f>SUM(WBF567:WBI567)</f>
        <v>#REF!</v>
      </c>
      <c r="WBF567" s="24">
        <v>0</v>
      </c>
      <c r="WBG567" s="24">
        <v>0</v>
      </c>
      <c r="WBH567" s="24"/>
      <c r="WBI567" s="24" t="e">
        <f>SUM(WBJ567:WBM567)</f>
        <v>#REF!</v>
      </c>
      <c r="WBJ567" s="24">
        <v>0</v>
      </c>
      <c r="WBK567" s="24">
        <v>0</v>
      </c>
      <c r="WBL567" s="24"/>
      <c r="WBM567" s="24" t="e">
        <f>SUM(WBN567:WBQ567)</f>
        <v>#REF!</v>
      </c>
      <c r="WBN567" s="24">
        <v>0</v>
      </c>
      <c r="WBO567" s="24">
        <v>0</v>
      </c>
      <c r="WBP567" s="24"/>
      <c r="WBQ567" s="24" t="e">
        <f>SUM(WBR567:WBU567)</f>
        <v>#REF!</v>
      </c>
      <c r="WBR567" s="24">
        <v>0</v>
      </c>
      <c r="WBS567" s="24">
        <v>0</v>
      </c>
      <c r="WBT567" s="24"/>
      <c r="WBU567" s="24" t="e">
        <f>SUM(WBV567:WBY567)</f>
        <v>#REF!</v>
      </c>
      <c r="WBV567" s="24">
        <v>0</v>
      </c>
      <c r="WBW567" s="24">
        <v>0</v>
      </c>
      <c r="WBX567" s="24"/>
      <c r="WBY567" s="24" t="e">
        <f>SUM(WBZ567:WCC567)</f>
        <v>#REF!</v>
      </c>
      <c r="WBZ567" s="24">
        <v>0</v>
      </c>
      <c r="WCA567" s="24">
        <v>0</v>
      </c>
      <c r="WCB567" s="24"/>
      <c r="WCC567" s="24" t="e">
        <f>SUM(WCD567:WCG567)</f>
        <v>#REF!</v>
      </c>
      <c r="WCD567" s="24">
        <v>0</v>
      </c>
      <c r="WCE567" s="24">
        <v>0</v>
      </c>
      <c r="WCF567" s="24"/>
      <c r="WCG567" s="24" t="e">
        <f>SUM(WCH567:WCK567)</f>
        <v>#REF!</v>
      </c>
      <c r="WCH567" s="24">
        <v>0</v>
      </c>
      <c r="WCI567" s="24">
        <v>0</v>
      </c>
      <c r="WCJ567" s="24"/>
      <c r="WCK567" s="24" t="e">
        <f>SUM(WCL567:WCO567)</f>
        <v>#REF!</v>
      </c>
      <c r="WCL567" s="24">
        <v>0</v>
      </c>
      <c r="WCM567" s="24">
        <v>0</v>
      </c>
      <c r="WCN567" s="24"/>
      <c r="WCO567" s="24" t="e">
        <f>SUM(WCP567:WCS567)</f>
        <v>#REF!</v>
      </c>
      <c r="WCP567" s="24">
        <v>0</v>
      </c>
      <c r="WCQ567" s="24">
        <v>0</v>
      </c>
      <c r="WCR567" s="24"/>
      <c r="WCS567" s="24" t="e">
        <f>SUM(WCT567:WCW567)</f>
        <v>#REF!</v>
      </c>
      <c r="WCT567" s="24">
        <v>0</v>
      </c>
      <c r="WCU567" s="24">
        <v>0</v>
      </c>
      <c r="WCV567" s="24"/>
      <c r="WCW567" s="24" t="e">
        <f>SUM(WCX567:WDA567)</f>
        <v>#REF!</v>
      </c>
      <c r="WCX567" s="24">
        <v>0</v>
      </c>
      <c r="WCY567" s="24">
        <v>0</v>
      </c>
      <c r="WCZ567" s="24"/>
      <c r="WDA567" s="24" t="e">
        <f>SUM(WDB567:WDE567)</f>
        <v>#REF!</v>
      </c>
      <c r="WDB567" s="24">
        <v>0</v>
      </c>
      <c r="WDC567" s="24">
        <v>0</v>
      </c>
      <c r="WDD567" s="24"/>
      <c r="WDE567" s="24" t="e">
        <f>SUM(WDF567:WDI567)</f>
        <v>#REF!</v>
      </c>
      <c r="WDF567" s="24">
        <v>0</v>
      </c>
      <c r="WDG567" s="24">
        <v>0</v>
      </c>
      <c r="WDH567" s="24"/>
      <c r="WDI567" s="24" t="e">
        <f>SUM(WDJ567:WDM567)</f>
        <v>#REF!</v>
      </c>
      <c r="WDJ567" s="24">
        <v>0</v>
      </c>
      <c r="WDK567" s="24">
        <v>0</v>
      </c>
      <c r="WDL567" s="24"/>
      <c r="WDM567" s="24" t="e">
        <f>SUM(WDN567:WDQ567)</f>
        <v>#REF!</v>
      </c>
      <c r="WDN567" s="24">
        <v>0</v>
      </c>
      <c r="WDO567" s="24">
        <v>0</v>
      </c>
      <c r="WDP567" s="24"/>
      <c r="WDQ567" s="24" t="e">
        <f>SUM(WDR567:WDU567)</f>
        <v>#REF!</v>
      </c>
      <c r="WDR567" s="24">
        <v>0</v>
      </c>
      <c r="WDS567" s="24">
        <v>0</v>
      </c>
      <c r="WDT567" s="24"/>
      <c r="WDU567" s="24" t="e">
        <f>SUM(WDV567:WDY567)</f>
        <v>#REF!</v>
      </c>
      <c r="WDV567" s="24">
        <v>0</v>
      </c>
      <c r="WDW567" s="24">
        <v>0</v>
      </c>
      <c r="WDX567" s="24"/>
      <c r="WDY567" s="24" t="e">
        <f>SUM(WDZ567:WEC567)</f>
        <v>#REF!</v>
      </c>
      <c r="WDZ567" s="24">
        <v>0</v>
      </c>
      <c r="WEA567" s="24">
        <v>0</v>
      </c>
      <c r="WEB567" s="24"/>
      <c r="WEC567" s="24" t="e">
        <f>SUM(WED567:WEG567)</f>
        <v>#REF!</v>
      </c>
      <c r="WED567" s="24">
        <v>0</v>
      </c>
      <c r="WEE567" s="24">
        <v>0</v>
      </c>
      <c r="WEF567" s="24"/>
      <c r="WEG567" s="24" t="e">
        <f>SUM(WEH567:WEK567)</f>
        <v>#REF!</v>
      </c>
      <c r="WEH567" s="24">
        <v>0</v>
      </c>
      <c r="WEI567" s="24">
        <v>0</v>
      </c>
      <c r="WEJ567" s="24"/>
      <c r="WEK567" s="24" t="e">
        <f>SUM(WEL567:WEO567)</f>
        <v>#REF!</v>
      </c>
      <c r="WEL567" s="24">
        <v>0</v>
      </c>
      <c r="WEM567" s="24">
        <v>0</v>
      </c>
      <c r="WEN567" s="24"/>
      <c r="WEO567" s="24" t="e">
        <f>SUM(WEP567:WES567)</f>
        <v>#REF!</v>
      </c>
      <c r="WEP567" s="24">
        <v>0</v>
      </c>
      <c r="WEQ567" s="24">
        <v>0</v>
      </c>
      <c r="WER567" s="24"/>
      <c r="WES567" s="24" t="e">
        <f>SUM(WET567:WEW567)</f>
        <v>#REF!</v>
      </c>
      <c r="WET567" s="24">
        <v>0</v>
      </c>
      <c r="WEU567" s="24">
        <v>0</v>
      </c>
      <c r="WEV567" s="24"/>
      <c r="WEW567" s="24" t="e">
        <f>SUM(WEX567:WFA567)</f>
        <v>#REF!</v>
      </c>
      <c r="WEX567" s="24">
        <v>0</v>
      </c>
      <c r="WEY567" s="24">
        <v>0</v>
      </c>
      <c r="WEZ567" s="24"/>
      <c r="WFA567" s="24" t="e">
        <f>SUM(WFB567:WFE567)</f>
        <v>#REF!</v>
      </c>
      <c r="WFB567" s="24">
        <v>0</v>
      </c>
      <c r="WFC567" s="24">
        <v>0</v>
      </c>
      <c r="WFD567" s="24"/>
      <c r="WFE567" s="24" t="e">
        <f>SUM(WFF567:WFI567)</f>
        <v>#REF!</v>
      </c>
      <c r="WFF567" s="24">
        <v>0</v>
      </c>
      <c r="WFG567" s="24">
        <v>0</v>
      </c>
      <c r="WFH567" s="24"/>
      <c r="WFI567" s="24" t="e">
        <f>SUM(WFJ567:WFM567)</f>
        <v>#REF!</v>
      </c>
      <c r="WFJ567" s="24">
        <v>0</v>
      </c>
      <c r="WFK567" s="24">
        <v>0</v>
      </c>
      <c r="WFL567" s="24"/>
      <c r="WFM567" s="24" t="e">
        <f>SUM(WFN567:WFQ567)</f>
        <v>#REF!</v>
      </c>
      <c r="WFN567" s="24">
        <v>0</v>
      </c>
      <c r="WFO567" s="24">
        <v>0</v>
      </c>
      <c r="WFP567" s="24"/>
      <c r="WFQ567" s="24" t="e">
        <f>SUM(WFR567:WFU567)</f>
        <v>#REF!</v>
      </c>
      <c r="WFR567" s="24">
        <v>0</v>
      </c>
      <c r="WFS567" s="24">
        <v>0</v>
      </c>
      <c r="WFT567" s="24"/>
      <c r="WFU567" s="24" t="e">
        <f>SUM(WFV567:WFY567)</f>
        <v>#REF!</v>
      </c>
      <c r="WFV567" s="24">
        <v>0</v>
      </c>
      <c r="WFW567" s="24">
        <v>0</v>
      </c>
      <c r="WFX567" s="24"/>
      <c r="WFY567" s="24" t="e">
        <f>SUM(WFZ567:WGC567)</f>
        <v>#REF!</v>
      </c>
      <c r="WFZ567" s="24">
        <v>0</v>
      </c>
      <c r="WGA567" s="24">
        <v>0</v>
      </c>
      <c r="WGB567" s="24"/>
      <c r="WGC567" s="24" t="e">
        <f>SUM(WGD567:WGG567)</f>
        <v>#REF!</v>
      </c>
      <c r="WGD567" s="24">
        <v>0</v>
      </c>
      <c r="WGE567" s="24">
        <v>0</v>
      </c>
      <c r="WGF567" s="24"/>
      <c r="WGG567" s="24" t="e">
        <f>SUM(WGH567:WGK567)</f>
        <v>#REF!</v>
      </c>
      <c r="WGH567" s="24">
        <v>0</v>
      </c>
      <c r="WGI567" s="24">
        <v>0</v>
      </c>
      <c r="WGJ567" s="24"/>
      <c r="WGK567" s="24" t="e">
        <f>SUM(WGL567:WGO567)</f>
        <v>#REF!</v>
      </c>
      <c r="WGL567" s="24">
        <v>0</v>
      </c>
      <c r="WGM567" s="24">
        <v>0</v>
      </c>
      <c r="WGN567" s="24"/>
      <c r="WGO567" s="24" t="e">
        <f>SUM(WGP567:WGS567)</f>
        <v>#REF!</v>
      </c>
      <c r="WGP567" s="24">
        <v>0</v>
      </c>
      <c r="WGQ567" s="24">
        <v>0</v>
      </c>
      <c r="WGR567" s="24"/>
      <c r="WGS567" s="24" t="e">
        <f>SUM(WGT567:WGW567)</f>
        <v>#REF!</v>
      </c>
      <c r="WGT567" s="24">
        <v>0</v>
      </c>
      <c r="WGU567" s="24">
        <v>0</v>
      </c>
      <c r="WGV567" s="24"/>
      <c r="WGW567" s="24" t="e">
        <f>SUM(WGX567:WHA567)</f>
        <v>#REF!</v>
      </c>
      <c r="WGX567" s="24">
        <v>0</v>
      </c>
      <c r="WGY567" s="24">
        <v>0</v>
      </c>
      <c r="WGZ567" s="24"/>
      <c r="WHA567" s="24" t="e">
        <f>SUM(WHB567:WHE567)</f>
        <v>#REF!</v>
      </c>
      <c r="WHB567" s="24">
        <v>0</v>
      </c>
      <c r="WHC567" s="24">
        <v>0</v>
      </c>
      <c r="WHD567" s="24"/>
      <c r="WHE567" s="24" t="e">
        <f>SUM(WHF567:WHI567)</f>
        <v>#REF!</v>
      </c>
      <c r="WHF567" s="24">
        <v>0</v>
      </c>
      <c r="WHG567" s="24">
        <v>0</v>
      </c>
      <c r="WHH567" s="24"/>
      <c r="WHI567" s="24" t="e">
        <f>SUM(WHJ567:WHM567)</f>
        <v>#REF!</v>
      </c>
      <c r="WHJ567" s="24">
        <v>0</v>
      </c>
      <c r="WHK567" s="24">
        <v>0</v>
      </c>
      <c r="WHL567" s="24"/>
      <c r="WHM567" s="24" t="e">
        <f>SUM(WHN567:WHQ567)</f>
        <v>#REF!</v>
      </c>
      <c r="WHN567" s="24">
        <v>0</v>
      </c>
      <c r="WHO567" s="24">
        <v>0</v>
      </c>
      <c r="WHP567" s="24"/>
      <c r="WHQ567" s="24" t="e">
        <f>SUM(WHR567:WHU567)</f>
        <v>#REF!</v>
      </c>
      <c r="WHR567" s="24">
        <v>0</v>
      </c>
      <c r="WHS567" s="24">
        <v>0</v>
      </c>
      <c r="WHT567" s="24"/>
      <c r="WHU567" s="24" t="e">
        <f>SUM(WHV567:WHY567)</f>
        <v>#REF!</v>
      </c>
      <c r="WHV567" s="24">
        <v>0</v>
      </c>
      <c r="WHW567" s="24">
        <v>0</v>
      </c>
      <c r="WHX567" s="24"/>
      <c r="WHY567" s="24" t="e">
        <f>SUM(WHZ567:WIC567)</f>
        <v>#REF!</v>
      </c>
      <c r="WHZ567" s="24">
        <v>0</v>
      </c>
      <c r="WIA567" s="24">
        <v>0</v>
      </c>
      <c r="WIB567" s="24"/>
      <c r="WIC567" s="24" t="e">
        <f>SUM(WID567:WIG567)</f>
        <v>#REF!</v>
      </c>
      <c r="WID567" s="24">
        <v>0</v>
      </c>
      <c r="WIE567" s="24">
        <v>0</v>
      </c>
      <c r="WIF567" s="24"/>
      <c r="WIG567" s="24" t="e">
        <f>SUM(WIH567:WIK567)</f>
        <v>#REF!</v>
      </c>
      <c r="WIH567" s="24">
        <v>0</v>
      </c>
      <c r="WII567" s="24">
        <v>0</v>
      </c>
      <c r="WIJ567" s="24"/>
      <c r="WIK567" s="24" t="e">
        <f>SUM(WIL567:WIO567)</f>
        <v>#REF!</v>
      </c>
      <c r="WIL567" s="24">
        <v>0</v>
      </c>
      <c r="WIM567" s="24">
        <v>0</v>
      </c>
      <c r="WIN567" s="24"/>
      <c r="WIO567" s="24" t="e">
        <f>SUM(WIP567:WIS567)</f>
        <v>#REF!</v>
      </c>
      <c r="WIP567" s="24">
        <v>0</v>
      </c>
      <c r="WIQ567" s="24">
        <v>0</v>
      </c>
      <c r="WIR567" s="24"/>
      <c r="WIS567" s="24" t="e">
        <f>SUM(WIT567:WIW567)</f>
        <v>#REF!</v>
      </c>
      <c r="WIT567" s="24">
        <v>0</v>
      </c>
      <c r="WIU567" s="24">
        <v>0</v>
      </c>
      <c r="WIV567" s="24"/>
      <c r="WIW567" s="24" t="e">
        <f>SUM(WIX567:WJA567)</f>
        <v>#REF!</v>
      </c>
      <c r="WIX567" s="24">
        <v>0</v>
      </c>
      <c r="WIY567" s="24">
        <v>0</v>
      </c>
      <c r="WIZ567" s="24"/>
      <c r="WJA567" s="24" t="e">
        <f>SUM(WJB567:WJE567)</f>
        <v>#REF!</v>
      </c>
      <c r="WJB567" s="24">
        <v>0</v>
      </c>
      <c r="WJC567" s="24">
        <v>0</v>
      </c>
      <c r="WJD567" s="24"/>
      <c r="WJE567" s="24" t="e">
        <f>SUM(WJF567:WJI567)</f>
        <v>#REF!</v>
      </c>
      <c r="WJF567" s="24">
        <v>0</v>
      </c>
      <c r="WJG567" s="24">
        <v>0</v>
      </c>
      <c r="WJH567" s="24"/>
      <c r="WJI567" s="24" t="e">
        <f>SUM(WJJ567:WJM567)</f>
        <v>#REF!</v>
      </c>
      <c r="WJJ567" s="24">
        <v>0</v>
      </c>
      <c r="WJK567" s="24">
        <v>0</v>
      </c>
      <c r="WJL567" s="24"/>
      <c r="WJM567" s="24" t="e">
        <f>SUM(WJN567:WJQ567)</f>
        <v>#REF!</v>
      </c>
      <c r="WJN567" s="24">
        <v>0</v>
      </c>
      <c r="WJO567" s="24">
        <v>0</v>
      </c>
      <c r="WJP567" s="24"/>
      <c r="WJQ567" s="24" t="e">
        <f>SUM(WJR567:WJU567)</f>
        <v>#REF!</v>
      </c>
      <c r="WJR567" s="24">
        <v>0</v>
      </c>
      <c r="WJS567" s="24">
        <v>0</v>
      </c>
      <c r="WJT567" s="24"/>
      <c r="WJU567" s="24" t="e">
        <f>SUM(WJV567:WJY567)</f>
        <v>#REF!</v>
      </c>
      <c r="WJV567" s="24">
        <v>0</v>
      </c>
      <c r="WJW567" s="24">
        <v>0</v>
      </c>
      <c r="WJX567" s="24"/>
      <c r="WJY567" s="24" t="e">
        <f>SUM(WJZ567:WKC567)</f>
        <v>#REF!</v>
      </c>
      <c r="WJZ567" s="24">
        <v>0</v>
      </c>
      <c r="WKA567" s="24">
        <v>0</v>
      </c>
      <c r="WKB567" s="24"/>
      <c r="WKC567" s="24" t="e">
        <f>SUM(WKD567:WKG567)</f>
        <v>#REF!</v>
      </c>
      <c r="WKD567" s="24">
        <v>0</v>
      </c>
      <c r="WKE567" s="24">
        <v>0</v>
      </c>
      <c r="WKF567" s="24"/>
      <c r="WKG567" s="24" t="e">
        <f>SUM(WKH567:WKK567)</f>
        <v>#REF!</v>
      </c>
      <c r="WKH567" s="24">
        <v>0</v>
      </c>
      <c r="WKI567" s="24">
        <v>0</v>
      </c>
      <c r="WKJ567" s="24"/>
      <c r="WKK567" s="24" t="e">
        <f>SUM(WKL567:WKO567)</f>
        <v>#REF!</v>
      </c>
      <c r="WKL567" s="24">
        <v>0</v>
      </c>
      <c r="WKM567" s="24">
        <v>0</v>
      </c>
      <c r="WKN567" s="24"/>
      <c r="WKO567" s="24" t="e">
        <f>SUM(WKP567:WKS567)</f>
        <v>#REF!</v>
      </c>
      <c r="WKP567" s="24">
        <v>0</v>
      </c>
      <c r="WKQ567" s="24">
        <v>0</v>
      </c>
      <c r="WKR567" s="24"/>
      <c r="WKS567" s="24" t="e">
        <f>SUM(WKT567:WKW567)</f>
        <v>#REF!</v>
      </c>
      <c r="WKT567" s="24">
        <v>0</v>
      </c>
      <c r="WKU567" s="24">
        <v>0</v>
      </c>
      <c r="WKV567" s="24"/>
      <c r="WKW567" s="24" t="e">
        <f>SUM(WKX567:WLA567)</f>
        <v>#REF!</v>
      </c>
      <c r="WKX567" s="24">
        <v>0</v>
      </c>
      <c r="WKY567" s="24">
        <v>0</v>
      </c>
      <c r="WKZ567" s="24"/>
      <c r="WLA567" s="24" t="e">
        <f>SUM(WLB567:WLE567)</f>
        <v>#REF!</v>
      </c>
      <c r="WLB567" s="24">
        <v>0</v>
      </c>
      <c r="WLC567" s="24">
        <v>0</v>
      </c>
      <c r="WLD567" s="24"/>
      <c r="WLE567" s="24" t="e">
        <f>SUM(WLF567:WLI567)</f>
        <v>#REF!</v>
      </c>
      <c r="WLF567" s="24">
        <v>0</v>
      </c>
      <c r="WLG567" s="24">
        <v>0</v>
      </c>
      <c r="WLH567" s="24"/>
      <c r="WLI567" s="24" t="e">
        <f>SUM(WLJ567:WLM567)</f>
        <v>#REF!</v>
      </c>
      <c r="WLJ567" s="24">
        <v>0</v>
      </c>
      <c r="WLK567" s="24">
        <v>0</v>
      </c>
      <c r="WLL567" s="24"/>
      <c r="WLM567" s="24" t="e">
        <f>SUM(WLN567:WLQ567)</f>
        <v>#REF!</v>
      </c>
      <c r="WLN567" s="24">
        <v>0</v>
      </c>
      <c r="WLO567" s="24">
        <v>0</v>
      </c>
      <c r="WLP567" s="24"/>
      <c r="WLQ567" s="24" t="e">
        <f>SUM(WLR567:WLU567)</f>
        <v>#REF!</v>
      </c>
      <c r="WLR567" s="24">
        <v>0</v>
      </c>
      <c r="WLS567" s="24">
        <v>0</v>
      </c>
      <c r="WLT567" s="24"/>
      <c r="WLU567" s="24" t="e">
        <f>SUM(WLV567:WLY567)</f>
        <v>#REF!</v>
      </c>
      <c r="WLV567" s="24">
        <v>0</v>
      </c>
      <c r="WLW567" s="24">
        <v>0</v>
      </c>
      <c r="WLX567" s="24"/>
      <c r="WLY567" s="24" t="e">
        <f>SUM(WLZ567:WMC567)</f>
        <v>#REF!</v>
      </c>
      <c r="WLZ567" s="24">
        <v>0</v>
      </c>
      <c r="WMA567" s="24">
        <v>0</v>
      </c>
      <c r="WMB567" s="24"/>
      <c r="WMC567" s="24" t="e">
        <f>SUM(WMD567:WMG567)</f>
        <v>#REF!</v>
      </c>
      <c r="WMD567" s="24">
        <v>0</v>
      </c>
      <c r="WME567" s="24">
        <v>0</v>
      </c>
      <c r="WMF567" s="24"/>
      <c r="WMG567" s="24" t="e">
        <f>SUM(WMH567:WMK567)</f>
        <v>#REF!</v>
      </c>
      <c r="WMH567" s="24">
        <v>0</v>
      </c>
      <c r="WMI567" s="24">
        <v>0</v>
      </c>
      <c r="WMJ567" s="24"/>
      <c r="WMK567" s="24" t="e">
        <f>SUM(WML567:WMO567)</f>
        <v>#REF!</v>
      </c>
      <c r="WML567" s="24">
        <v>0</v>
      </c>
      <c r="WMM567" s="24">
        <v>0</v>
      </c>
      <c r="WMN567" s="24"/>
      <c r="WMO567" s="24" t="e">
        <f>SUM(WMP567:WMS567)</f>
        <v>#REF!</v>
      </c>
      <c r="WMP567" s="24">
        <v>0</v>
      </c>
      <c r="WMQ567" s="24">
        <v>0</v>
      </c>
      <c r="WMR567" s="24"/>
      <c r="WMS567" s="24" t="e">
        <f>SUM(WMT567:WMW567)</f>
        <v>#REF!</v>
      </c>
      <c r="WMT567" s="24">
        <v>0</v>
      </c>
      <c r="WMU567" s="24">
        <v>0</v>
      </c>
      <c r="WMV567" s="24"/>
      <c r="WMW567" s="24" t="e">
        <f>SUM(WMX567:WNA567)</f>
        <v>#REF!</v>
      </c>
      <c r="WMX567" s="24">
        <v>0</v>
      </c>
      <c r="WMY567" s="24">
        <v>0</v>
      </c>
      <c r="WMZ567" s="24"/>
      <c r="WNA567" s="24" t="e">
        <f>SUM(WNB567:WNE567)</f>
        <v>#REF!</v>
      </c>
      <c r="WNB567" s="24">
        <v>0</v>
      </c>
      <c r="WNC567" s="24">
        <v>0</v>
      </c>
      <c r="WND567" s="24"/>
      <c r="WNE567" s="24" t="e">
        <f>SUM(WNF567:WNI567)</f>
        <v>#REF!</v>
      </c>
      <c r="WNF567" s="24">
        <v>0</v>
      </c>
      <c r="WNG567" s="24">
        <v>0</v>
      </c>
      <c r="WNH567" s="24"/>
      <c r="WNI567" s="24" t="e">
        <f>SUM(WNJ567:WNM567)</f>
        <v>#REF!</v>
      </c>
      <c r="WNJ567" s="24">
        <v>0</v>
      </c>
      <c r="WNK567" s="24">
        <v>0</v>
      </c>
      <c r="WNL567" s="24"/>
      <c r="WNM567" s="24" t="e">
        <f>SUM(WNN567:WNQ567)</f>
        <v>#REF!</v>
      </c>
      <c r="WNN567" s="24">
        <v>0</v>
      </c>
      <c r="WNO567" s="24">
        <v>0</v>
      </c>
      <c r="WNP567" s="24"/>
      <c r="WNQ567" s="24" t="e">
        <f>SUM(WNR567:WNU567)</f>
        <v>#REF!</v>
      </c>
      <c r="WNR567" s="24">
        <v>0</v>
      </c>
      <c r="WNS567" s="24">
        <v>0</v>
      </c>
      <c r="WNT567" s="24"/>
      <c r="WNU567" s="24" t="e">
        <f>SUM(WNV567:WNY567)</f>
        <v>#REF!</v>
      </c>
      <c r="WNV567" s="24">
        <v>0</v>
      </c>
      <c r="WNW567" s="24">
        <v>0</v>
      </c>
      <c r="WNX567" s="24"/>
      <c r="WNY567" s="24" t="e">
        <f>SUM(WNZ567:WOC567)</f>
        <v>#REF!</v>
      </c>
      <c r="WNZ567" s="24">
        <v>0</v>
      </c>
      <c r="WOA567" s="24">
        <v>0</v>
      </c>
      <c r="WOB567" s="24"/>
      <c r="WOC567" s="24" t="e">
        <f>SUM(WOD567:WOG567)</f>
        <v>#REF!</v>
      </c>
      <c r="WOD567" s="24">
        <v>0</v>
      </c>
      <c r="WOE567" s="24">
        <v>0</v>
      </c>
      <c r="WOF567" s="24"/>
      <c r="WOG567" s="24" t="e">
        <f>SUM(WOH567:WOK567)</f>
        <v>#REF!</v>
      </c>
      <c r="WOH567" s="24">
        <v>0</v>
      </c>
      <c r="WOI567" s="24">
        <v>0</v>
      </c>
      <c r="WOJ567" s="24"/>
      <c r="WOK567" s="24" t="e">
        <f>SUM(WOL567:WOO567)</f>
        <v>#REF!</v>
      </c>
      <c r="WOL567" s="24">
        <v>0</v>
      </c>
      <c r="WOM567" s="24">
        <v>0</v>
      </c>
      <c r="WON567" s="24"/>
      <c r="WOO567" s="24" t="e">
        <f>SUM(WOP567:WOS567)</f>
        <v>#REF!</v>
      </c>
      <c r="WOP567" s="24">
        <v>0</v>
      </c>
      <c r="WOQ567" s="24">
        <v>0</v>
      </c>
      <c r="WOR567" s="24"/>
      <c r="WOS567" s="24" t="e">
        <f>SUM(WOT567:WOW567)</f>
        <v>#REF!</v>
      </c>
      <c r="WOT567" s="24">
        <v>0</v>
      </c>
      <c r="WOU567" s="24">
        <v>0</v>
      </c>
      <c r="WOV567" s="24"/>
      <c r="WOW567" s="24" t="e">
        <f>SUM(WOX567:WPA567)</f>
        <v>#REF!</v>
      </c>
      <c r="WOX567" s="24">
        <v>0</v>
      </c>
      <c r="WOY567" s="24">
        <v>0</v>
      </c>
      <c r="WOZ567" s="24"/>
      <c r="WPA567" s="24" t="e">
        <f>SUM(WPB567:WPE567)</f>
        <v>#REF!</v>
      </c>
      <c r="WPB567" s="24">
        <v>0</v>
      </c>
      <c r="WPC567" s="24">
        <v>0</v>
      </c>
      <c r="WPD567" s="24"/>
      <c r="WPE567" s="24" t="e">
        <f>SUM(WPF567:WPI567)</f>
        <v>#REF!</v>
      </c>
      <c r="WPF567" s="24">
        <v>0</v>
      </c>
      <c r="WPG567" s="24">
        <v>0</v>
      </c>
      <c r="WPH567" s="24"/>
      <c r="WPI567" s="24" t="e">
        <f>SUM(WPJ567:WPM567)</f>
        <v>#REF!</v>
      </c>
      <c r="WPJ567" s="24">
        <v>0</v>
      </c>
      <c r="WPK567" s="24">
        <v>0</v>
      </c>
      <c r="WPL567" s="24"/>
      <c r="WPM567" s="24" t="e">
        <f>SUM(WPN567:WPQ567)</f>
        <v>#REF!</v>
      </c>
      <c r="WPN567" s="24">
        <v>0</v>
      </c>
      <c r="WPO567" s="24">
        <v>0</v>
      </c>
      <c r="WPP567" s="24"/>
      <c r="WPQ567" s="24" t="e">
        <f>SUM(WPR567:WPU567)</f>
        <v>#REF!</v>
      </c>
      <c r="WPR567" s="24">
        <v>0</v>
      </c>
      <c r="WPS567" s="24">
        <v>0</v>
      </c>
      <c r="WPT567" s="24"/>
      <c r="WPU567" s="24" t="e">
        <f>SUM(WPV567:WPY567)</f>
        <v>#REF!</v>
      </c>
      <c r="WPV567" s="24">
        <v>0</v>
      </c>
      <c r="WPW567" s="24">
        <v>0</v>
      </c>
      <c r="WPX567" s="24"/>
      <c r="WPY567" s="24" t="e">
        <f>SUM(WPZ567:WQC567)</f>
        <v>#REF!</v>
      </c>
      <c r="WPZ567" s="24">
        <v>0</v>
      </c>
      <c r="WQA567" s="24">
        <v>0</v>
      </c>
      <c r="WQB567" s="24"/>
      <c r="WQC567" s="24" t="e">
        <f>SUM(WQD567:WQG567)</f>
        <v>#REF!</v>
      </c>
      <c r="WQD567" s="24">
        <v>0</v>
      </c>
      <c r="WQE567" s="24">
        <v>0</v>
      </c>
      <c r="WQF567" s="24"/>
      <c r="WQG567" s="24" t="e">
        <f>SUM(WQH567:WQK567)</f>
        <v>#REF!</v>
      </c>
      <c r="WQH567" s="24">
        <v>0</v>
      </c>
      <c r="WQI567" s="24">
        <v>0</v>
      </c>
      <c r="WQJ567" s="24"/>
      <c r="WQK567" s="24" t="e">
        <f>SUM(WQL567:WQO567)</f>
        <v>#REF!</v>
      </c>
      <c r="WQL567" s="24">
        <v>0</v>
      </c>
      <c r="WQM567" s="24">
        <v>0</v>
      </c>
      <c r="WQN567" s="24"/>
      <c r="WQO567" s="24" t="e">
        <f>SUM(WQP567:WQS567)</f>
        <v>#REF!</v>
      </c>
      <c r="WQP567" s="24">
        <v>0</v>
      </c>
      <c r="WQQ567" s="24">
        <v>0</v>
      </c>
      <c r="WQR567" s="24"/>
      <c r="WQS567" s="24" t="e">
        <f>SUM(WQT567:WQW567)</f>
        <v>#REF!</v>
      </c>
      <c r="WQT567" s="24">
        <v>0</v>
      </c>
      <c r="WQU567" s="24">
        <v>0</v>
      </c>
      <c r="WQV567" s="24"/>
      <c r="WQW567" s="24" t="e">
        <f>SUM(WQX567:WRA567)</f>
        <v>#REF!</v>
      </c>
      <c r="WQX567" s="24">
        <v>0</v>
      </c>
      <c r="WQY567" s="24">
        <v>0</v>
      </c>
      <c r="WQZ567" s="24"/>
      <c r="WRA567" s="24" t="e">
        <f>SUM(WRB567:WRE567)</f>
        <v>#REF!</v>
      </c>
      <c r="WRB567" s="24">
        <v>0</v>
      </c>
      <c r="WRC567" s="24">
        <v>0</v>
      </c>
      <c r="WRD567" s="24"/>
      <c r="WRE567" s="24" t="e">
        <f>SUM(WRF567:WRI567)</f>
        <v>#REF!</v>
      </c>
      <c r="WRF567" s="24">
        <v>0</v>
      </c>
      <c r="WRG567" s="24">
        <v>0</v>
      </c>
      <c r="WRH567" s="24"/>
      <c r="WRI567" s="24" t="e">
        <f>SUM(WRJ567:WRM567)</f>
        <v>#REF!</v>
      </c>
      <c r="WRJ567" s="24">
        <v>0</v>
      </c>
      <c r="WRK567" s="24">
        <v>0</v>
      </c>
      <c r="WRL567" s="24"/>
      <c r="WRM567" s="24" t="e">
        <f>SUM(WRN567:WRQ567)</f>
        <v>#REF!</v>
      </c>
      <c r="WRN567" s="24">
        <v>0</v>
      </c>
      <c r="WRO567" s="24">
        <v>0</v>
      </c>
      <c r="WRP567" s="24"/>
      <c r="WRQ567" s="24" t="e">
        <f>SUM(WRR567:WRU567)</f>
        <v>#REF!</v>
      </c>
      <c r="WRR567" s="24">
        <v>0</v>
      </c>
      <c r="WRS567" s="24">
        <v>0</v>
      </c>
      <c r="WRT567" s="24"/>
      <c r="WRU567" s="24" t="e">
        <f>SUM(WRV567:WRY567)</f>
        <v>#REF!</v>
      </c>
      <c r="WRV567" s="24">
        <v>0</v>
      </c>
      <c r="WRW567" s="24">
        <v>0</v>
      </c>
      <c r="WRX567" s="24"/>
      <c r="WRY567" s="24" t="e">
        <f>SUM(WRZ567:WSC567)</f>
        <v>#REF!</v>
      </c>
      <c r="WRZ567" s="24">
        <v>0</v>
      </c>
      <c r="WSA567" s="24">
        <v>0</v>
      </c>
      <c r="WSB567" s="24"/>
      <c r="WSC567" s="24" t="e">
        <f>SUM(WSD567:WSG567)</f>
        <v>#REF!</v>
      </c>
      <c r="WSD567" s="24">
        <v>0</v>
      </c>
      <c r="WSE567" s="24">
        <v>0</v>
      </c>
      <c r="WSF567" s="24"/>
      <c r="WSG567" s="24" t="e">
        <f>SUM(WSH567:WSK567)</f>
        <v>#REF!</v>
      </c>
      <c r="WSH567" s="24">
        <v>0</v>
      </c>
      <c r="WSI567" s="24">
        <v>0</v>
      </c>
      <c r="WSJ567" s="24"/>
      <c r="WSK567" s="24" t="e">
        <f>SUM(WSL567:WSO567)</f>
        <v>#REF!</v>
      </c>
      <c r="WSL567" s="24">
        <v>0</v>
      </c>
      <c r="WSM567" s="24">
        <v>0</v>
      </c>
      <c r="WSN567" s="24"/>
      <c r="WSO567" s="24" t="e">
        <f>SUM(WSP567:WSS567)</f>
        <v>#REF!</v>
      </c>
      <c r="WSP567" s="24">
        <v>0</v>
      </c>
      <c r="WSQ567" s="24">
        <v>0</v>
      </c>
      <c r="WSR567" s="24"/>
      <c r="WSS567" s="24" t="e">
        <f>SUM(WST567:WSW567)</f>
        <v>#REF!</v>
      </c>
      <c r="WST567" s="24">
        <v>0</v>
      </c>
      <c r="WSU567" s="24">
        <v>0</v>
      </c>
      <c r="WSV567" s="24"/>
      <c r="WSW567" s="24" t="e">
        <f>SUM(WSX567:WTA567)</f>
        <v>#REF!</v>
      </c>
      <c r="WSX567" s="24">
        <v>0</v>
      </c>
      <c r="WSY567" s="24">
        <v>0</v>
      </c>
      <c r="WSZ567" s="24"/>
      <c r="WTA567" s="24" t="e">
        <f>SUM(WTB567:WTE567)</f>
        <v>#REF!</v>
      </c>
      <c r="WTB567" s="24">
        <v>0</v>
      </c>
      <c r="WTC567" s="24">
        <v>0</v>
      </c>
      <c r="WTD567" s="24"/>
      <c r="WTE567" s="24" t="e">
        <f>SUM(WTF567:WTI567)</f>
        <v>#REF!</v>
      </c>
      <c r="WTF567" s="24">
        <v>0</v>
      </c>
      <c r="WTG567" s="24">
        <v>0</v>
      </c>
      <c r="WTH567" s="24"/>
      <c r="WTI567" s="24" t="e">
        <f>SUM(WTJ567:WTM567)</f>
        <v>#REF!</v>
      </c>
      <c r="WTJ567" s="24">
        <v>0</v>
      </c>
      <c r="WTK567" s="24">
        <v>0</v>
      </c>
      <c r="WTL567" s="24"/>
      <c r="WTM567" s="24" t="e">
        <f>SUM(WTN567:WTQ567)</f>
        <v>#REF!</v>
      </c>
      <c r="WTN567" s="24">
        <v>0</v>
      </c>
      <c r="WTO567" s="24">
        <v>0</v>
      </c>
      <c r="WTP567" s="24"/>
      <c r="WTQ567" s="24" t="e">
        <f>SUM(WTR567:WTU567)</f>
        <v>#REF!</v>
      </c>
      <c r="WTR567" s="24">
        <v>0</v>
      </c>
      <c r="WTS567" s="24">
        <v>0</v>
      </c>
      <c r="WTT567" s="24"/>
      <c r="WTU567" s="24" t="e">
        <f>SUM(WTV567:WTY567)</f>
        <v>#REF!</v>
      </c>
      <c r="WTV567" s="24">
        <v>0</v>
      </c>
      <c r="WTW567" s="24">
        <v>0</v>
      </c>
      <c r="WTX567" s="24"/>
      <c r="WTY567" s="24" t="e">
        <f>SUM(WTZ567:WUC567)</f>
        <v>#REF!</v>
      </c>
      <c r="WTZ567" s="24">
        <v>0</v>
      </c>
      <c r="WUA567" s="24">
        <v>0</v>
      </c>
      <c r="WUB567" s="24"/>
      <c r="WUC567" s="24" t="e">
        <f>SUM(WUD567:WUG567)</f>
        <v>#REF!</v>
      </c>
      <c r="WUD567" s="24">
        <v>0</v>
      </c>
      <c r="WUE567" s="24">
        <v>0</v>
      </c>
      <c r="WUF567" s="24"/>
      <c r="WUG567" s="24" t="e">
        <f>SUM(WUH567:WUK567)</f>
        <v>#REF!</v>
      </c>
      <c r="WUH567" s="24">
        <v>0</v>
      </c>
      <c r="WUI567" s="24">
        <v>0</v>
      </c>
      <c r="WUJ567" s="24"/>
      <c r="WUK567" s="24" t="e">
        <f>SUM(WUL567:WUO567)</f>
        <v>#REF!</v>
      </c>
      <c r="WUL567" s="24">
        <v>0</v>
      </c>
      <c r="WUM567" s="24">
        <v>0</v>
      </c>
      <c r="WUN567" s="24"/>
      <c r="WUO567" s="24" t="e">
        <f>SUM(WUP567:WUS567)</f>
        <v>#REF!</v>
      </c>
      <c r="WUP567" s="24">
        <v>0</v>
      </c>
      <c r="WUQ567" s="24">
        <v>0</v>
      </c>
      <c r="WUR567" s="24"/>
      <c r="WUS567" s="24" t="e">
        <f>SUM(WUT567:WUW567)</f>
        <v>#REF!</v>
      </c>
      <c r="WUT567" s="24">
        <v>0</v>
      </c>
      <c r="WUU567" s="24">
        <v>0</v>
      </c>
      <c r="WUV567" s="24"/>
      <c r="WUW567" s="24" t="e">
        <f>SUM(WUX567:WVA567)</f>
        <v>#REF!</v>
      </c>
      <c r="WUX567" s="24">
        <v>0</v>
      </c>
      <c r="WUY567" s="24">
        <v>0</v>
      </c>
      <c r="WUZ567" s="24"/>
      <c r="WVA567" s="24" t="e">
        <f>SUM(WVB567:WVE567)</f>
        <v>#REF!</v>
      </c>
      <c r="WVB567" s="24">
        <v>0</v>
      </c>
      <c r="WVC567" s="24">
        <v>0</v>
      </c>
      <c r="WVD567" s="24"/>
      <c r="WVE567" s="24" t="e">
        <f>SUM(WVF567:WVI567)</f>
        <v>#REF!</v>
      </c>
      <c r="WVF567" s="24">
        <v>0</v>
      </c>
      <c r="WVG567" s="24">
        <v>0</v>
      </c>
      <c r="WVH567" s="24"/>
      <c r="WVI567" s="24" t="e">
        <f>SUM(WVJ567:WVM567)</f>
        <v>#REF!</v>
      </c>
      <c r="WVJ567" s="24">
        <v>0</v>
      </c>
      <c r="WVK567" s="24">
        <v>0</v>
      </c>
      <c r="WVL567" s="24"/>
      <c r="WVM567" s="24" t="e">
        <f>SUM(WVN567:WVQ567)</f>
        <v>#REF!</v>
      </c>
      <c r="WVN567" s="24">
        <v>0</v>
      </c>
      <c r="WVO567" s="24">
        <v>0</v>
      </c>
      <c r="WVP567" s="24"/>
      <c r="WVQ567" s="24" t="e">
        <f>SUM(WVR567:WVU567)</f>
        <v>#REF!</v>
      </c>
      <c r="WVR567" s="24">
        <v>0</v>
      </c>
      <c r="WVS567" s="24">
        <v>0</v>
      </c>
      <c r="WVT567" s="24"/>
      <c r="WVU567" s="24" t="e">
        <f>SUM(WVV567:WVY567)</f>
        <v>#REF!</v>
      </c>
      <c r="WVV567" s="24">
        <v>0</v>
      </c>
      <c r="WVW567" s="24">
        <v>0</v>
      </c>
      <c r="WVX567" s="24"/>
      <c r="WVY567" s="24" t="e">
        <f>SUM(WVZ567:WWC567)</f>
        <v>#REF!</v>
      </c>
      <c r="WVZ567" s="24">
        <v>0</v>
      </c>
      <c r="WWA567" s="24">
        <v>0</v>
      </c>
      <c r="WWB567" s="24"/>
      <c r="WWC567" s="24" t="e">
        <f>SUM(WWD567:WWG567)</f>
        <v>#REF!</v>
      </c>
      <c r="WWD567" s="24">
        <v>0</v>
      </c>
      <c r="WWE567" s="24">
        <v>0</v>
      </c>
      <c r="WWF567" s="24"/>
      <c r="WWG567" s="24" t="e">
        <f>SUM(WWH567:WWK567)</f>
        <v>#REF!</v>
      </c>
      <c r="WWH567" s="24">
        <v>0</v>
      </c>
      <c r="WWI567" s="24">
        <v>0</v>
      </c>
      <c r="WWJ567" s="24"/>
      <c r="WWK567" s="24" t="e">
        <f>SUM(WWL567:WWO567)</f>
        <v>#REF!</v>
      </c>
      <c r="WWL567" s="24">
        <v>0</v>
      </c>
      <c r="WWM567" s="24">
        <v>0</v>
      </c>
      <c r="WWN567" s="24"/>
      <c r="WWO567" s="24" t="e">
        <f>SUM(WWP567:WWS567)</f>
        <v>#REF!</v>
      </c>
      <c r="WWP567" s="24">
        <v>0</v>
      </c>
      <c r="WWQ567" s="24">
        <v>0</v>
      </c>
      <c r="WWR567" s="24"/>
      <c r="WWS567" s="24" t="e">
        <f>SUM(WWT567:WWW567)</f>
        <v>#REF!</v>
      </c>
      <c r="WWT567" s="24">
        <v>0</v>
      </c>
      <c r="WWU567" s="24">
        <v>0</v>
      </c>
      <c r="WWV567" s="24"/>
      <c r="WWW567" s="24" t="e">
        <f>SUM(WWX567:WXA567)</f>
        <v>#REF!</v>
      </c>
      <c r="WWX567" s="24">
        <v>0</v>
      </c>
      <c r="WWY567" s="24">
        <v>0</v>
      </c>
      <c r="WWZ567" s="24"/>
      <c r="WXA567" s="24" t="e">
        <f>SUM(WXB567:WXE567)</f>
        <v>#REF!</v>
      </c>
      <c r="WXB567" s="24">
        <v>0</v>
      </c>
      <c r="WXC567" s="24">
        <v>0</v>
      </c>
      <c r="WXD567" s="24"/>
      <c r="WXE567" s="24" t="e">
        <f>SUM(WXF567:WXI567)</f>
        <v>#REF!</v>
      </c>
      <c r="WXF567" s="24">
        <v>0</v>
      </c>
      <c r="WXG567" s="24">
        <v>0</v>
      </c>
      <c r="WXH567" s="24"/>
      <c r="WXI567" s="24" t="e">
        <f>SUM(WXJ567:WXM567)</f>
        <v>#REF!</v>
      </c>
      <c r="WXJ567" s="24">
        <v>0</v>
      </c>
      <c r="WXK567" s="24">
        <v>0</v>
      </c>
      <c r="WXL567" s="24"/>
      <c r="WXM567" s="24" t="e">
        <f>SUM(WXN567:WXQ567)</f>
        <v>#REF!</v>
      </c>
      <c r="WXN567" s="24">
        <v>0</v>
      </c>
      <c r="WXO567" s="24">
        <v>0</v>
      </c>
      <c r="WXP567" s="24"/>
      <c r="WXQ567" s="24" t="e">
        <f>SUM(WXR567:WXU567)</f>
        <v>#REF!</v>
      </c>
      <c r="WXR567" s="24">
        <v>0</v>
      </c>
      <c r="WXS567" s="24">
        <v>0</v>
      </c>
      <c r="WXT567" s="24"/>
      <c r="WXU567" s="24" t="e">
        <f>SUM(WXV567:WXY567)</f>
        <v>#REF!</v>
      </c>
      <c r="WXV567" s="24">
        <v>0</v>
      </c>
      <c r="WXW567" s="24">
        <v>0</v>
      </c>
      <c r="WXX567" s="24"/>
      <c r="WXY567" s="24" t="e">
        <f>SUM(WXZ567:WYC567)</f>
        <v>#REF!</v>
      </c>
      <c r="WXZ567" s="24">
        <v>0</v>
      </c>
      <c r="WYA567" s="24">
        <v>0</v>
      </c>
      <c r="WYB567" s="24"/>
      <c r="WYC567" s="24" t="e">
        <f>SUM(WYD567:WYG567)</f>
        <v>#REF!</v>
      </c>
      <c r="WYD567" s="24">
        <v>0</v>
      </c>
      <c r="WYE567" s="24">
        <v>0</v>
      </c>
      <c r="WYF567" s="24"/>
      <c r="WYG567" s="24" t="e">
        <f>SUM(WYH567:WYK567)</f>
        <v>#REF!</v>
      </c>
      <c r="WYH567" s="24">
        <v>0</v>
      </c>
      <c r="WYI567" s="24">
        <v>0</v>
      </c>
      <c r="WYJ567" s="24"/>
      <c r="WYK567" s="24" t="e">
        <f>SUM(WYL567:WYO567)</f>
        <v>#REF!</v>
      </c>
      <c r="WYL567" s="24">
        <v>0</v>
      </c>
      <c r="WYM567" s="24">
        <v>0</v>
      </c>
      <c r="WYN567" s="24"/>
      <c r="WYO567" s="24" t="e">
        <f>SUM(WYP567:WYS567)</f>
        <v>#REF!</v>
      </c>
      <c r="WYP567" s="24">
        <v>0</v>
      </c>
      <c r="WYQ567" s="24">
        <v>0</v>
      </c>
      <c r="WYR567" s="24"/>
      <c r="WYS567" s="24" t="e">
        <f>SUM(WYT567:WYW567)</f>
        <v>#REF!</v>
      </c>
      <c r="WYT567" s="24">
        <v>0</v>
      </c>
      <c r="WYU567" s="24">
        <v>0</v>
      </c>
      <c r="WYV567" s="24"/>
      <c r="WYW567" s="24" t="e">
        <f>SUM(WYX567:WZA567)</f>
        <v>#REF!</v>
      </c>
      <c r="WYX567" s="24">
        <v>0</v>
      </c>
      <c r="WYY567" s="24">
        <v>0</v>
      </c>
      <c r="WYZ567" s="24"/>
      <c r="WZA567" s="24" t="e">
        <f>SUM(WZB567:WZE567)</f>
        <v>#REF!</v>
      </c>
      <c r="WZB567" s="24">
        <v>0</v>
      </c>
      <c r="WZC567" s="24">
        <v>0</v>
      </c>
      <c r="WZD567" s="24"/>
      <c r="WZE567" s="24" t="e">
        <f>SUM(WZF567:WZI567)</f>
        <v>#REF!</v>
      </c>
      <c r="WZF567" s="24">
        <v>0</v>
      </c>
      <c r="WZG567" s="24">
        <v>0</v>
      </c>
      <c r="WZH567" s="24"/>
      <c r="WZI567" s="24" t="e">
        <f>SUM(WZJ567:WZM567)</f>
        <v>#REF!</v>
      </c>
      <c r="WZJ567" s="24">
        <v>0</v>
      </c>
      <c r="WZK567" s="24">
        <v>0</v>
      </c>
      <c r="WZL567" s="24"/>
      <c r="WZM567" s="24" t="e">
        <f>SUM(WZN567:WZQ567)</f>
        <v>#REF!</v>
      </c>
      <c r="WZN567" s="24">
        <v>0</v>
      </c>
      <c r="WZO567" s="24">
        <v>0</v>
      </c>
      <c r="WZP567" s="24"/>
      <c r="WZQ567" s="24" t="e">
        <f>SUM(WZR567:WZU567)</f>
        <v>#REF!</v>
      </c>
      <c r="WZR567" s="24">
        <v>0</v>
      </c>
      <c r="WZS567" s="24">
        <v>0</v>
      </c>
      <c r="WZT567" s="24"/>
      <c r="WZU567" s="24" t="e">
        <f>SUM(WZV567:WZY567)</f>
        <v>#REF!</v>
      </c>
      <c r="WZV567" s="24">
        <v>0</v>
      </c>
      <c r="WZW567" s="24">
        <v>0</v>
      </c>
      <c r="WZX567" s="24"/>
      <c r="WZY567" s="24" t="e">
        <f>SUM(WZZ567:XAC567)</f>
        <v>#REF!</v>
      </c>
      <c r="WZZ567" s="24">
        <v>0</v>
      </c>
      <c r="XAA567" s="24">
        <v>0</v>
      </c>
      <c r="XAB567" s="24"/>
      <c r="XAC567" s="24" t="e">
        <f>SUM(XAD567:XAG567)</f>
        <v>#REF!</v>
      </c>
      <c r="XAD567" s="24">
        <v>0</v>
      </c>
      <c r="XAE567" s="24">
        <v>0</v>
      </c>
      <c r="XAF567" s="24"/>
      <c r="XAG567" s="24" t="e">
        <f>SUM(XAH567:XAK567)</f>
        <v>#REF!</v>
      </c>
      <c r="XAH567" s="24">
        <v>0</v>
      </c>
      <c r="XAI567" s="24">
        <v>0</v>
      </c>
      <c r="XAJ567" s="24"/>
      <c r="XAK567" s="24" t="e">
        <f>SUM(XAL567:XAO567)</f>
        <v>#REF!</v>
      </c>
      <c r="XAL567" s="24">
        <v>0</v>
      </c>
      <c r="XAM567" s="24">
        <v>0</v>
      </c>
      <c r="XAN567" s="24"/>
      <c r="XAO567" s="24" t="e">
        <f>SUM(XAP567:XAS567)</f>
        <v>#REF!</v>
      </c>
      <c r="XAP567" s="24">
        <v>0</v>
      </c>
      <c r="XAQ567" s="24">
        <v>0</v>
      </c>
      <c r="XAR567" s="24"/>
      <c r="XAS567" s="24" t="e">
        <f>SUM(XAT567:XAW567)</f>
        <v>#REF!</v>
      </c>
      <c r="XAT567" s="24">
        <v>0</v>
      </c>
      <c r="XAU567" s="24">
        <v>0</v>
      </c>
      <c r="XAV567" s="24"/>
      <c r="XAW567" s="24" t="e">
        <f>SUM(XAX567:XBA567)</f>
        <v>#REF!</v>
      </c>
      <c r="XAX567" s="24">
        <v>0</v>
      </c>
      <c r="XAY567" s="24">
        <v>0</v>
      </c>
      <c r="XAZ567" s="24"/>
      <c r="XBA567" s="24" t="e">
        <f>SUM(XBB567:XBE567)</f>
        <v>#REF!</v>
      </c>
      <c r="XBB567" s="24">
        <v>0</v>
      </c>
      <c r="XBC567" s="24">
        <v>0</v>
      </c>
      <c r="XBD567" s="24"/>
      <c r="XBE567" s="24" t="e">
        <f>SUM(XBF567:XBI567)</f>
        <v>#REF!</v>
      </c>
      <c r="XBF567" s="24">
        <v>0</v>
      </c>
      <c r="XBG567" s="24">
        <v>0</v>
      </c>
      <c r="XBH567" s="24"/>
      <c r="XBI567" s="24" t="e">
        <f>SUM(XBJ567:XBM567)</f>
        <v>#REF!</v>
      </c>
      <c r="XBJ567" s="24">
        <v>0</v>
      </c>
      <c r="XBK567" s="24">
        <v>0</v>
      </c>
      <c r="XBL567" s="24"/>
      <c r="XBM567" s="24" t="e">
        <f>SUM(XBN567:XBQ567)</f>
        <v>#REF!</v>
      </c>
      <c r="XBN567" s="24">
        <v>0</v>
      </c>
      <c r="XBO567" s="24">
        <v>0</v>
      </c>
      <c r="XBP567" s="24"/>
      <c r="XBQ567" s="24" t="e">
        <f>SUM(XBR567:XBU567)</f>
        <v>#REF!</v>
      </c>
      <c r="XBR567" s="24">
        <v>0</v>
      </c>
      <c r="XBS567" s="24">
        <v>0</v>
      </c>
      <c r="XBT567" s="24"/>
      <c r="XBU567" s="24" t="e">
        <f>SUM(XBV567:XBY567)</f>
        <v>#REF!</v>
      </c>
      <c r="XBV567" s="24">
        <v>0</v>
      </c>
      <c r="XBW567" s="24">
        <v>0</v>
      </c>
      <c r="XBX567" s="24"/>
      <c r="XBY567" s="24" t="e">
        <f>SUM(XBZ567:XCC567)</f>
        <v>#REF!</v>
      </c>
      <c r="XBZ567" s="24">
        <v>0</v>
      </c>
      <c r="XCA567" s="24">
        <v>0</v>
      </c>
      <c r="XCB567" s="24"/>
      <c r="XCC567" s="24" t="e">
        <f>SUM(XCD567:XCG567)</f>
        <v>#REF!</v>
      </c>
      <c r="XCD567" s="24">
        <v>0</v>
      </c>
      <c r="XCE567" s="24">
        <v>0</v>
      </c>
      <c r="XCF567" s="24"/>
      <c r="XCG567" s="24" t="e">
        <f>SUM(XCH567:XCK567)</f>
        <v>#REF!</v>
      </c>
      <c r="XCH567" s="24">
        <v>0</v>
      </c>
      <c r="XCI567" s="24">
        <v>0</v>
      </c>
      <c r="XCJ567" s="24"/>
      <c r="XCK567" s="24" t="e">
        <f>SUM(XCL567:XCO567)</f>
        <v>#REF!</v>
      </c>
      <c r="XCL567" s="24">
        <v>0</v>
      </c>
      <c r="XCM567" s="24">
        <v>0</v>
      </c>
      <c r="XCN567" s="24"/>
      <c r="XCO567" s="24" t="e">
        <f>SUM(XCP567:XCS567)</f>
        <v>#REF!</v>
      </c>
      <c r="XCP567" s="24">
        <v>0</v>
      </c>
      <c r="XCQ567" s="24">
        <v>0</v>
      </c>
      <c r="XCR567" s="24"/>
      <c r="XCS567" s="24" t="e">
        <f>SUM(XCT567:XCW567)</f>
        <v>#REF!</v>
      </c>
      <c r="XCT567" s="24">
        <v>0</v>
      </c>
      <c r="XCU567" s="24">
        <v>0</v>
      </c>
      <c r="XCV567" s="24"/>
      <c r="XCW567" s="24" t="e">
        <f>SUM(XCX567:XDA567)</f>
        <v>#REF!</v>
      </c>
      <c r="XCX567" s="24">
        <v>0</v>
      </c>
      <c r="XCY567" s="24">
        <v>0</v>
      </c>
      <c r="XCZ567" s="24"/>
      <c r="XDA567" s="24" t="e">
        <f>SUM(XDB567:XDE567)</f>
        <v>#REF!</v>
      </c>
      <c r="XDB567" s="24">
        <v>0</v>
      </c>
      <c r="XDC567" s="24">
        <v>0</v>
      </c>
      <c r="XDD567" s="24"/>
      <c r="XDE567" s="24" t="e">
        <f>SUM(XDF567:XDI567)</f>
        <v>#REF!</v>
      </c>
      <c r="XDF567" s="24">
        <v>0</v>
      </c>
      <c r="XDG567" s="24">
        <v>0</v>
      </c>
      <c r="XDH567" s="24"/>
      <c r="XDI567" s="24" t="e">
        <f>SUM(XDJ567:XDM567)</f>
        <v>#REF!</v>
      </c>
      <c r="XDJ567" s="24">
        <v>0</v>
      </c>
      <c r="XDK567" s="24">
        <v>0</v>
      </c>
      <c r="XDL567" s="24"/>
      <c r="XDM567" s="24" t="e">
        <f>SUM(XDN567:XDQ567)</f>
        <v>#REF!</v>
      </c>
      <c r="XDN567" s="24">
        <v>0</v>
      </c>
      <c r="XDO567" s="24">
        <v>0</v>
      </c>
      <c r="XDP567" s="24"/>
      <c r="XDQ567" s="24" t="e">
        <f>SUM(XDR567:XDU567)</f>
        <v>#REF!</v>
      </c>
      <c r="XDR567" s="24">
        <v>0</v>
      </c>
      <c r="XDS567" s="24">
        <v>0</v>
      </c>
      <c r="XDT567" s="24"/>
      <c r="XDU567" s="24" t="e">
        <f>SUM(XDV567:XDY567)</f>
        <v>#REF!</v>
      </c>
      <c r="XDV567" s="24">
        <v>0</v>
      </c>
      <c r="XDW567" s="24">
        <v>0</v>
      </c>
      <c r="XDX567" s="24"/>
      <c r="XDY567" s="24" t="e">
        <f>SUM(XDZ567:XEC567)</f>
        <v>#REF!</v>
      </c>
      <c r="XDZ567" s="24">
        <v>0</v>
      </c>
      <c r="XEA567" s="24">
        <v>0</v>
      </c>
      <c r="XEB567" s="24"/>
      <c r="XEC567" s="24" t="e">
        <f>SUM(XED567:XEG567)</f>
        <v>#REF!</v>
      </c>
      <c r="XED567" s="24">
        <v>0</v>
      </c>
      <c r="XEE567" s="24">
        <v>0</v>
      </c>
      <c r="XEF567" s="24"/>
      <c r="XEG567" s="24" t="e">
        <f>SUM(XEH567:XEK567)</f>
        <v>#REF!</v>
      </c>
      <c r="XEH567" s="24">
        <v>0</v>
      </c>
      <c r="XEI567" s="24">
        <v>0</v>
      </c>
      <c r="XEJ567" s="24"/>
      <c r="XEK567" s="24" t="e">
        <f>SUM(XEL567:XEO567)</f>
        <v>#REF!</v>
      </c>
      <c r="XEL567" s="24">
        <v>0</v>
      </c>
      <c r="XEM567" s="24">
        <v>0</v>
      </c>
      <c r="XEN567" s="24"/>
      <c r="XEO567" s="24" t="e">
        <f>SUM(#REF!)</f>
        <v>#REF!</v>
      </c>
      <c r="XEP567" s="24">
        <v>0</v>
      </c>
      <c r="XEQ567" s="24">
        <v>0</v>
      </c>
      <c r="XER567" s="24"/>
    </row>
    <row r="568" spans="1:16372" ht="13.5" customHeight="1" outlineLevel="2">
      <c r="A568" s="53"/>
      <c r="B568" s="64"/>
      <c r="C568" s="49" t="s">
        <v>8</v>
      </c>
      <c r="D568" s="52">
        <f>SUM(E568:G568)</f>
        <v>0</v>
      </c>
      <c r="E568" s="52">
        <v>0</v>
      </c>
      <c r="F568" s="52">
        <v>0</v>
      </c>
      <c r="G568" s="6"/>
      <c r="H568" s="54"/>
      <c r="I568" s="54"/>
      <c r="J568" s="56"/>
      <c r="K568" s="63"/>
      <c r="L568" s="63"/>
      <c r="M568" s="63"/>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c r="CD568" s="22"/>
      <c r="CE568" s="22"/>
      <c r="CF568" s="22"/>
      <c r="CG568" s="22"/>
      <c r="CH568" s="22"/>
      <c r="CI568" s="22"/>
      <c r="CJ568" s="22"/>
      <c r="CK568" s="22"/>
      <c r="CL568" s="22"/>
      <c r="CM568" s="22"/>
      <c r="CN568" s="22"/>
      <c r="CO568" s="22"/>
      <c r="CP568" s="22"/>
      <c r="CQ568" s="22"/>
      <c r="CR568" s="22"/>
      <c r="CS568" s="22"/>
      <c r="CT568" s="22"/>
      <c r="CU568" s="22"/>
      <c r="CV568" s="22"/>
      <c r="CW568" s="22"/>
      <c r="CX568" s="22"/>
      <c r="CY568" s="22"/>
      <c r="CZ568" s="22"/>
      <c r="DA568" s="22"/>
      <c r="DB568" s="22"/>
      <c r="DC568" s="22"/>
      <c r="DD568" s="22"/>
      <c r="DE568" s="22"/>
      <c r="DF568" s="22"/>
      <c r="DG568" s="22"/>
      <c r="DH568" s="22"/>
      <c r="DI568" s="22"/>
      <c r="DJ568" s="22"/>
      <c r="DK568" s="22"/>
      <c r="DL568" s="22"/>
      <c r="DM568" s="22"/>
      <c r="DN568" s="22"/>
      <c r="DO568" s="22"/>
      <c r="DP568" s="22"/>
      <c r="DQ568" s="22"/>
      <c r="DR568" s="22"/>
      <c r="DS568" s="22"/>
      <c r="DT568" s="22"/>
      <c r="DU568" s="22"/>
      <c r="DV568" s="22"/>
      <c r="DW568" s="22"/>
      <c r="DX568" s="22"/>
      <c r="DY568" s="22"/>
      <c r="DZ568" s="22"/>
      <c r="EA568" s="22"/>
      <c r="EB568" s="22"/>
      <c r="EC568" s="22"/>
      <c r="ED568" s="22"/>
      <c r="EE568" s="22"/>
      <c r="EF568" s="22"/>
      <c r="EG568" s="22"/>
      <c r="EH568" s="22"/>
      <c r="EI568" s="22"/>
      <c r="EJ568" s="22"/>
      <c r="EK568" s="22"/>
      <c r="EL568" s="22"/>
      <c r="EM568" s="22"/>
      <c r="EN568" s="22"/>
      <c r="EO568" s="22"/>
      <c r="EP568" s="22"/>
      <c r="EQ568" s="22"/>
      <c r="ER568" s="22"/>
      <c r="ES568" s="22"/>
      <c r="ET568" s="22"/>
      <c r="EU568" s="22"/>
      <c r="EV568" s="22"/>
      <c r="EW568" s="22"/>
      <c r="EX568" s="22"/>
      <c r="EY568" s="22"/>
      <c r="EZ568" s="22"/>
      <c r="FA568" s="22"/>
      <c r="FB568" s="22"/>
      <c r="FC568" s="22"/>
      <c r="FD568" s="22"/>
      <c r="FE568" s="22"/>
      <c r="FF568" s="22"/>
      <c r="FG568" s="22"/>
      <c r="FH568" s="22"/>
      <c r="FI568" s="22"/>
      <c r="FJ568" s="22"/>
      <c r="FK568" s="22"/>
      <c r="FL568" s="22"/>
      <c r="FM568" s="22"/>
      <c r="FN568" s="22"/>
      <c r="FO568" s="22"/>
      <c r="FP568" s="22"/>
      <c r="FQ568" s="22"/>
      <c r="FR568" s="22"/>
      <c r="FS568" s="22"/>
      <c r="FT568" s="22"/>
      <c r="FU568" s="22"/>
      <c r="FV568" s="22"/>
      <c r="FW568" s="22"/>
      <c r="FX568" s="22"/>
      <c r="FY568" s="22"/>
      <c r="FZ568" s="22"/>
      <c r="GA568" s="22"/>
      <c r="GB568" s="22"/>
      <c r="GC568" s="22"/>
      <c r="GD568" s="22"/>
      <c r="GE568" s="22"/>
      <c r="GF568" s="22"/>
      <c r="GG568" s="22"/>
      <c r="GH568" s="22"/>
      <c r="GI568" s="22"/>
      <c r="GJ568" s="22"/>
      <c r="GK568" s="22"/>
      <c r="GL568" s="22"/>
      <c r="GM568" s="22"/>
      <c r="GN568" s="22"/>
      <c r="GO568" s="22"/>
      <c r="GP568" s="22"/>
      <c r="GQ568" s="22"/>
      <c r="GR568" s="22"/>
      <c r="GS568" s="22"/>
      <c r="GT568" s="22"/>
      <c r="GU568" s="22"/>
      <c r="GV568" s="22"/>
      <c r="GW568" s="22"/>
      <c r="GX568" s="22"/>
      <c r="GY568" s="22"/>
      <c r="GZ568" s="22"/>
      <c r="HA568" s="22"/>
      <c r="HB568" s="22"/>
      <c r="HC568" s="22"/>
      <c r="HD568" s="22"/>
      <c r="HE568" s="22"/>
      <c r="HF568" s="22"/>
      <c r="HG568" s="22"/>
      <c r="HH568" s="22"/>
      <c r="HI568" s="22"/>
      <c r="HJ568" s="22"/>
      <c r="HK568" s="22"/>
      <c r="HL568" s="22"/>
      <c r="HM568" s="22"/>
      <c r="HN568" s="22"/>
      <c r="HO568" s="22"/>
      <c r="HP568" s="22"/>
      <c r="HQ568" s="22"/>
      <c r="HR568" s="22"/>
      <c r="HS568" s="22"/>
      <c r="HT568" s="22"/>
      <c r="HU568" s="22"/>
      <c r="HV568" s="22"/>
      <c r="HW568" s="22"/>
      <c r="HX568" s="22"/>
      <c r="HY568" s="22"/>
      <c r="HZ568" s="22"/>
      <c r="IA568" s="22"/>
      <c r="IB568" s="22"/>
      <c r="IC568" s="22"/>
      <c r="ID568" s="22"/>
      <c r="IE568" s="22"/>
      <c r="IF568" s="22"/>
      <c r="IG568" s="22"/>
      <c r="IH568" s="22"/>
      <c r="II568" s="22"/>
      <c r="IJ568" s="22"/>
      <c r="IK568" s="22"/>
      <c r="IL568" s="22"/>
      <c r="IM568" s="22"/>
      <c r="IN568" s="22"/>
      <c r="IO568" s="22"/>
      <c r="IP568" s="22"/>
      <c r="IQ568" s="22"/>
      <c r="IR568" s="22"/>
      <c r="IS568" s="22"/>
      <c r="IT568" s="22"/>
      <c r="IU568" s="22"/>
      <c r="IV568" s="22"/>
      <c r="IW568" s="22"/>
      <c r="IX568" s="22"/>
      <c r="IY568" s="22"/>
      <c r="IZ568" s="22"/>
      <c r="JA568" s="22"/>
      <c r="JB568" s="22"/>
      <c r="JC568" s="22"/>
      <c r="JD568" s="22"/>
      <c r="JE568" s="22"/>
      <c r="JF568" s="22"/>
      <c r="JG568" s="22"/>
      <c r="JH568" s="22"/>
      <c r="JI568" s="22"/>
      <c r="JJ568" s="22"/>
      <c r="JK568" s="22"/>
      <c r="JL568" s="22"/>
      <c r="JM568" s="22"/>
      <c r="JN568" s="22"/>
      <c r="JO568" s="22"/>
      <c r="JP568" s="22"/>
      <c r="JQ568" s="22"/>
      <c r="JR568" s="22"/>
      <c r="JS568" s="22"/>
      <c r="JT568" s="22"/>
      <c r="JU568" s="22"/>
      <c r="JV568" s="22"/>
      <c r="JW568" s="22"/>
      <c r="JX568" s="22"/>
      <c r="JY568" s="22"/>
      <c r="JZ568" s="22"/>
      <c r="KA568" s="22"/>
      <c r="KB568" s="22"/>
      <c r="KC568" s="22"/>
      <c r="KD568" s="22"/>
      <c r="KE568" s="22"/>
      <c r="KF568" s="22"/>
      <c r="KG568" s="22"/>
      <c r="KH568" s="22"/>
      <c r="KI568" s="22"/>
      <c r="KJ568" s="22"/>
      <c r="KK568" s="22"/>
      <c r="KL568" s="22"/>
      <c r="KM568" s="22"/>
      <c r="KN568" s="22"/>
      <c r="KO568" s="22"/>
      <c r="KP568" s="22"/>
      <c r="KQ568" s="22"/>
      <c r="KR568" s="22"/>
      <c r="KS568" s="22"/>
      <c r="KT568" s="22"/>
      <c r="KU568" s="22"/>
      <c r="KV568" s="22"/>
      <c r="KW568" s="22"/>
      <c r="KX568" s="22"/>
      <c r="KY568" s="22"/>
      <c r="KZ568" s="22"/>
      <c r="LA568" s="22"/>
      <c r="LB568" s="22"/>
      <c r="LC568" s="22"/>
      <c r="LD568" s="22"/>
      <c r="LE568" s="22"/>
      <c r="LF568" s="22"/>
      <c r="LG568" s="22"/>
      <c r="LH568" s="22"/>
      <c r="LI568" s="22"/>
      <c r="LJ568" s="22"/>
      <c r="LK568" s="22"/>
      <c r="LL568" s="22"/>
      <c r="LM568" s="22"/>
      <c r="LN568" s="22"/>
      <c r="LO568" s="22"/>
      <c r="LP568" s="22"/>
      <c r="LQ568" s="22"/>
      <c r="LR568" s="22"/>
      <c r="LS568" s="22"/>
      <c r="LT568" s="22"/>
      <c r="LU568" s="22"/>
      <c r="LV568" s="22"/>
      <c r="LW568" s="22"/>
      <c r="LX568" s="22"/>
      <c r="LY568" s="22"/>
      <c r="LZ568" s="22"/>
      <c r="MA568" s="22"/>
      <c r="MB568" s="22"/>
      <c r="MC568" s="22"/>
      <c r="MD568" s="22"/>
      <c r="ME568" s="22"/>
      <c r="MF568" s="22"/>
      <c r="MG568" s="22"/>
      <c r="MH568" s="22"/>
      <c r="MI568" s="22"/>
      <c r="MJ568" s="22"/>
      <c r="MK568" s="22"/>
      <c r="ML568" s="22"/>
      <c r="MM568" s="22"/>
      <c r="MN568" s="22"/>
      <c r="MO568" s="22"/>
      <c r="MP568" s="22"/>
      <c r="MQ568" s="22"/>
      <c r="MR568" s="22"/>
      <c r="MS568" s="22"/>
      <c r="MT568" s="22"/>
      <c r="MU568" s="22"/>
      <c r="MV568" s="22"/>
      <c r="MW568" s="22"/>
      <c r="MX568" s="22"/>
      <c r="MY568" s="22"/>
      <c r="MZ568" s="22"/>
      <c r="NA568" s="22"/>
      <c r="NB568" s="22"/>
      <c r="NC568" s="22"/>
      <c r="ND568" s="22"/>
      <c r="NE568" s="22"/>
      <c r="NF568" s="22"/>
      <c r="NG568" s="22"/>
      <c r="NH568" s="22"/>
      <c r="NI568" s="22"/>
      <c r="NJ568" s="22"/>
      <c r="NK568" s="22"/>
      <c r="NL568" s="22"/>
      <c r="NM568" s="22"/>
      <c r="NN568" s="22"/>
      <c r="NO568" s="22"/>
      <c r="NP568" s="22"/>
      <c r="NQ568" s="22"/>
      <c r="NR568" s="22"/>
      <c r="NS568" s="22"/>
      <c r="NT568" s="22"/>
      <c r="NU568" s="22"/>
      <c r="NV568" s="22"/>
      <c r="NW568" s="22"/>
      <c r="NX568" s="22"/>
      <c r="NY568" s="22"/>
      <c r="NZ568" s="22"/>
      <c r="OA568" s="22"/>
      <c r="OB568" s="22"/>
      <c r="OC568" s="22"/>
      <c r="OD568" s="22"/>
      <c r="OE568" s="22"/>
      <c r="OF568" s="22"/>
      <c r="OG568" s="22"/>
      <c r="OH568" s="22"/>
      <c r="OI568" s="22"/>
      <c r="OJ568" s="22"/>
      <c r="OK568" s="22"/>
      <c r="OL568" s="22"/>
      <c r="OM568" s="22"/>
      <c r="ON568" s="22"/>
      <c r="OO568" s="22"/>
      <c r="OP568" s="22"/>
      <c r="OQ568" s="22"/>
      <c r="OR568" s="22"/>
      <c r="OS568" s="22"/>
      <c r="OT568" s="22"/>
      <c r="OU568" s="22"/>
      <c r="OV568" s="22"/>
      <c r="OW568" s="22"/>
      <c r="OX568" s="22"/>
      <c r="OY568" s="22"/>
      <c r="OZ568" s="22"/>
      <c r="PA568" s="22"/>
      <c r="PB568" s="22"/>
      <c r="PC568" s="22"/>
      <c r="PD568" s="22"/>
      <c r="PE568" s="22"/>
      <c r="PF568" s="22"/>
      <c r="PG568" s="22"/>
      <c r="PH568" s="22"/>
      <c r="PI568" s="22"/>
      <c r="PJ568" s="22"/>
      <c r="PK568" s="22"/>
      <c r="PL568" s="22"/>
      <c r="PM568" s="22"/>
      <c r="PN568" s="22"/>
      <c r="PO568" s="22"/>
      <c r="PP568" s="22"/>
      <c r="PQ568" s="22"/>
      <c r="PR568" s="22"/>
      <c r="PS568" s="22"/>
      <c r="PT568" s="22"/>
      <c r="PU568" s="22"/>
      <c r="PV568" s="22"/>
      <c r="PW568" s="22"/>
      <c r="PX568" s="22"/>
      <c r="PY568" s="22"/>
      <c r="PZ568" s="22"/>
      <c r="QA568" s="22"/>
      <c r="QB568" s="22"/>
      <c r="QC568" s="22"/>
      <c r="QD568" s="22"/>
      <c r="QE568" s="22"/>
      <c r="QF568" s="22"/>
      <c r="QG568" s="22"/>
      <c r="QH568" s="22"/>
      <c r="QI568" s="22"/>
      <c r="QJ568" s="22"/>
      <c r="QK568" s="22"/>
      <c r="QL568" s="22"/>
      <c r="QM568" s="22"/>
      <c r="QN568" s="22"/>
      <c r="QO568" s="22"/>
      <c r="QP568" s="22"/>
      <c r="QQ568" s="22"/>
      <c r="QR568" s="22"/>
      <c r="QS568" s="22"/>
      <c r="QT568" s="22"/>
      <c r="QU568" s="22"/>
      <c r="QV568" s="22"/>
      <c r="QW568" s="22"/>
      <c r="QX568" s="22"/>
      <c r="QY568" s="22"/>
      <c r="QZ568" s="22"/>
      <c r="RA568" s="22"/>
      <c r="RB568" s="22"/>
      <c r="RC568" s="22"/>
      <c r="RD568" s="22"/>
      <c r="RE568" s="22"/>
      <c r="RF568" s="22"/>
      <c r="RG568" s="22"/>
      <c r="RH568" s="22"/>
      <c r="RI568" s="22"/>
      <c r="RJ568" s="22"/>
      <c r="RK568" s="22"/>
      <c r="RL568" s="22"/>
      <c r="RM568" s="22"/>
      <c r="RN568" s="22"/>
      <c r="RO568" s="22"/>
      <c r="RP568" s="22"/>
      <c r="RQ568" s="22"/>
      <c r="RR568" s="22"/>
      <c r="RS568" s="22"/>
      <c r="RT568" s="22"/>
      <c r="RU568" s="22"/>
      <c r="RV568" s="22"/>
      <c r="RW568" s="22"/>
      <c r="RX568" s="22"/>
      <c r="RY568" s="22"/>
      <c r="RZ568" s="22"/>
      <c r="SA568" s="22"/>
      <c r="SB568" s="22"/>
      <c r="SC568" s="23" t="e">
        <f>SUM(SD568:SG568)</f>
        <v>#REF!</v>
      </c>
      <c r="SD568" s="24">
        <v>0</v>
      </c>
      <c r="SE568" s="24">
        <v>0</v>
      </c>
      <c r="SF568" s="24"/>
      <c r="SG568" s="24" t="e">
        <f>SUM(SH568:SK568)</f>
        <v>#REF!</v>
      </c>
      <c r="SH568" s="24">
        <v>0</v>
      </c>
      <c r="SI568" s="24">
        <v>0</v>
      </c>
      <c r="SJ568" s="24"/>
      <c r="SK568" s="24" t="e">
        <f>SUM(SL568:SO568)</f>
        <v>#REF!</v>
      </c>
      <c r="SL568" s="24">
        <v>0</v>
      </c>
      <c r="SM568" s="24">
        <v>0</v>
      </c>
      <c r="SN568" s="24"/>
      <c r="SO568" s="24" t="e">
        <f>SUM(SP568:SS568)</f>
        <v>#REF!</v>
      </c>
      <c r="SP568" s="24">
        <v>0</v>
      </c>
      <c r="SQ568" s="24">
        <v>0</v>
      </c>
      <c r="SR568" s="24"/>
      <c r="SS568" s="24" t="e">
        <f>SUM(ST568:SW568)</f>
        <v>#REF!</v>
      </c>
      <c r="ST568" s="24">
        <v>0</v>
      </c>
      <c r="SU568" s="24">
        <v>0</v>
      </c>
      <c r="SV568" s="24"/>
      <c r="SW568" s="24" t="e">
        <f>SUM(SX568:TA568)</f>
        <v>#REF!</v>
      </c>
      <c r="SX568" s="24">
        <v>0</v>
      </c>
      <c r="SY568" s="24">
        <v>0</v>
      </c>
      <c r="SZ568" s="24"/>
      <c r="TA568" s="24" t="e">
        <f>SUM(TB568:TE568)</f>
        <v>#REF!</v>
      </c>
      <c r="TB568" s="24">
        <v>0</v>
      </c>
      <c r="TC568" s="24">
        <v>0</v>
      </c>
      <c r="TD568" s="24"/>
      <c r="TE568" s="24" t="e">
        <f>SUM(TF568:TI568)</f>
        <v>#REF!</v>
      </c>
      <c r="TF568" s="24">
        <v>0</v>
      </c>
      <c r="TG568" s="24">
        <v>0</v>
      </c>
      <c r="TH568" s="24"/>
      <c r="TI568" s="24" t="e">
        <f>SUM(TJ568:TM568)</f>
        <v>#REF!</v>
      </c>
      <c r="TJ568" s="24">
        <v>0</v>
      </c>
      <c r="TK568" s="24">
        <v>0</v>
      </c>
      <c r="TL568" s="24"/>
      <c r="TM568" s="24" t="e">
        <f>SUM(TN568:TQ568)</f>
        <v>#REF!</v>
      </c>
      <c r="TN568" s="24">
        <v>0</v>
      </c>
      <c r="TO568" s="24">
        <v>0</v>
      </c>
      <c r="TP568" s="24"/>
      <c r="TQ568" s="24" t="e">
        <f>SUM(TR568:TU568)</f>
        <v>#REF!</v>
      </c>
      <c r="TR568" s="24">
        <v>0</v>
      </c>
      <c r="TS568" s="24">
        <v>0</v>
      </c>
      <c r="TT568" s="24"/>
      <c r="TU568" s="24" t="e">
        <f>SUM(TV568:TY568)</f>
        <v>#REF!</v>
      </c>
      <c r="TV568" s="24">
        <v>0</v>
      </c>
      <c r="TW568" s="24">
        <v>0</v>
      </c>
      <c r="TX568" s="24"/>
      <c r="TY568" s="24" t="e">
        <f>SUM(TZ568:UC568)</f>
        <v>#REF!</v>
      </c>
      <c r="TZ568" s="24">
        <v>0</v>
      </c>
      <c r="UA568" s="24">
        <v>0</v>
      </c>
      <c r="UB568" s="24"/>
      <c r="UC568" s="24" t="e">
        <f>SUM(UD568:UG568)</f>
        <v>#REF!</v>
      </c>
      <c r="UD568" s="24">
        <v>0</v>
      </c>
      <c r="UE568" s="24">
        <v>0</v>
      </c>
      <c r="UF568" s="24"/>
      <c r="UG568" s="24" t="e">
        <f>SUM(UH568:UK568)</f>
        <v>#REF!</v>
      </c>
      <c r="UH568" s="24">
        <v>0</v>
      </c>
      <c r="UI568" s="24">
        <v>0</v>
      </c>
      <c r="UJ568" s="24"/>
      <c r="UK568" s="24" t="e">
        <f>SUM(UL568:UO568)</f>
        <v>#REF!</v>
      </c>
      <c r="UL568" s="24">
        <v>0</v>
      </c>
      <c r="UM568" s="24">
        <v>0</v>
      </c>
      <c r="UN568" s="24"/>
      <c r="UO568" s="24" t="e">
        <f>SUM(UP568:US568)</f>
        <v>#REF!</v>
      </c>
      <c r="UP568" s="24">
        <v>0</v>
      </c>
      <c r="UQ568" s="24">
        <v>0</v>
      </c>
      <c r="UR568" s="24"/>
      <c r="US568" s="24" t="e">
        <f>SUM(UT568:UW568)</f>
        <v>#REF!</v>
      </c>
      <c r="UT568" s="24">
        <v>0</v>
      </c>
      <c r="UU568" s="24">
        <v>0</v>
      </c>
      <c r="UV568" s="24"/>
      <c r="UW568" s="24" t="e">
        <f>SUM(UX568:VA568)</f>
        <v>#REF!</v>
      </c>
      <c r="UX568" s="24">
        <v>0</v>
      </c>
      <c r="UY568" s="24">
        <v>0</v>
      </c>
      <c r="UZ568" s="24"/>
      <c r="VA568" s="24" t="e">
        <f>SUM(VB568:VE568)</f>
        <v>#REF!</v>
      </c>
      <c r="VB568" s="24">
        <v>0</v>
      </c>
      <c r="VC568" s="24">
        <v>0</v>
      </c>
      <c r="VD568" s="24"/>
      <c r="VE568" s="24" t="e">
        <f>SUM(VF568:VI568)</f>
        <v>#REF!</v>
      </c>
      <c r="VF568" s="24">
        <v>0</v>
      </c>
      <c r="VG568" s="24">
        <v>0</v>
      </c>
      <c r="VH568" s="24"/>
      <c r="VI568" s="24" t="e">
        <f>SUM(VJ568:VM568)</f>
        <v>#REF!</v>
      </c>
      <c r="VJ568" s="24">
        <v>0</v>
      </c>
      <c r="VK568" s="24">
        <v>0</v>
      </c>
      <c r="VL568" s="24"/>
      <c r="VM568" s="24" t="e">
        <f>SUM(VN568:VQ568)</f>
        <v>#REF!</v>
      </c>
      <c r="VN568" s="24">
        <v>0</v>
      </c>
      <c r="VO568" s="24">
        <v>0</v>
      </c>
      <c r="VP568" s="24"/>
      <c r="VQ568" s="24" t="e">
        <f>SUM(VR568:VU568)</f>
        <v>#REF!</v>
      </c>
      <c r="VR568" s="24">
        <v>0</v>
      </c>
      <c r="VS568" s="24">
        <v>0</v>
      </c>
      <c r="VT568" s="24"/>
      <c r="VU568" s="24" t="e">
        <f>SUM(VV568:VY568)</f>
        <v>#REF!</v>
      </c>
      <c r="VV568" s="24">
        <v>0</v>
      </c>
      <c r="VW568" s="24">
        <v>0</v>
      </c>
      <c r="VX568" s="24"/>
      <c r="VY568" s="24" t="e">
        <f>SUM(VZ568:WC568)</f>
        <v>#REF!</v>
      </c>
      <c r="VZ568" s="24">
        <v>0</v>
      </c>
      <c r="WA568" s="24">
        <v>0</v>
      </c>
      <c r="WB568" s="24"/>
      <c r="WC568" s="24" t="e">
        <f>SUM(WD568:WG568)</f>
        <v>#REF!</v>
      </c>
      <c r="WD568" s="24">
        <v>0</v>
      </c>
      <c r="WE568" s="24">
        <v>0</v>
      </c>
      <c r="WF568" s="24"/>
      <c r="WG568" s="24" t="e">
        <f>SUM(WH568:WK568)</f>
        <v>#REF!</v>
      </c>
      <c r="WH568" s="24">
        <v>0</v>
      </c>
      <c r="WI568" s="24">
        <v>0</v>
      </c>
      <c r="WJ568" s="24"/>
      <c r="WK568" s="24" t="e">
        <f>SUM(WL568:WO568)</f>
        <v>#REF!</v>
      </c>
      <c r="WL568" s="24">
        <v>0</v>
      </c>
      <c r="WM568" s="24">
        <v>0</v>
      </c>
      <c r="WN568" s="24"/>
      <c r="WO568" s="24" t="e">
        <f>SUM(WP568:WS568)</f>
        <v>#REF!</v>
      </c>
      <c r="WP568" s="24">
        <v>0</v>
      </c>
      <c r="WQ568" s="24">
        <v>0</v>
      </c>
      <c r="WR568" s="24"/>
      <c r="WS568" s="24" t="e">
        <f>SUM(WT568:WW568)</f>
        <v>#REF!</v>
      </c>
      <c r="WT568" s="24">
        <v>0</v>
      </c>
      <c r="WU568" s="24">
        <v>0</v>
      </c>
      <c r="WV568" s="24"/>
      <c r="WW568" s="24" t="e">
        <f>SUM(WX568:XA568)</f>
        <v>#REF!</v>
      </c>
      <c r="WX568" s="24">
        <v>0</v>
      </c>
      <c r="WY568" s="24">
        <v>0</v>
      </c>
      <c r="WZ568" s="24"/>
      <c r="XA568" s="24" t="e">
        <f>SUM(XB568:XE568)</f>
        <v>#REF!</v>
      </c>
      <c r="XB568" s="24">
        <v>0</v>
      </c>
      <c r="XC568" s="24">
        <v>0</v>
      </c>
      <c r="XD568" s="24"/>
      <c r="XE568" s="24" t="e">
        <f>SUM(XF568:XI568)</f>
        <v>#REF!</v>
      </c>
      <c r="XF568" s="24">
        <v>0</v>
      </c>
      <c r="XG568" s="24">
        <v>0</v>
      </c>
      <c r="XH568" s="24"/>
      <c r="XI568" s="24" t="e">
        <f>SUM(XJ568:XM568)</f>
        <v>#REF!</v>
      </c>
      <c r="XJ568" s="24">
        <v>0</v>
      </c>
      <c r="XK568" s="24">
        <v>0</v>
      </c>
      <c r="XL568" s="24"/>
      <c r="XM568" s="24" t="e">
        <f>SUM(XN568:XQ568)</f>
        <v>#REF!</v>
      </c>
      <c r="XN568" s="24">
        <v>0</v>
      </c>
      <c r="XO568" s="24">
        <v>0</v>
      </c>
      <c r="XP568" s="24"/>
      <c r="XQ568" s="24" t="e">
        <f>SUM(XR568:XU568)</f>
        <v>#REF!</v>
      </c>
      <c r="XR568" s="24">
        <v>0</v>
      </c>
      <c r="XS568" s="24">
        <v>0</v>
      </c>
      <c r="XT568" s="24"/>
      <c r="XU568" s="24" t="e">
        <f>SUM(XV568:XY568)</f>
        <v>#REF!</v>
      </c>
      <c r="XV568" s="24">
        <v>0</v>
      </c>
      <c r="XW568" s="24">
        <v>0</v>
      </c>
      <c r="XX568" s="24"/>
      <c r="XY568" s="24" t="e">
        <f>SUM(XZ568:YC568)</f>
        <v>#REF!</v>
      </c>
      <c r="XZ568" s="24">
        <v>0</v>
      </c>
      <c r="YA568" s="24">
        <v>0</v>
      </c>
      <c r="YB568" s="24"/>
      <c r="YC568" s="24" t="e">
        <f>SUM(YD568:YG568)</f>
        <v>#REF!</v>
      </c>
      <c r="YD568" s="24">
        <v>0</v>
      </c>
      <c r="YE568" s="24">
        <v>0</v>
      </c>
      <c r="YF568" s="24"/>
      <c r="YG568" s="24" t="e">
        <f>SUM(YH568:YK568)</f>
        <v>#REF!</v>
      </c>
      <c r="YH568" s="24">
        <v>0</v>
      </c>
      <c r="YI568" s="24">
        <v>0</v>
      </c>
      <c r="YJ568" s="24"/>
      <c r="YK568" s="24" t="e">
        <f>SUM(YL568:YO568)</f>
        <v>#REF!</v>
      </c>
      <c r="YL568" s="24">
        <v>0</v>
      </c>
      <c r="YM568" s="24">
        <v>0</v>
      </c>
      <c r="YN568" s="24"/>
      <c r="YO568" s="24" t="e">
        <f>SUM(YP568:YS568)</f>
        <v>#REF!</v>
      </c>
      <c r="YP568" s="24">
        <v>0</v>
      </c>
      <c r="YQ568" s="24">
        <v>0</v>
      </c>
      <c r="YR568" s="24"/>
      <c r="YS568" s="24" t="e">
        <f>SUM(YT568:YW568)</f>
        <v>#REF!</v>
      </c>
      <c r="YT568" s="24">
        <v>0</v>
      </c>
      <c r="YU568" s="24">
        <v>0</v>
      </c>
      <c r="YV568" s="24"/>
      <c r="YW568" s="24" t="e">
        <f>SUM(YX568:ZA568)</f>
        <v>#REF!</v>
      </c>
      <c r="YX568" s="24">
        <v>0</v>
      </c>
      <c r="YY568" s="24">
        <v>0</v>
      </c>
      <c r="YZ568" s="24"/>
      <c r="ZA568" s="24" t="e">
        <f>SUM(ZB568:ZE568)</f>
        <v>#REF!</v>
      </c>
      <c r="ZB568" s="24">
        <v>0</v>
      </c>
      <c r="ZC568" s="24">
        <v>0</v>
      </c>
      <c r="ZD568" s="24"/>
      <c r="ZE568" s="24" t="e">
        <f>SUM(ZF568:ZI568)</f>
        <v>#REF!</v>
      </c>
      <c r="ZF568" s="24">
        <v>0</v>
      </c>
      <c r="ZG568" s="24">
        <v>0</v>
      </c>
      <c r="ZH568" s="24"/>
      <c r="ZI568" s="24" t="e">
        <f>SUM(ZJ568:ZM568)</f>
        <v>#REF!</v>
      </c>
      <c r="ZJ568" s="24">
        <v>0</v>
      </c>
      <c r="ZK568" s="24">
        <v>0</v>
      </c>
      <c r="ZL568" s="24"/>
      <c r="ZM568" s="24" t="e">
        <f>SUM(ZN568:ZQ568)</f>
        <v>#REF!</v>
      </c>
      <c r="ZN568" s="24">
        <v>0</v>
      </c>
      <c r="ZO568" s="24">
        <v>0</v>
      </c>
      <c r="ZP568" s="24"/>
      <c r="ZQ568" s="24" t="e">
        <f>SUM(ZR568:ZU568)</f>
        <v>#REF!</v>
      </c>
      <c r="ZR568" s="24">
        <v>0</v>
      </c>
      <c r="ZS568" s="24">
        <v>0</v>
      </c>
      <c r="ZT568" s="24"/>
      <c r="ZU568" s="24" t="e">
        <f>SUM(ZV568:ZY568)</f>
        <v>#REF!</v>
      </c>
      <c r="ZV568" s="24">
        <v>0</v>
      </c>
      <c r="ZW568" s="24">
        <v>0</v>
      </c>
      <c r="ZX568" s="24"/>
      <c r="ZY568" s="24" t="e">
        <f>SUM(ZZ568:AAC568)</f>
        <v>#REF!</v>
      </c>
      <c r="ZZ568" s="24">
        <v>0</v>
      </c>
      <c r="AAA568" s="24">
        <v>0</v>
      </c>
      <c r="AAB568" s="24"/>
      <c r="AAC568" s="24" t="e">
        <f>SUM(AAD568:AAG568)</f>
        <v>#REF!</v>
      </c>
      <c r="AAD568" s="24">
        <v>0</v>
      </c>
      <c r="AAE568" s="24">
        <v>0</v>
      </c>
      <c r="AAF568" s="24"/>
      <c r="AAG568" s="24" t="e">
        <f>SUM(AAH568:AAK568)</f>
        <v>#REF!</v>
      </c>
      <c r="AAH568" s="24">
        <v>0</v>
      </c>
      <c r="AAI568" s="24">
        <v>0</v>
      </c>
      <c r="AAJ568" s="24"/>
      <c r="AAK568" s="24" t="e">
        <f>SUM(AAL568:AAO568)</f>
        <v>#REF!</v>
      </c>
      <c r="AAL568" s="24">
        <v>0</v>
      </c>
      <c r="AAM568" s="24">
        <v>0</v>
      </c>
      <c r="AAN568" s="24"/>
      <c r="AAO568" s="24" t="e">
        <f>SUM(AAP568:AAS568)</f>
        <v>#REF!</v>
      </c>
      <c r="AAP568" s="24">
        <v>0</v>
      </c>
      <c r="AAQ568" s="24">
        <v>0</v>
      </c>
      <c r="AAR568" s="24"/>
      <c r="AAS568" s="24" t="e">
        <f>SUM(AAT568:AAW568)</f>
        <v>#REF!</v>
      </c>
      <c r="AAT568" s="24">
        <v>0</v>
      </c>
      <c r="AAU568" s="24">
        <v>0</v>
      </c>
      <c r="AAV568" s="24"/>
      <c r="AAW568" s="24" t="e">
        <f>SUM(AAX568:ABA568)</f>
        <v>#REF!</v>
      </c>
      <c r="AAX568" s="24">
        <v>0</v>
      </c>
      <c r="AAY568" s="24">
        <v>0</v>
      </c>
      <c r="AAZ568" s="24"/>
      <c r="ABA568" s="24" t="e">
        <f>SUM(ABB568:ABE568)</f>
        <v>#REF!</v>
      </c>
      <c r="ABB568" s="24">
        <v>0</v>
      </c>
      <c r="ABC568" s="24">
        <v>0</v>
      </c>
      <c r="ABD568" s="24"/>
      <c r="ABE568" s="24" t="e">
        <f>SUM(ABF568:ABI568)</f>
        <v>#REF!</v>
      </c>
      <c r="ABF568" s="24">
        <v>0</v>
      </c>
      <c r="ABG568" s="24">
        <v>0</v>
      </c>
      <c r="ABH568" s="24"/>
      <c r="ABI568" s="24" t="e">
        <f>SUM(ABJ568:ABM568)</f>
        <v>#REF!</v>
      </c>
      <c r="ABJ568" s="24">
        <v>0</v>
      </c>
      <c r="ABK568" s="24">
        <v>0</v>
      </c>
      <c r="ABL568" s="24"/>
      <c r="ABM568" s="24" t="e">
        <f>SUM(ABN568:ABQ568)</f>
        <v>#REF!</v>
      </c>
      <c r="ABN568" s="24">
        <v>0</v>
      </c>
      <c r="ABO568" s="24">
        <v>0</v>
      </c>
      <c r="ABP568" s="24"/>
      <c r="ABQ568" s="24" t="e">
        <f>SUM(ABR568:ABU568)</f>
        <v>#REF!</v>
      </c>
      <c r="ABR568" s="24">
        <v>0</v>
      </c>
      <c r="ABS568" s="24">
        <v>0</v>
      </c>
      <c r="ABT568" s="24"/>
      <c r="ABU568" s="24" t="e">
        <f>SUM(ABV568:ABY568)</f>
        <v>#REF!</v>
      </c>
      <c r="ABV568" s="24">
        <v>0</v>
      </c>
      <c r="ABW568" s="24">
        <v>0</v>
      </c>
      <c r="ABX568" s="24"/>
      <c r="ABY568" s="24" t="e">
        <f>SUM(ABZ568:ACC568)</f>
        <v>#REF!</v>
      </c>
      <c r="ABZ568" s="24">
        <v>0</v>
      </c>
      <c r="ACA568" s="24">
        <v>0</v>
      </c>
      <c r="ACB568" s="24"/>
      <c r="ACC568" s="24" t="e">
        <f>SUM(ACD568:ACG568)</f>
        <v>#REF!</v>
      </c>
      <c r="ACD568" s="24">
        <v>0</v>
      </c>
      <c r="ACE568" s="24">
        <v>0</v>
      </c>
      <c r="ACF568" s="24"/>
      <c r="ACG568" s="24" t="e">
        <f>SUM(ACH568:ACK568)</f>
        <v>#REF!</v>
      </c>
      <c r="ACH568" s="24">
        <v>0</v>
      </c>
      <c r="ACI568" s="24">
        <v>0</v>
      </c>
      <c r="ACJ568" s="24"/>
      <c r="ACK568" s="24" t="e">
        <f>SUM(ACL568:ACO568)</f>
        <v>#REF!</v>
      </c>
      <c r="ACL568" s="24">
        <v>0</v>
      </c>
      <c r="ACM568" s="24">
        <v>0</v>
      </c>
      <c r="ACN568" s="24"/>
      <c r="ACO568" s="24" t="e">
        <f>SUM(ACP568:ACS568)</f>
        <v>#REF!</v>
      </c>
      <c r="ACP568" s="24">
        <v>0</v>
      </c>
      <c r="ACQ568" s="24">
        <v>0</v>
      </c>
      <c r="ACR568" s="24"/>
      <c r="ACS568" s="24" t="e">
        <f>SUM(ACT568:ACW568)</f>
        <v>#REF!</v>
      </c>
      <c r="ACT568" s="24">
        <v>0</v>
      </c>
      <c r="ACU568" s="24">
        <v>0</v>
      </c>
      <c r="ACV568" s="24"/>
      <c r="ACW568" s="24" t="e">
        <f>SUM(ACX568:ADA568)</f>
        <v>#REF!</v>
      </c>
      <c r="ACX568" s="24">
        <v>0</v>
      </c>
      <c r="ACY568" s="24">
        <v>0</v>
      </c>
      <c r="ACZ568" s="24"/>
      <c r="ADA568" s="24" t="e">
        <f>SUM(ADB568:ADE568)</f>
        <v>#REF!</v>
      </c>
      <c r="ADB568" s="24">
        <v>0</v>
      </c>
      <c r="ADC568" s="24">
        <v>0</v>
      </c>
      <c r="ADD568" s="24"/>
      <c r="ADE568" s="24" t="e">
        <f>SUM(ADF568:ADI568)</f>
        <v>#REF!</v>
      </c>
      <c r="ADF568" s="24">
        <v>0</v>
      </c>
      <c r="ADG568" s="24">
        <v>0</v>
      </c>
      <c r="ADH568" s="24"/>
      <c r="ADI568" s="24" t="e">
        <f>SUM(ADJ568:ADM568)</f>
        <v>#REF!</v>
      </c>
      <c r="ADJ568" s="24">
        <v>0</v>
      </c>
      <c r="ADK568" s="24">
        <v>0</v>
      </c>
      <c r="ADL568" s="24"/>
      <c r="ADM568" s="24" t="e">
        <f>SUM(ADN568:ADQ568)</f>
        <v>#REF!</v>
      </c>
      <c r="ADN568" s="24">
        <v>0</v>
      </c>
      <c r="ADO568" s="24">
        <v>0</v>
      </c>
      <c r="ADP568" s="24"/>
      <c r="ADQ568" s="24" t="e">
        <f>SUM(ADR568:ADU568)</f>
        <v>#REF!</v>
      </c>
      <c r="ADR568" s="24">
        <v>0</v>
      </c>
      <c r="ADS568" s="24">
        <v>0</v>
      </c>
      <c r="ADT568" s="24"/>
      <c r="ADU568" s="24" t="e">
        <f>SUM(ADV568:ADY568)</f>
        <v>#REF!</v>
      </c>
      <c r="ADV568" s="24">
        <v>0</v>
      </c>
      <c r="ADW568" s="24">
        <v>0</v>
      </c>
      <c r="ADX568" s="24"/>
      <c r="ADY568" s="24" t="e">
        <f>SUM(ADZ568:AEC568)</f>
        <v>#REF!</v>
      </c>
      <c r="ADZ568" s="24">
        <v>0</v>
      </c>
      <c r="AEA568" s="24">
        <v>0</v>
      </c>
      <c r="AEB568" s="24"/>
      <c r="AEC568" s="24" t="e">
        <f>SUM(AED568:AEG568)</f>
        <v>#REF!</v>
      </c>
      <c r="AED568" s="24">
        <v>0</v>
      </c>
      <c r="AEE568" s="24">
        <v>0</v>
      </c>
      <c r="AEF568" s="24"/>
      <c r="AEG568" s="24" t="e">
        <f>SUM(AEH568:AEK568)</f>
        <v>#REF!</v>
      </c>
      <c r="AEH568" s="24">
        <v>0</v>
      </c>
      <c r="AEI568" s="24">
        <v>0</v>
      </c>
      <c r="AEJ568" s="24"/>
      <c r="AEK568" s="24" t="e">
        <f>SUM(AEL568:AEO568)</f>
        <v>#REF!</v>
      </c>
      <c r="AEL568" s="24">
        <v>0</v>
      </c>
      <c r="AEM568" s="24">
        <v>0</v>
      </c>
      <c r="AEN568" s="24"/>
      <c r="AEO568" s="24" t="e">
        <f>SUM(AEP568:AES568)</f>
        <v>#REF!</v>
      </c>
      <c r="AEP568" s="24">
        <v>0</v>
      </c>
      <c r="AEQ568" s="24">
        <v>0</v>
      </c>
      <c r="AER568" s="24"/>
      <c r="AES568" s="24" t="e">
        <f>SUM(AET568:AEW568)</f>
        <v>#REF!</v>
      </c>
      <c r="AET568" s="24">
        <v>0</v>
      </c>
      <c r="AEU568" s="24">
        <v>0</v>
      </c>
      <c r="AEV568" s="24"/>
      <c r="AEW568" s="24" t="e">
        <f>SUM(AEX568:AFA568)</f>
        <v>#REF!</v>
      </c>
      <c r="AEX568" s="24">
        <v>0</v>
      </c>
      <c r="AEY568" s="24">
        <v>0</v>
      </c>
      <c r="AEZ568" s="24"/>
      <c r="AFA568" s="24" t="e">
        <f>SUM(AFB568:AFE568)</f>
        <v>#REF!</v>
      </c>
      <c r="AFB568" s="24">
        <v>0</v>
      </c>
      <c r="AFC568" s="24">
        <v>0</v>
      </c>
      <c r="AFD568" s="24"/>
      <c r="AFE568" s="24" t="e">
        <f>SUM(AFF568:AFI568)</f>
        <v>#REF!</v>
      </c>
      <c r="AFF568" s="24">
        <v>0</v>
      </c>
      <c r="AFG568" s="24">
        <v>0</v>
      </c>
      <c r="AFH568" s="24"/>
      <c r="AFI568" s="24" t="e">
        <f>SUM(AFJ568:AFM568)</f>
        <v>#REF!</v>
      </c>
      <c r="AFJ568" s="24">
        <v>0</v>
      </c>
      <c r="AFK568" s="24">
        <v>0</v>
      </c>
      <c r="AFL568" s="24"/>
      <c r="AFM568" s="24" t="e">
        <f>SUM(AFN568:AFQ568)</f>
        <v>#REF!</v>
      </c>
      <c r="AFN568" s="24">
        <v>0</v>
      </c>
      <c r="AFO568" s="24">
        <v>0</v>
      </c>
      <c r="AFP568" s="24"/>
      <c r="AFQ568" s="24" t="e">
        <f>SUM(AFR568:AFU568)</f>
        <v>#REF!</v>
      </c>
      <c r="AFR568" s="24">
        <v>0</v>
      </c>
      <c r="AFS568" s="24">
        <v>0</v>
      </c>
      <c r="AFT568" s="24"/>
      <c r="AFU568" s="24" t="e">
        <f>SUM(AFV568:AFY568)</f>
        <v>#REF!</v>
      </c>
      <c r="AFV568" s="24">
        <v>0</v>
      </c>
      <c r="AFW568" s="24">
        <v>0</v>
      </c>
      <c r="AFX568" s="24"/>
      <c r="AFY568" s="24" t="e">
        <f>SUM(AFZ568:AGC568)</f>
        <v>#REF!</v>
      </c>
      <c r="AFZ568" s="24">
        <v>0</v>
      </c>
      <c r="AGA568" s="24">
        <v>0</v>
      </c>
      <c r="AGB568" s="24"/>
      <c r="AGC568" s="24" t="e">
        <f>SUM(AGD568:AGG568)</f>
        <v>#REF!</v>
      </c>
      <c r="AGD568" s="24">
        <v>0</v>
      </c>
      <c r="AGE568" s="24">
        <v>0</v>
      </c>
      <c r="AGF568" s="24"/>
      <c r="AGG568" s="24" t="e">
        <f>SUM(AGH568:AGK568)</f>
        <v>#REF!</v>
      </c>
      <c r="AGH568" s="24">
        <v>0</v>
      </c>
      <c r="AGI568" s="24">
        <v>0</v>
      </c>
      <c r="AGJ568" s="24"/>
      <c r="AGK568" s="24" t="e">
        <f>SUM(AGL568:AGO568)</f>
        <v>#REF!</v>
      </c>
      <c r="AGL568" s="24">
        <v>0</v>
      </c>
      <c r="AGM568" s="24">
        <v>0</v>
      </c>
      <c r="AGN568" s="24"/>
      <c r="AGO568" s="24" t="e">
        <f>SUM(AGP568:AGS568)</f>
        <v>#REF!</v>
      </c>
      <c r="AGP568" s="24">
        <v>0</v>
      </c>
      <c r="AGQ568" s="24">
        <v>0</v>
      </c>
      <c r="AGR568" s="24"/>
      <c r="AGS568" s="24" t="e">
        <f>SUM(AGT568:AGW568)</f>
        <v>#REF!</v>
      </c>
      <c r="AGT568" s="24">
        <v>0</v>
      </c>
      <c r="AGU568" s="24">
        <v>0</v>
      </c>
      <c r="AGV568" s="24"/>
      <c r="AGW568" s="24" t="e">
        <f>SUM(AGX568:AHA568)</f>
        <v>#REF!</v>
      </c>
      <c r="AGX568" s="24">
        <v>0</v>
      </c>
      <c r="AGY568" s="24">
        <v>0</v>
      </c>
      <c r="AGZ568" s="24"/>
      <c r="AHA568" s="24" t="e">
        <f>SUM(AHB568:AHE568)</f>
        <v>#REF!</v>
      </c>
      <c r="AHB568" s="24">
        <v>0</v>
      </c>
      <c r="AHC568" s="24">
        <v>0</v>
      </c>
      <c r="AHD568" s="24"/>
      <c r="AHE568" s="24" t="e">
        <f>SUM(AHF568:AHI568)</f>
        <v>#REF!</v>
      </c>
      <c r="AHF568" s="24">
        <v>0</v>
      </c>
      <c r="AHG568" s="24">
        <v>0</v>
      </c>
      <c r="AHH568" s="24"/>
      <c r="AHI568" s="24" t="e">
        <f>SUM(AHJ568:AHM568)</f>
        <v>#REF!</v>
      </c>
      <c r="AHJ568" s="24">
        <v>0</v>
      </c>
      <c r="AHK568" s="24">
        <v>0</v>
      </c>
      <c r="AHL568" s="24"/>
      <c r="AHM568" s="24" t="e">
        <f>SUM(AHN568:AHQ568)</f>
        <v>#REF!</v>
      </c>
      <c r="AHN568" s="24">
        <v>0</v>
      </c>
      <c r="AHO568" s="24">
        <v>0</v>
      </c>
      <c r="AHP568" s="24"/>
      <c r="AHQ568" s="24" t="e">
        <f>SUM(AHR568:AHU568)</f>
        <v>#REF!</v>
      </c>
      <c r="AHR568" s="24">
        <v>0</v>
      </c>
      <c r="AHS568" s="24">
        <v>0</v>
      </c>
      <c r="AHT568" s="24"/>
      <c r="AHU568" s="24" t="e">
        <f>SUM(AHV568:AHY568)</f>
        <v>#REF!</v>
      </c>
      <c r="AHV568" s="24">
        <v>0</v>
      </c>
      <c r="AHW568" s="24">
        <v>0</v>
      </c>
      <c r="AHX568" s="24"/>
      <c r="AHY568" s="24" t="e">
        <f>SUM(AHZ568:AIC568)</f>
        <v>#REF!</v>
      </c>
      <c r="AHZ568" s="24">
        <v>0</v>
      </c>
      <c r="AIA568" s="24">
        <v>0</v>
      </c>
      <c r="AIB568" s="24"/>
      <c r="AIC568" s="24" t="e">
        <f>SUM(AID568:AIG568)</f>
        <v>#REF!</v>
      </c>
      <c r="AID568" s="24">
        <v>0</v>
      </c>
      <c r="AIE568" s="24">
        <v>0</v>
      </c>
      <c r="AIF568" s="24"/>
      <c r="AIG568" s="24" t="e">
        <f>SUM(AIH568:AIK568)</f>
        <v>#REF!</v>
      </c>
      <c r="AIH568" s="24">
        <v>0</v>
      </c>
      <c r="AII568" s="24">
        <v>0</v>
      </c>
      <c r="AIJ568" s="24"/>
      <c r="AIK568" s="24" t="e">
        <f>SUM(AIL568:AIO568)</f>
        <v>#REF!</v>
      </c>
      <c r="AIL568" s="24">
        <v>0</v>
      </c>
      <c r="AIM568" s="24">
        <v>0</v>
      </c>
      <c r="AIN568" s="24"/>
      <c r="AIO568" s="24" t="e">
        <f>SUM(AIP568:AIS568)</f>
        <v>#REF!</v>
      </c>
      <c r="AIP568" s="24">
        <v>0</v>
      </c>
      <c r="AIQ568" s="24">
        <v>0</v>
      </c>
      <c r="AIR568" s="24"/>
      <c r="AIS568" s="24" t="e">
        <f>SUM(AIT568:AIW568)</f>
        <v>#REF!</v>
      </c>
      <c r="AIT568" s="24">
        <v>0</v>
      </c>
      <c r="AIU568" s="24">
        <v>0</v>
      </c>
      <c r="AIV568" s="24"/>
      <c r="AIW568" s="24" t="e">
        <f>SUM(AIX568:AJA568)</f>
        <v>#REF!</v>
      </c>
      <c r="AIX568" s="24">
        <v>0</v>
      </c>
      <c r="AIY568" s="24">
        <v>0</v>
      </c>
      <c r="AIZ568" s="24"/>
      <c r="AJA568" s="24" t="e">
        <f>SUM(AJB568:AJE568)</f>
        <v>#REF!</v>
      </c>
      <c r="AJB568" s="24">
        <v>0</v>
      </c>
      <c r="AJC568" s="24">
        <v>0</v>
      </c>
      <c r="AJD568" s="24"/>
      <c r="AJE568" s="24" t="e">
        <f>SUM(AJF568:AJI568)</f>
        <v>#REF!</v>
      </c>
      <c r="AJF568" s="24">
        <v>0</v>
      </c>
      <c r="AJG568" s="24">
        <v>0</v>
      </c>
      <c r="AJH568" s="24"/>
      <c r="AJI568" s="24" t="e">
        <f>SUM(AJJ568:AJM568)</f>
        <v>#REF!</v>
      </c>
      <c r="AJJ568" s="24">
        <v>0</v>
      </c>
      <c r="AJK568" s="24">
        <v>0</v>
      </c>
      <c r="AJL568" s="24"/>
      <c r="AJM568" s="24" t="e">
        <f>SUM(AJN568:AJQ568)</f>
        <v>#REF!</v>
      </c>
      <c r="AJN568" s="24">
        <v>0</v>
      </c>
      <c r="AJO568" s="24">
        <v>0</v>
      </c>
      <c r="AJP568" s="24"/>
      <c r="AJQ568" s="24" t="e">
        <f>SUM(AJR568:AJU568)</f>
        <v>#REF!</v>
      </c>
      <c r="AJR568" s="24">
        <v>0</v>
      </c>
      <c r="AJS568" s="24">
        <v>0</v>
      </c>
      <c r="AJT568" s="24"/>
      <c r="AJU568" s="24" t="e">
        <f>SUM(AJV568:AJY568)</f>
        <v>#REF!</v>
      </c>
      <c r="AJV568" s="24">
        <v>0</v>
      </c>
      <c r="AJW568" s="24">
        <v>0</v>
      </c>
      <c r="AJX568" s="24"/>
      <c r="AJY568" s="24" t="e">
        <f>SUM(AJZ568:AKC568)</f>
        <v>#REF!</v>
      </c>
      <c r="AJZ568" s="24">
        <v>0</v>
      </c>
      <c r="AKA568" s="24">
        <v>0</v>
      </c>
      <c r="AKB568" s="24"/>
      <c r="AKC568" s="24" t="e">
        <f>SUM(AKD568:AKG568)</f>
        <v>#REF!</v>
      </c>
      <c r="AKD568" s="24">
        <v>0</v>
      </c>
      <c r="AKE568" s="24">
        <v>0</v>
      </c>
      <c r="AKF568" s="24"/>
      <c r="AKG568" s="24" t="e">
        <f>SUM(AKH568:AKK568)</f>
        <v>#REF!</v>
      </c>
      <c r="AKH568" s="24">
        <v>0</v>
      </c>
      <c r="AKI568" s="24">
        <v>0</v>
      </c>
      <c r="AKJ568" s="24"/>
      <c r="AKK568" s="24" t="e">
        <f>SUM(AKL568:AKO568)</f>
        <v>#REF!</v>
      </c>
      <c r="AKL568" s="24">
        <v>0</v>
      </c>
      <c r="AKM568" s="24">
        <v>0</v>
      </c>
      <c r="AKN568" s="24"/>
      <c r="AKO568" s="24" t="e">
        <f>SUM(AKP568:AKS568)</f>
        <v>#REF!</v>
      </c>
      <c r="AKP568" s="24">
        <v>0</v>
      </c>
      <c r="AKQ568" s="24">
        <v>0</v>
      </c>
      <c r="AKR568" s="24"/>
      <c r="AKS568" s="24" t="e">
        <f>SUM(AKT568:AKW568)</f>
        <v>#REF!</v>
      </c>
      <c r="AKT568" s="24">
        <v>0</v>
      </c>
      <c r="AKU568" s="24">
        <v>0</v>
      </c>
      <c r="AKV568" s="24"/>
      <c r="AKW568" s="24" t="e">
        <f>SUM(AKX568:ALA568)</f>
        <v>#REF!</v>
      </c>
      <c r="AKX568" s="24">
        <v>0</v>
      </c>
      <c r="AKY568" s="24">
        <v>0</v>
      </c>
      <c r="AKZ568" s="24"/>
      <c r="ALA568" s="24" t="e">
        <f>SUM(ALB568:ALE568)</f>
        <v>#REF!</v>
      </c>
      <c r="ALB568" s="24">
        <v>0</v>
      </c>
      <c r="ALC568" s="24">
        <v>0</v>
      </c>
      <c r="ALD568" s="24"/>
      <c r="ALE568" s="24" t="e">
        <f>SUM(ALF568:ALI568)</f>
        <v>#REF!</v>
      </c>
      <c r="ALF568" s="24">
        <v>0</v>
      </c>
      <c r="ALG568" s="24">
        <v>0</v>
      </c>
      <c r="ALH568" s="24"/>
      <c r="ALI568" s="24" t="e">
        <f>SUM(ALJ568:ALM568)</f>
        <v>#REF!</v>
      </c>
      <c r="ALJ568" s="24">
        <v>0</v>
      </c>
      <c r="ALK568" s="24">
        <v>0</v>
      </c>
      <c r="ALL568" s="24"/>
      <c r="ALM568" s="24" t="e">
        <f>SUM(ALN568:ALQ568)</f>
        <v>#REF!</v>
      </c>
      <c r="ALN568" s="24">
        <v>0</v>
      </c>
      <c r="ALO568" s="24">
        <v>0</v>
      </c>
      <c r="ALP568" s="24"/>
      <c r="ALQ568" s="24" t="e">
        <f>SUM(ALR568:ALU568)</f>
        <v>#REF!</v>
      </c>
      <c r="ALR568" s="24">
        <v>0</v>
      </c>
      <c r="ALS568" s="24">
        <v>0</v>
      </c>
      <c r="ALT568" s="24"/>
      <c r="ALU568" s="24" t="e">
        <f>SUM(ALV568:ALY568)</f>
        <v>#REF!</v>
      </c>
      <c r="ALV568" s="24">
        <v>0</v>
      </c>
      <c r="ALW568" s="24">
        <v>0</v>
      </c>
      <c r="ALX568" s="24"/>
      <c r="ALY568" s="24" t="e">
        <f>SUM(ALZ568:AMC568)</f>
        <v>#REF!</v>
      </c>
      <c r="ALZ568" s="24">
        <v>0</v>
      </c>
      <c r="AMA568" s="24">
        <v>0</v>
      </c>
      <c r="AMB568" s="24"/>
      <c r="AMC568" s="24" t="e">
        <f>SUM(AMD568:AMG568)</f>
        <v>#REF!</v>
      </c>
      <c r="AMD568" s="24">
        <v>0</v>
      </c>
      <c r="AME568" s="24">
        <v>0</v>
      </c>
      <c r="AMF568" s="24"/>
      <c r="AMG568" s="24" t="e">
        <f>SUM(AMH568:AMK568)</f>
        <v>#REF!</v>
      </c>
      <c r="AMH568" s="24">
        <v>0</v>
      </c>
      <c r="AMI568" s="24">
        <v>0</v>
      </c>
      <c r="AMJ568" s="24"/>
      <c r="AMK568" s="24" t="e">
        <f>SUM(AML568:AMO568)</f>
        <v>#REF!</v>
      </c>
      <c r="AML568" s="24">
        <v>0</v>
      </c>
      <c r="AMM568" s="24">
        <v>0</v>
      </c>
      <c r="AMN568" s="24"/>
      <c r="AMO568" s="24" t="e">
        <f>SUM(AMP568:AMS568)</f>
        <v>#REF!</v>
      </c>
      <c r="AMP568" s="24">
        <v>0</v>
      </c>
      <c r="AMQ568" s="24">
        <v>0</v>
      </c>
      <c r="AMR568" s="24"/>
      <c r="AMS568" s="24" t="e">
        <f>SUM(AMT568:AMW568)</f>
        <v>#REF!</v>
      </c>
      <c r="AMT568" s="24">
        <v>0</v>
      </c>
      <c r="AMU568" s="24">
        <v>0</v>
      </c>
      <c r="AMV568" s="24"/>
      <c r="AMW568" s="24" t="e">
        <f>SUM(AMX568:ANA568)</f>
        <v>#REF!</v>
      </c>
      <c r="AMX568" s="24">
        <v>0</v>
      </c>
      <c r="AMY568" s="24">
        <v>0</v>
      </c>
      <c r="AMZ568" s="24"/>
      <c r="ANA568" s="24" t="e">
        <f>SUM(ANB568:ANE568)</f>
        <v>#REF!</v>
      </c>
      <c r="ANB568" s="24">
        <v>0</v>
      </c>
      <c r="ANC568" s="24">
        <v>0</v>
      </c>
      <c r="AND568" s="24"/>
      <c r="ANE568" s="24" t="e">
        <f>SUM(ANF568:ANI568)</f>
        <v>#REF!</v>
      </c>
      <c r="ANF568" s="24">
        <v>0</v>
      </c>
      <c r="ANG568" s="24">
        <v>0</v>
      </c>
      <c r="ANH568" s="24"/>
      <c r="ANI568" s="24" t="e">
        <f>SUM(ANJ568:ANM568)</f>
        <v>#REF!</v>
      </c>
      <c r="ANJ568" s="24">
        <v>0</v>
      </c>
      <c r="ANK568" s="24">
        <v>0</v>
      </c>
      <c r="ANL568" s="24"/>
      <c r="ANM568" s="24" t="e">
        <f>SUM(ANN568:ANQ568)</f>
        <v>#REF!</v>
      </c>
      <c r="ANN568" s="24">
        <v>0</v>
      </c>
      <c r="ANO568" s="24">
        <v>0</v>
      </c>
      <c r="ANP568" s="24"/>
      <c r="ANQ568" s="24" t="e">
        <f>SUM(ANR568:ANU568)</f>
        <v>#REF!</v>
      </c>
      <c r="ANR568" s="24">
        <v>0</v>
      </c>
      <c r="ANS568" s="24">
        <v>0</v>
      </c>
      <c r="ANT568" s="24"/>
      <c r="ANU568" s="24" t="e">
        <f>SUM(ANV568:ANY568)</f>
        <v>#REF!</v>
      </c>
      <c r="ANV568" s="24">
        <v>0</v>
      </c>
      <c r="ANW568" s="24">
        <v>0</v>
      </c>
      <c r="ANX568" s="24"/>
      <c r="ANY568" s="24" t="e">
        <f>SUM(ANZ568:AOC568)</f>
        <v>#REF!</v>
      </c>
      <c r="ANZ568" s="24">
        <v>0</v>
      </c>
      <c r="AOA568" s="24">
        <v>0</v>
      </c>
      <c r="AOB568" s="24"/>
      <c r="AOC568" s="24" t="e">
        <f>SUM(AOD568:AOG568)</f>
        <v>#REF!</v>
      </c>
      <c r="AOD568" s="24">
        <v>0</v>
      </c>
      <c r="AOE568" s="24">
        <v>0</v>
      </c>
      <c r="AOF568" s="24"/>
      <c r="AOG568" s="24" t="e">
        <f>SUM(AOH568:AOK568)</f>
        <v>#REF!</v>
      </c>
      <c r="AOH568" s="24">
        <v>0</v>
      </c>
      <c r="AOI568" s="24">
        <v>0</v>
      </c>
      <c r="AOJ568" s="24"/>
      <c r="AOK568" s="24" t="e">
        <f>SUM(AOL568:AOO568)</f>
        <v>#REF!</v>
      </c>
      <c r="AOL568" s="24">
        <v>0</v>
      </c>
      <c r="AOM568" s="24">
        <v>0</v>
      </c>
      <c r="AON568" s="24"/>
      <c r="AOO568" s="24" t="e">
        <f>SUM(AOP568:AOS568)</f>
        <v>#REF!</v>
      </c>
      <c r="AOP568" s="24">
        <v>0</v>
      </c>
      <c r="AOQ568" s="24">
        <v>0</v>
      </c>
      <c r="AOR568" s="24"/>
      <c r="AOS568" s="24" t="e">
        <f>SUM(AOT568:AOW568)</f>
        <v>#REF!</v>
      </c>
      <c r="AOT568" s="24">
        <v>0</v>
      </c>
      <c r="AOU568" s="24">
        <v>0</v>
      </c>
      <c r="AOV568" s="24"/>
      <c r="AOW568" s="24" t="e">
        <f>SUM(AOX568:APA568)</f>
        <v>#REF!</v>
      </c>
      <c r="AOX568" s="24">
        <v>0</v>
      </c>
      <c r="AOY568" s="24">
        <v>0</v>
      </c>
      <c r="AOZ568" s="24"/>
      <c r="APA568" s="24" t="e">
        <f>SUM(APB568:APE568)</f>
        <v>#REF!</v>
      </c>
      <c r="APB568" s="24">
        <v>0</v>
      </c>
      <c r="APC568" s="24">
        <v>0</v>
      </c>
      <c r="APD568" s="24"/>
      <c r="APE568" s="24" t="e">
        <f>SUM(APF568:API568)</f>
        <v>#REF!</v>
      </c>
      <c r="APF568" s="24">
        <v>0</v>
      </c>
      <c r="APG568" s="24">
        <v>0</v>
      </c>
      <c r="APH568" s="24"/>
      <c r="API568" s="24" t="e">
        <f>SUM(APJ568:APM568)</f>
        <v>#REF!</v>
      </c>
      <c r="APJ568" s="24">
        <v>0</v>
      </c>
      <c r="APK568" s="24">
        <v>0</v>
      </c>
      <c r="APL568" s="24"/>
      <c r="APM568" s="24" t="e">
        <f>SUM(APN568:APQ568)</f>
        <v>#REF!</v>
      </c>
      <c r="APN568" s="24">
        <v>0</v>
      </c>
      <c r="APO568" s="24">
        <v>0</v>
      </c>
      <c r="APP568" s="24"/>
      <c r="APQ568" s="24" t="e">
        <f>SUM(APR568:APU568)</f>
        <v>#REF!</v>
      </c>
      <c r="APR568" s="24">
        <v>0</v>
      </c>
      <c r="APS568" s="24">
        <v>0</v>
      </c>
      <c r="APT568" s="24"/>
      <c r="APU568" s="24" t="e">
        <f>SUM(APV568:APY568)</f>
        <v>#REF!</v>
      </c>
      <c r="APV568" s="24">
        <v>0</v>
      </c>
      <c r="APW568" s="24">
        <v>0</v>
      </c>
      <c r="APX568" s="24"/>
      <c r="APY568" s="24" t="e">
        <f>SUM(APZ568:AQC568)</f>
        <v>#REF!</v>
      </c>
      <c r="APZ568" s="24">
        <v>0</v>
      </c>
      <c r="AQA568" s="24">
        <v>0</v>
      </c>
      <c r="AQB568" s="24"/>
      <c r="AQC568" s="24" t="e">
        <f>SUM(AQD568:AQG568)</f>
        <v>#REF!</v>
      </c>
      <c r="AQD568" s="24">
        <v>0</v>
      </c>
      <c r="AQE568" s="24">
        <v>0</v>
      </c>
      <c r="AQF568" s="24"/>
      <c r="AQG568" s="24" t="e">
        <f>SUM(AQH568:AQK568)</f>
        <v>#REF!</v>
      </c>
      <c r="AQH568" s="24">
        <v>0</v>
      </c>
      <c r="AQI568" s="24">
        <v>0</v>
      </c>
      <c r="AQJ568" s="24"/>
      <c r="AQK568" s="24" t="e">
        <f>SUM(AQL568:AQO568)</f>
        <v>#REF!</v>
      </c>
      <c r="AQL568" s="24">
        <v>0</v>
      </c>
      <c r="AQM568" s="24">
        <v>0</v>
      </c>
      <c r="AQN568" s="24"/>
      <c r="AQO568" s="24" t="e">
        <f>SUM(AQP568:AQS568)</f>
        <v>#REF!</v>
      </c>
      <c r="AQP568" s="24">
        <v>0</v>
      </c>
      <c r="AQQ568" s="24">
        <v>0</v>
      </c>
      <c r="AQR568" s="24"/>
      <c r="AQS568" s="24" t="e">
        <f>SUM(AQT568:AQW568)</f>
        <v>#REF!</v>
      </c>
      <c r="AQT568" s="24">
        <v>0</v>
      </c>
      <c r="AQU568" s="24">
        <v>0</v>
      </c>
      <c r="AQV568" s="24"/>
      <c r="AQW568" s="24" t="e">
        <f>SUM(AQX568:ARA568)</f>
        <v>#REF!</v>
      </c>
      <c r="AQX568" s="24">
        <v>0</v>
      </c>
      <c r="AQY568" s="24">
        <v>0</v>
      </c>
      <c r="AQZ568" s="24"/>
      <c r="ARA568" s="24" t="e">
        <f>SUM(ARB568:ARE568)</f>
        <v>#REF!</v>
      </c>
      <c r="ARB568" s="24">
        <v>0</v>
      </c>
      <c r="ARC568" s="24">
        <v>0</v>
      </c>
      <c r="ARD568" s="24"/>
      <c r="ARE568" s="24" t="e">
        <f>SUM(ARF568:ARI568)</f>
        <v>#REF!</v>
      </c>
      <c r="ARF568" s="24">
        <v>0</v>
      </c>
      <c r="ARG568" s="24">
        <v>0</v>
      </c>
      <c r="ARH568" s="24"/>
      <c r="ARI568" s="24" t="e">
        <f>SUM(ARJ568:ARM568)</f>
        <v>#REF!</v>
      </c>
      <c r="ARJ568" s="24">
        <v>0</v>
      </c>
      <c r="ARK568" s="24">
        <v>0</v>
      </c>
      <c r="ARL568" s="24"/>
      <c r="ARM568" s="24" t="e">
        <f>SUM(ARN568:ARQ568)</f>
        <v>#REF!</v>
      </c>
      <c r="ARN568" s="24">
        <v>0</v>
      </c>
      <c r="ARO568" s="24">
        <v>0</v>
      </c>
      <c r="ARP568" s="24"/>
      <c r="ARQ568" s="24" t="e">
        <f>SUM(ARR568:ARU568)</f>
        <v>#REF!</v>
      </c>
      <c r="ARR568" s="24">
        <v>0</v>
      </c>
      <c r="ARS568" s="24">
        <v>0</v>
      </c>
      <c r="ART568" s="24"/>
      <c r="ARU568" s="24" t="e">
        <f>SUM(ARV568:ARY568)</f>
        <v>#REF!</v>
      </c>
      <c r="ARV568" s="24">
        <v>0</v>
      </c>
      <c r="ARW568" s="24">
        <v>0</v>
      </c>
      <c r="ARX568" s="24"/>
      <c r="ARY568" s="24" t="e">
        <f>SUM(ARZ568:ASC568)</f>
        <v>#REF!</v>
      </c>
      <c r="ARZ568" s="24">
        <v>0</v>
      </c>
      <c r="ASA568" s="24">
        <v>0</v>
      </c>
      <c r="ASB568" s="24"/>
      <c r="ASC568" s="24" t="e">
        <f>SUM(ASD568:ASG568)</f>
        <v>#REF!</v>
      </c>
      <c r="ASD568" s="24">
        <v>0</v>
      </c>
      <c r="ASE568" s="24">
        <v>0</v>
      </c>
      <c r="ASF568" s="24"/>
      <c r="ASG568" s="24" t="e">
        <f>SUM(ASH568:ASK568)</f>
        <v>#REF!</v>
      </c>
      <c r="ASH568" s="24">
        <v>0</v>
      </c>
      <c r="ASI568" s="24">
        <v>0</v>
      </c>
      <c r="ASJ568" s="24"/>
      <c r="ASK568" s="24" t="e">
        <f>SUM(ASL568:ASO568)</f>
        <v>#REF!</v>
      </c>
      <c r="ASL568" s="24">
        <v>0</v>
      </c>
      <c r="ASM568" s="24">
        <v>0</v>
      </c>
      <c r="ASN568" s="24"/>
      <c r="ASO568" s="24" t="e">
        <f>SUM(ASP568:ASS568)</f>
        <v>#REF!</v>
      </c>
      <c r="ASP568" s="24">
        <v>0</v>
      </c>
      <c r="ASQ568" s="24">
        <v>0</v>
      </c>
      <c r="ASR568" s="24"/>
      <c r="ASS568" s="24" t="e">
        <f>SUM(AST568:ASW568)</f>
        <v>#REF!</v>
      </c>
      <c r="AST568" s="24">
        <v>0</v>
      </c>
      <c r="ASU568" s="24">
        <v>0</v>
      </c>
      <c r="ASV568" s="24"/>
      <c r="ASW568" s="24" t="e">
        <f>SUM(ASX568:ATA568)</f>
        <v>#REF!</v>
      </c>
      <c r="ASX568" s="24">
        <v>0</v>
      </c>
      <c r="ASY568" s="24">
        <v>0</v>
      </c>
      <c r="ASZ568" s="24"/>
      <c r="ATA568" s="24" t="e">
        <f>SUM(ATB568:ATE568)</f>
        <v>#REF!</v>
      </c>
      <c r="ATB568" s="24">
        <v>0</v>
      </c>
      <c r="ATC568" s="24">
        <v>0</v>
      </c>
      <c r="ATD568" s="24"/>
      <c r="ATE568" s="24" t="e">
        <f>SUM(ATF568:ATI568)</f>
        <v>#REF!</v>
      </c>
      <c r="ATF568" s="24">
        <v>0</v>
      </c>
      <c r="ATG568" s="24">
        <v>0</v>
      </c>
      <c r="ATH568" s="24"/>
      <c r="ATI568" s="24" t="e">
        <f>SUM(ATJ568:ATM568)</f>
        <v>#REF!</v>
      </c>
      <c r="ATJ568" s="24">
        <v>0</v>
      </c>
      <c r="ATK568" s="24">
        <v>0</v>
      </c>
      <c r="ATL568" s="24"/>
      <c r="ATM568" s="24" t="e">
        <f>SUM(ATN568:ATQ568)</f>
        <v>#REF!</v>
      </c>
      <c r="ATN568" s="24">
        <v>0</v>
      </c>
      <c r="ATO568" s="24">
        <v>0</v>
      </c>
      <c r="ATP568" s="24"/>
      <c r="ATQ568" s="24" t="e">
        <f>SUM(ATR568:ATU568)</f>
        <v>#REF!</v>
      </c>
      <c r="ATR568" s="24">
        <v>0</v>
      </c>
      <c r="ATS568" s="24">
        <v>0</v>
      </c>
      <c r="ATT568" s="24"/>
      <c r="ATU568" s="24" t="e">
        <f>SUM(ATV568:ATY568)</f>
        <v>#REF!</v>
      </c>
      <c r="ATV568" s="24">
        <v>0</v>
      </c>
      <c r="ATW568" s="24">
        <v>0</v>
      </c>
      <c r="ATX568" s="24"/>
      <c r="ATY568" s="24" t="e">
        <f>SUM(ATZ568:AUC568)</f>
        <v>#REF!</v>
      </c>
      <c r="ATZ568" s="24">
        <v>0</v>
      </c>
      <c r="AUA568" s="24">
        <v>0</v>
      </c>
      <c r="AUB568" s="24"/>
      <c r="AUC568" s="24" t="e">
        <f>SUM(AUD568:AUG568)</f>
        <v>#REF!</v>
      </c>
      <c r="AUD568" s="24">
        <v>0</v>
      </c>
      <c r="AUE568" s="24">
        <v>0</v>
      </c>
      <c r="AUF568" s="24"/>
      <c r="AUG568" s="24" t="e">
        <f>SUM(AUH568:AUK568)</f>
        <v>#REF!</v>
      </c>
      <c r="AUH568" s="24">
        <v>0</v>
      </c>
      <c r="AUI568" s="24">
        <v>0</v>
      </c>
      <c r="AUJ568" s="24"/>
      <c r="AUK568" s="24" t="e">
        <f>SUM(AUL568:AUO568)</f>
        <v>#REF!</v>
      </c>
      <c r="AUL568" s="24">
        <v>0</v>
      </c>
      <c r="AUM568" s="24">
        <v>0</v>
      </c>
      <c r="AUN568" s="24"/>
      <c r="AUO568" s="24" t="e">
        <f>SUM(AUP568:AUS568)</f>
        <v>#REF!</v>
      </c>
      <c r="AUP568" s="24">
        <v>0</v>
      </c>
      <c r="AUQ568" s="24">
        <v>0</v>
      </c>
      <c r="AUR568" s="24"/>
      <c r="AUS568" s="24" t="e">
        <f>SUM(AUT568:AUW568)</f>
        <v>#REF!</v>
      </c>
      <c r="AUT568" s="24">
        <v>0</v>
      </c>
      <c r="AUU568" s="24">
        <v>0</v>
      </c>
      <c r="AUV568" s="24"/>
      <c r="AUW568" s="24" t="e">
        <f>SUM(AUX568:AVA568)</f>
        <v>#REF!</v>
      </c>
      <c r="AUX568" s="24">
        <v>0</v>
      </c>
      <c r="AUY568" s="24">
        <v>0</v>
      </c>
      <c r="AUZ568" s="24"/>
      <c r="AVA568" s="24" t="e">
        <f>SUM(AVB568:AVE568)</f>
        <v>#REF!</v>
      </c>
      <c r="AVB568" s="24">
        <v>0</v>
      </c>
      <c r="AVC568" s="24">
        <v>0</v>
      </c>
      <c r="AVD568" s="24"/>
      <c r="AVE568" s="24" t="e">
        <f>SUM(AVF568:AVI568)</f>
        <v>#REF!</v>
      </c>
      <c r="AVF568" s="24">
        <v>0</v>
      </c>
      <c r="AVG568" s="24">
        <v>0</v>
      </c>
      <c r="AVH568" s="24"/>
      <c r="AVI568" s="24" t="e">
        <f>SUM(AVJ568:AVM568)</f>
        <v>#REF!</v>
      </c>
      <c r="AVJ568" s="24">
        <v>0</v>
      </c>
      <c r="AVK568" s="24">
        <v>0</v>
      </c>
      <c r="AVL568" s="24"/>
      <c r="AVM568" s="24" t="e">
        <f>SUM(AVN568:AVQ568)</f>
        <v>#REF!</v>
      </c>
      <c r="AVN568" s="24">
        <v>0</v>
      </c>
      <c r="AVO568" s="24">
        <v>0</v>
      </c>
      <c r="AVP568" s="24"/>
      <c r="AVQ568" s="24" t="e">
        <f>SUM(AVR568:AVU568)</f>
        <v>#REF!</v>
      </c>
      <c r="AVR568" s="24">
        <v>0</v>
      </c>
      <c r="AVS568" s="24">
        <v>0</v>
      </c>
      <c r="AVT568" s="24"/>
      <c r="AVU568" s="24" t="e">
        <f>SUM(AVV568:AVY568)</f>
        <v>#REF!</v>
      </c>
      <c r="AVV568" s="24">
        <v>0</v>
      </c>
      <c r="AVW568" s="24">
        <v>0</v>
      </c>
      <c r="AVX568" s="24"/>
      <c r="AVY568" s="24" t="e">
        <f>SUM(AVZ568:AWC568)</f>
        <v>#REF!</v>
      </c>
      <c r="AVZ568" s="24">
        <v>0</v>
      </c>
      <c r="AWA568" s="24">
        <v>0</v>
      </c>
      <c r="AWB568" s="24"/>
      <c r="AWC568" s="24" t="e">
        <f>SUM(AWD568:AWG568)</f>
        <v>#REF!</v>
      </c>
      <c r="AWD568" s="24">
        <v>0</v>
      </c>
      <c r="AWE568" s="24">
        <v>0</v>
      </c>
      <c r="AWF568" s="24"/>
      <c r="AWG568" s="24" t="e">
        <f>SUM(AWH568:AWK568)</f>
        <v>#REF!</v>
      </c>
      <c r="AWH568" s="24">
        <v>0</v>
      </c>
      <c r="AWI568" s="24">
        <v>0</v>
      </c>
      <c r="AWJ568" s="24"/>
      <c r="AWK568" s="24" t="e">
        <f>SUM(AWL568:AWO568)</f>
        <v>#REF!</v>
      </c>
      <c r="AWL568" s="24">
        <v>0</v>
      </c>
      <c r="AWM568" s="24">
        <v>0</v>
      </c>
      <c r="AWN568" s="24"/>
      <c r="AWO568" s="24" t="e">
        <f>SUM(AWP568:AWS568)</f>
        <v>#REF!</v>
      </c>
      <c r="AWP568" s="24">
        <v>0</v>
      </c>
      <c r="AWQ568" s="24">
        <v>0</v>
      </c>
      <c r="AWR568" s="24"/>
      <c r="AWS568" s="24" t="e">
        <f>SUM(AWT568:AWW568)</f>
        <v>#REF!</v>
      </c>
      <c r="AWT568" s="24">
        <v>0</v>
      </c>
      <c r="AWU568" s="24">
        <v>0</v>
      </c>
      <c r="AWV568" s="24"/>
      <c r="AWW568" s="24" t="e">
        <f>SUM(AWX568:AXA568)</f>
        <v>#REF!</v>
      </c>
      <c r="AWX568" s="24">
        <v>0</v>
      </c>
      <c r="AWY568" s="24">
        <v>0</v>
      </c>
      <c r="AWZ568" s="24"/>
      <c r="AXA568" s="24" t="e">
        <f>SUM(AXB568:AXE568)</f>
        <v>#REF!</v>
      </c>
      <c r="AXB568" s="24">
        <v>0</v>
      </c>
      <c r="AXC568" s="24">
        <v>0</v>
      </c>
      <c r="AXD568" s="24"/>
      <c r="AXE568" s="24" t="e">
        <f>SUM(AXF568:AXI568)</f>
        <v>#REF!</v>
      </c>
      <c r="AXF568" s="24">
        <v>0</v>
      </c>
      <c r="AXG568" s="24">
        <v>0</v>
      </c>
      <c r="AXH568" s="24"/>
      <c r="AXI568" s="24" t="e">
        <f>SUM(AXJ568:AXM568)</f>
        <v>#REF!</v>
      </c>
      <c r="AXJ568" s="24">
        <v>0</v>
      </c>
      <c r="AXK568" s="24">
        <v>0</v>
      </c>
      <c r="AXL568" s="24"/>
      <c r="AXM568" s="24" t="e">
        <f>SUM(AXN568:AXQ568)</f>
        <v>#REF!</v>
      </c>
      <c r="AXN568" s="24">
        <v>0</v>
      </c>
      <c r="AXO568" s="24">
        <v>0</v>
      </c>
      <c r="AXP568" s="24"/>
      <c r="AXQ568" s="24" t="e">
        <f>SUM(AXR568:AXU568)</f>
        <v>#REF!</v>
      </c>
      <c r="AXR568" s="24">
        <v>0</v>
      </c>
      <c r="AXS568" s="24">
        <v>0</v>
      </c>
      <c r="AXT568" s="24"/>
      <c r="AXU568" s="24" t="e">
        <f>SUM(AXV568:AXY568)</f>
        <v>#REF!</v>
      </c>
      <c r="AXV568" s="24">
        <v>0</v>
      </c>
      <c r="AXW568" s="24">
        <v>0</v>
      </c>
      <c r="AXX568" s="24"/>
      <c r="AXY568" s="24" t="e">
        <f>SUM(AXZ568:AYC568)</f>
        <v>#REF!</v>
      </c>
      <c r="AXZ568" s="24">
        <v>0</v>
      </c>
      <c r="AYA568" s="24">
        <v>0</v>
      </c>
      <c r="AYB568" s="24"/>
      <c r="AYC568" s="24" t="e">
        <f>SUM(AYD568:AYG568)</f>
        <v>#REF!</v>
      </c>
      <c r="AYD568" s="24">
        <v>0</v>
      </c>
      <c r="AYE568" s="24">
        <v>0</v>
      </c>
      <c r="AYF568" s="24"/>
      <c r="AYG568" s="24" t="e">
        <f>SUM(AYH568:AYK568)</f>
        <v>#REF!</v>
      </c>
      <c r="AYH568" s="24">
        <v>0</v>
      </c>
      <c r="AYI568" s="24">
        <v>0</v>
      </c>
      <c r="AYJ568" s="24"/>
      <c r="AYK568" s="24" t="e">
        <f>SUM(AYL568:AYO568)</f>
        <v>#REF!</v>
      </c>
      <c r="AYL568" s="24">
        <v>0</v>
      </c>
      <c r="AYM568" s="24">
        <v>0</v>
      </c>
      <c r="AYN568" s="24"/>
      <c r="AYO568" s="24" t="e">
        <f>SUM(AYP568:AYS568)</f>
        <v>#REF!</v>
      </c>
      <c r="AYP568" s="24">
        <v>0</v>
      </c>
      <c r="AYQ568" s="24">
        <v>0</v>
      </c>
      <c r="AYR568" s="24"/>
      <c r="AYS568" s="24" t="e">
        <f>SUM(AYT568:AYW568)</f>
        <v>#REF!</v>
      </c>
      <c r="AYT568" s="24">
        <v>0</v>
      </c>
      <c r="AYU568" s="24">
        <v>0</v>
      </c>
      <c r="AYV568" s="24"/>
      <c r="AYW568" s="24" t="e">
        <f>SUM(AYX568:AZA568)</f>
        <v>#REF!</v>
      </c>
      <c r="AYX568" s="24">
        <v>0</v>
      </c>
      <c r="AYY568" s="24">
        <v>0</v>
      </c>
      <c r="AYZ568" s="24"/>
      <c r="AZA568" s="24" t="e">
        <f>SUM(AZB568:AZE568)</f>
        <v>#REF!</v>
      </c>
      <c r="AZB568" s="24">
        <v>0</v>
      </c>
      <c r="AZC568" s="24">
        <v>0</v>
      </c>
      <c r="AZD568" s="24"/>
      <c r="AZE568" s="24" t="e">
        <f>SUM(AZF568:AZI568)</f>
        <v>#REF!</v>
      </c>
      <c r="AZF568" s="24">
        <v>0</v>
      </c>
      <c r="AZG568" s="24">
        <v>0</v>
      </c>
      <c r="AZH568" s="24"/>
      <c r="AZI568" s="24" t="e">
        <f>SUM(AZJ568:AZM568)</f>
        <v>#REF!</v>
      </c>
      <c r="AZJ568" s="24">
        <v>0</v>
      </c>
      <c r="AZK568" s="24">
        <v>0</v>
      </c>
      <c r="AZL568" s="24"/>
      <c r="AZM568" s="24" t="e">
        <f>SUM(AZN568:AZQ568)</f>
        <v>#REF!</v>
      </c>
      <c r="AZN568" s="24">
        <v>0</v>
      </c>
      <c r="AZO568" s="24">
        <v>0</v>
      </c>
      <c r="AZP568" s="24"/>
      <c r="AZQ568" s="24" t="e">
        <f>SUM(AZR568:AZU568)</f>
        <v>#REF!</v>
      </c>
      <c r="AZR568" s="24">
        <v>0</v>
      </c>
      <c r="AZS568" s="24">
        <v>0</v>
      </c>
      <c r="AZT568" s="24"/>
      <c r="AZU568" s="24" t="e">
        <f>SUM(AZV568:AZY568)</f>
        <v>#REF!</v>
      </c>
      <c r="AZV568" s="24">
        <v>0</v>
      </c>
      <c r="AZW568" s="24">
        <v>0</v>
      </c>
      <c r="AZX568" s="24"/>
      <c r="AZY568" s="24" t="e">
        <f>SUM(AZZ568:BAC568)</f>
        <v>#REF!</v>
      </c>
      <c r="AZZ568" s="24">
        <v>0</v>
      </c>
      <c r="BAA568" s="24">
        <v>0</v>
      </c>
      <c r="BAB568" s="24"/>
      <c r="BAC568" s="24" t="e">
        <f>SUM(BAD568:BAG568)</f>
        <v>#REF!</v>
      </c>
      <c r="BAD568" s="24">
        <v>0</v>
      </c>
      <c r="BAE568" s="24">
        <v>0</v>
      </c>
      <c r="BAF568" s="24"/>
      <c r="BAG568" s="24" t="e">
        <f>SUM(BAH568:BAK568)</f>
        <v>#REF!</v>
      </c>
      <c r="BAH568" s="24">
        <v>0</v>
      </c>
      <c r="BAI568" s="24">
        <v>0</v>
      </c>
      <c r="BAJ568" s="24"/>
      <c r="BAK568" s="24" t="e">
        <f>SUM(BAL568:BAO568)</f>
        <v>#REF!</v>
      </c>
      <c r="BAL568" s="24">
        <v>0</v>
      </c>
      <c r="BAM568" s="24">
        <v>0</v>
      </c>
      <c r="BAN568" s="24"/>
      <c r="BAO568" s="24" t="e">
        <f>SUM(BAP568:BAS568)</f>
        <v>#REF!</v>
      </c>
      <c r="BAP568" s="24">
        <v>0</v>
      </c>
      <c r="BAQ568" s="24">
        <v>0</v>
      </c>
      <c r="BAR568" s="24"/>
      <c r="BAS568" s="24" t="e">
        <f>SUM(BAT568:BAW568)</f>
        <v>#REF!</v>
      </c>
      <c r="BAT568" s="24">
        <v>0</v>
      </c>
      <c r="BAU568" s="24">
        <v>0</v>
      </c>
      <c r="BAV568" s="24"/>
      <c r="BAW568" s="24" t="e">
        <f>SUM(BAX568:BBA568)</f>
        <v>#REF!</v>
      </c>
      <c r="BAX568" s="24">
        <v>0</v>
      </c>
      <c r="BAY568" s="24">
        <v>0</v>
      </c>
      <c r="BAZ568" s="24"/>
      <c r="BBA568" s="24" t="e">
        <f>SUM(BBB568:BBE568)</f>
        <v>#REF!</v>
      </c>
      <c r="BBB568" s="24">
        <v>0</v>
      </c>
      <c r="BBC568" s="24">
        <v>0</v>
      </c>
      <c r="BBD568" s="24"/>
      <c r="BBE568" s="24" t="e">
        <f>SUM(BBF568:BBI568)</f>
        <v>#REF!</v>
      </c>
      <c r="BBF568" s="24">
        <v>0</v>
      </c>
      <c r="BBG568" s="24">
        <v>0</v>
      </c>
      <c r="BBH568" s="24"/>
      <c r="BBI568" s="24" t="e">
        <f>SUM(BBJ568:BBM568)</f>
        <v>#REF!</v>
      </c>
      <c r="BBJ568" s="24">
        <v>0</v>
      </c>
      <c r="BBK568" s="24">
        <v>0</v>
      </c>
      <c r="BBL568" s="24"/>
      <c r="BBM568" s="24" t="e">
        <f>SUM(BBN568:BBQ568)</f>
        <v>#REF!</v>
      </c>
      <c r="BBN568" s="24">
        <v>0</v>
      </c>
      <c r="BBO568" s="24">
        <v>0</v>
      </c>
      <c r="BBP568" s="24"/>
      <c r="BBQ568" s="24" t="e">
        <f>SUM(BBR568:BBU568)</f>
        <v>#REF!</v>
      </c>
      <c r="BBR568" s="24">
        <v>0</v>
      </c>
      <c r="BBS568" s="24">
        <v>0</v>
      </c>
      <c r="BBT568" s="24"/>
      <c r="BBU568" s="24" t="e">
        <f>SUM(BBV568:BBY568)</f>
        <v>#REF!</v>
      </c>
      <c r="BBV568" s="24">
        <v>0</v>
      </c>
      <c r="BBW568" s="24">
        <v>0</v>
      </c>
      <c r="BBX568" s="24"/>
      <c r="BBY568" s="24" t="e">
        <f>SUM(BBZ568:BCC568)</f>
        <v>#REF!</v>
      </c>
      <c r="BBZ568" s="24">
        <v>0</v>
      </c>
      <c r="BCA568" s="24">
        <v>0</v>
      </c>
      <c r="BCB568" s="24"/>
      <c r="BCC568" s="24" t="e">
        <f>SUM(BCD568:BCG568)</f>
        <v>#REF!</v>
      </c>
      <c r="BCD568" s="24">
        <v>0</v>
      </c>
      <c r="BCE568" s="24">
        <v>0</v>
      </c>
      <c r="BCF568" s="24"/>
      <c r="BCG568" s="24" t="e">
        <f>SUM(BCH568:BCK568)</f>
        <v>#REF!</v>
      </c>
      <c r="BCH568" s="24">
        <v>0</v>
      </c>
      <c r="BCI568" s="24">
        <v>0</v>
      </c>
      <c r="BCJ568" s="24"/>
      <c r="BCK568" s="24" t="e">
        <f>SUM(BCL568:BCO568)</f>
        <v>#REF!</v>
      </c>
      <c r="BCL568" s="24">
        <v>0</v>
      </c>
      <c r="BCM568" s="24">
        <v>0</v>
      </c>
      <c r="BCN568" s="24"/>
      <c r="BCO568" s="24" t="e">
        <f>SUM(BCP568:BCS568)</f>
        <v>#REF!</v>
      </c>
      <c r="BCP568" s="24">
        <v>0</v>
      </c>
      <c r="BCQ568" s="24">
        <v>0</v>
      </c>
      <c r="BCR568" s="24"/>
      <c r="BCS568" s="24" t="e">
        <f>SUM(BCT568:BCW568)</f>
        <v>#REF!</v>
      </c>
      <c r="BCT568" s="24">
        <v>0</v>
      </c>
      <c r="BCU568" s="24">
        <v>0</v>
      </c>
      <c r="BCV568" s="24"/>
      <c r="BCW568" s="24" t="e">
        <f>SUM(BCX568:BDA568)</f>
        <v>#REF!</v>
      </c>
      <c r="BCX568" s="24">
        <v>0</v>
      </c>
      <c r="BCY568" s="24">
        <v>0</v>
      </c>
      <c r="BCZ568" s="24"/>
      <c r="BDA568" s="24" t="e">
        <f>SUM(BDB568:BDE568)</f>
        <v>#REF!</v>
      </c>
      <c r="BDB568" s="24">
        <v>0</v>
      </c>
      <c r="BDC568" s="24">
        <v>0</v>
      </c>
      <c r="BDD568" s="24"/>
      <c r="BDE568" s="24" t="e">
        <f>SUM(BDF568:BDI568)</f>
        <v>#REF!</v>
      </c>
      <c r="BDF568" s="24">
        <v>0</v>
      </c>
      <c r="BDG568" s="24">
        <v>0</v>
      </c>
      <c r="BDH568" s="24"/>
      <c r="BDI568" s="24" t="e">
        <f>SUM(BDJ568:BDM568)</f>
        <v>#REF!</v>
      </c>
      <c r="BDJ568" s="24">
        <v>0</v>
      </c>
      <c r="BDK568" s="24">
        <v>0</v>
      </c>
      <c r="BDL568" s="24"/>
      <c r="BDM568" s="24" t="e">
        <f>SUM(BDN568:BDQ568)</f>
        <v>#REF!</v>
      </c>
      <c r="BDN568" s="24">
        <v>0</v>
      </c>
      <c r="BDO568" s="24">
        <v>0</v>
      </c>
      <c r="BDP568" s="24"/>
      <c r="BDQ568" s="24" t="e">
        <f>SUM(BDR568:BDU568)</f>
        <v>#REF!</v>
      </c>
      <c r="BDR568" s="24">
        <v>0</v>
      </c>
      <c r="BDS568" s="24">
        <v>0</v>
      </c>
      <c r="BDT568" s="24"/>
      <c r="BDU568" s="24" t="e">
        <f>SUM(BDV568:BDY568)</f>
        <v>#REF!</v>
      </c>
      <c r="BDV568" s="24">
        <v>0</v>
      </c>
      <c r="BDW568" s="24">
        <v>0</v>
      </c>
      <c r="BDX568" s="24"/>
      <c r="BDY568" s="24" t="e">
        <f>SUM(BDZ568:BEC568)</f>
        <v>#REF!</v>
      </c>
      <c r="BDZ568" s="24">
        <v>0</v>
      </c>
      <c r="BEA568" s="24">
        <v>0</v>
      </c>
      <c r="BEB568" s="24"/>
      <c r="BEC568" s="24" t="e">
        <f>SUM(BED568:BEG568)</f>
        <v>#REF!</v>
      </c>
      <c r="BED568" s="24">
        <v>0</v>
      </c>
      <c r="BEE568" s="24">
        <v>0</v>
      </c>
      <c r="BEF568" s="24"/>
      <c r="BEG568" s="24" t="e">
        <f>SUM(BEH568:BEK568)</f>
        <v>#REF!</v>
      </c>
      <c r="BEH568" s="24">
        <v>0</v>
      </c>
      <c r="BEI568" s="24">
        <v>0</v>
      </c>
      <c r="BEJ568" s="24"/>
      <c r="BEK568" s="24" t="e">
        <f>SUM(BEL568:BEO568)</f>
        <v>#REF!</v>
      </c>
      <c r="BEL568" s="24">
        <v>0</v>
      </c>
      <c r="BEM568" s="24">
        <v>0</v>
      </c>
      <c r="BEN568" s="24"/>
      <c r="BEO568" s="24" t="e">
        <f>SUM(BEP568:BES568)</f>
        <v>#REF!</v>
      </c>
      <c r="BEP568" s="24">
        <v>0</v>
      </c>
      <c r="BEQ568" s="24">
        <v>0</v>
      </c>
      <c r="BER568" s="24"/>
      <c r="BES568" s="24" t="e">
        <f>SUM(BET568:BEW568)</f>
        <v>#REF!</v>
      </c>
      <c r="BET568" s="24">
        <v>0</v>
      </c>
      <c r="BEU568" s="24">
        <v>0</v>
      </c>
      <c r="BEV568" s="24"/>
      <c r="BEW568" s="24" t="e">
        <f>SUM(BEX568:BFA568)</f>
        <v>#REF!</v>
      </c>
      <c r="BEX568" s="24">
        <v>0</v>
      </c>
      <c r="BEY568" s="24">
        <v>0</v>
      </c>
      <c r="BEZ568" s="24"/>
      <c r="BFA568" s="24" t="e">
        <f>SUM(BFB568:BFE568)</f>
        <v>#REF!</v>
      </c>
      <c r="BFB568" s="24">
        <v>0</v>
      </c>
      <c r="BFC568" s="24">
        <v>0</v>
      </c>
      <c r="BFD568" s="24"/>
      <c r="BFE568" s="24" t="e">
        <f>SUM(BFF568:BFI568)</f>
        <v>#REF!</v>
      </c>
      <c r="BFF568" s="24">
        <v>0</v>
      </c>
      <c r="BFG568" s="24">
        <v>0</v>
      </c>
      <c r="BFH568" s="24"/>
      <c r="BFI568" s="24" t="e">
        <f>SUM(BFJ568:BFM568)</f>
        <v>#REF!</v>
      </c>
      <c r="BFJ568" s="24">
        <v>0</v>
      </c>
      <c r="BFK568" s="24">
        <v>0</v>
      </c>
      <c r="BFL568" s="24"/>
      <c r="BFM568" s="24" t="e">
        <f>SUM(BFN568:BFQ568)</f>
        <v>#REF!</v>
      </c>
      <c r="BFN568" s="24">
        <v>0</v>
      </c>
      <c r="BFO568" s="24">
        <v>0</v>
      </c>
      <c r="BFP568" s="24"/>
      <c r="BFQ568" s="24" t="e">
        <f>SUM(BFR568:BFU568)</f>
        <v>#REF!</v>
      </c>
      <c r="BFR568" s="24">
        <v>0</v>
      </c>
      <c r="BFS568" s="24">
        <v>0</v>
      </c>
      <c r="BFT568" s="24"/>
      <c r="BFU568" s="24" t="e">
        <f>SUM(BFV568:BFY568)</f>
        <v>#REF!</v>
      </c>
      <c r="BFV568" s="24">
        <v>0</v>
      </c>
      <c r="BFW568" s="24">
        <v>0</v>
      </c>
      <c r="BFX568" s="24"/>
      <c r="BFY568" s="24" t="e">
        <f>SUM(BFZ568:BGC568)</f>
        <v>#REF!</v>
      </c>
      <c r="BFZ568" s="24">
        <v>0</v>
      </c>
      <c r="BGA568" s="24">
        <v>0</v>
      </c>
      <c r="BGB568" s="24"/>
      <c r="BGC568" s="24" t="e">
        <f>SUM(BGD568:BGG568)</f>
        <v>#REF!</v>
      </c>
      <c r="BGD568" s="24">
        <v>0</v>
      </c>
      <c r="BGE568" s="24">
        <v>0</v>
      </c>
      <c r="BGF568" s="24"/>
      <c r="BGG568" s="24" t="e">
        <f>SUM(BGH568:BGK568)</f>
        <v>#REF!</v>
      </c>
      <c r="BGH568" s="24">
        <v>0</v>
      </c>
      <c r="BGI568" s="24">
        <v>0</v>
      </c>
      <c r="BGJ568" s="24"/>
      <c r="BGK568" s="24" t="e">
        <f>SUM(BGL568:BGO568)</f>
        <v>#REF!</v>
      </c>
      <c r="BGL568" s="24">
        <v>0</v>
      </c>
      <c r="BGM568" s="24">
        <v>0</v>
      </c>
      <c r="BGN568" s="24"/>
      <c r="BGO568" s="24" t="e">
        <f>SUM(BGP568:BGS568)</f>
        <v>#REF!</v>
      </c>
      <c r="BGP568" s="24">
        <v>0</v>
      </c>
      <c r="BGQ568" s="24">
        <v>0</v>
      </c>
      <c r="BGR568" s="24"/>
      <c r="BGS568" s="24" t="e">
        <f>SUM(BGT568:BGW568)</f>
        <v>#REF!</v>
      </c>
      <c r="BGT568" s="24">
        <v>0</v>
      </c>
      <c r="BGU568" s="24">
        <v>0</v>
      </c>
      <c r="BGV568" s="24"/>
      <c r="BGW568" s="24" t="e">
        <f>SUM(BGX568:BHA568)</f>
        <v>#REF!</v>
      </c>
      <c r="BGX568" s="24">
        <v>0</v>
      </c>
      <c r="BGY568" s="24">
        <v>0</v>
      </c>
      <c r="BGZ568" s="24"/>
      <c r="BHA568" s="24" t="e">
        <f>SUM(BHB568:BHE568)</f>
        <v>#REF!</v>
      </c>
      <c r="BHB568" s="24">
        <v>0</v>
      </c>
      <c r="BHC568" s="24">
        <v>0</v>
      </c>
      <c r="BHD568" s="24"/>
      <c r="BHE568" s="24" t="e">
        <f>SUM(BHF568:BHI568)</f>
        <v>#REF!</v>
      </c>
      <c r="BHF568" s="24">
        <v>0</v>
      </c>
      <c r="BHG568" s="24">
        <v>0</v>
      </c>
      <c r="BHH568" s="24"/>
      <c r="BHI568" s="24" t="e">
        <f>SUM(BHJ568:BHM568)</f>
        <v>#REF!</v>
      </c>
      <c r="BHJ568" s="24">
        <v>0</v>
      </c>
      <c r="BHK568" s="24">
        <v>0</v>
      </c>
      <c r="BHL568" s="24"/>
      <c r="BHM568" s="24" t="e">
        <f>SUM(BHN568:BHQ568)</f>
        <v>#REF!</v>
      </c>
      <c r="BHN568" s="24">
        <v>0</v>
      </c>
      <c r="BHO568" s="24">
        <v>0</v>
      </c>
      <c r="BHP568" s="24"/>
      <c r="BHQ568" s="24" t="e">
        <f>SUM(BHR568:BHU568)</f>
        <v>#REF!</v>
      </c>
      <c r="BHR568" s="24">
        <v>0</v>
      </c>
      <c r="BHS568" s="24">
        <v>0</v>
      </c>
      <c r="BHT568" s="24"/>
      <c r="BHU568" s="24" t="e">
        <f>SUM(BHV568:BHY568)</f>
        <v>#REF!</v>
      </c>
      <c r="BHV568" s="24">
        <v>0</v>
      </c>
      <c r="BHW568" s="24">
        <v>0</v>
      </c>
      <c r="BHX568" s="24"/>
      <c r="BHY568" s="24" t="e">
        <f>SUM(BHZ568:BIC568)</f>
        <v>#REF!</v>
      </c>
      <c r="BHZ568" s="24">
        <v>0</v>
      </c>
      <c r="BIA568" s="24">
        <v>0</v>
      </c>
      <c r="BIB568" s="24"/>
      <c r="BIC568" s="24" t="e">
        <f>SUM(BID568:BIG568)</f>
        <v>#REF!</v>
      </c>
      <c r="BID568" s="24">
        <v>0</v>
      </c>
      <c r="BIE568" s="24">
        <v>0</v>
      </c>
      <c r="BIF568" s="24"/>
      <c r="BIG568" s="24" t="e">
        <f>SUM(BIH568:BIK568)</f>
        <v>#REF!</v>
      </c>
      <c r="BIH568" s="24">
        <v>0</v>
      </c>
      <c r="BII568" s="24">
        <v>0</v>
      </c>
      <c r="BIJ568" s="24"/>
      <c r="BIK568" s="24" t="e">
        <f>SUM(BIL568:BIO568)</f>
        <v>#REF!</v>
      </c>
      <c r="BIL568" s="24">
        <v>0</v>
      </c>
      <c r="BIM568" s="24">
        <v>0</v>
      </c>
      <c r="BIN568" s="24"/>
      <c r="BIO568" s="24" t="e">
        <f>SUM(BIP568:BIS568)</f>
        <v>#REF!</v>
      </c>
      <c r="BIP568" s="24">
        <v>0</v>
      </c>
      <c r="BIQ568" s="24">
        <v>0</v>
      </c>
      <c r="BIR568" s="24"/>
      <c r="BIS568" s="24" t="e">
        <f>SUM(BIT568:BIW568)</f>
        <v>#REF!</v>
      </c>
      <c r="BIT568" s="24">
        <v>0</v>
      </c>
      <c r="BIU568" s="24">
        <v>0</v>
      </c>
      <c r="BIV568" s="24"/>
      <c r="BIW568" s="24" t="e">
        <f>SUM(BIX568:BJA568)</f>
        <v>#REF!</v>
      </c>
      <c r="BIX568" s="24">
        <v>0</v>
      </c>
      <c r="BIY568" s="24">
        <v>0</v>
      </c>
      <c r="BIZ568" s="24"/>
      <c r="BJA568" s="24" t="e">
        <f>SUM(BJB568:BJE568)</f>
        <v>#REF!</v>
      </c>
      <c r="BJB568" s="24">
        <v>0</v>
      </c>
      <c r="BJC568" s="24">
        <v>0</v>
      </c>
      <c r="BJD568" s="24"/>
      <c r="BJE568" s="24" t="e">
        <f>SUM(BJF568:BJI568)</f>
        <v>#REF!</v>
      </c>
      <c r="BJF568" s="24">
        <v>0</v>
      </c>
      <c r="BJG568" s="24">
        <v>0</v>
      </c>
      <c r="BJH568" s="24"/>
      <c r="BJI568" s="24" t="e">
        <f>SUM(BJJ568:BJM568)</f>
        <v>#REF!</v>
      </c>
      <c r="BJJ568" s="24">
        <v>0</v>
      </c>
      <c r="BJK568" s="24">
        <v>0</v>
      </c>
      <c r="BJL568" s="24"/>
      <c r="BJM568" s="24" t="e">
        <f>SUM(BJN568:BJQ568)</f>
        <v>#REF!</v>
      </c>
      <c r="BJN568" s="24">
        <v>0</v>
      </c>
      <c r="BJO568" s="24">
        <v>0</v>
      </c>
      <c r="BJP568" s="24"/>
      <c r="BJQ568" s="24" t="e">
        <f>SUM(BJR568:BJU568)</f>
        <v>#REF!</v>
      </c>
      <c r="BJR568" s="24">
        <v>0</v>
      </c>
      <c r="BJS568" s="24">
        <v>0</v>
      </c>
      <c r="BJT568" s="24"/>
      <c r="BJU568" s="24" t="e">
        <f>SUM(BJV568:BJY568)</f>
        <v>#REF!</v>
      </c>
      <c r="BJV568" s="24">
        <v>0</v>
      </c>
      <c r="BJW568" s="24">
        <v>0</v>
      </c>
      <c r="BJX568" s="24"/>
      <c r="BJY568" s="24" t="e">
        <f>SUM(BJZ568:BKC568)</f>
        <v>#REF!</v>
      </c>
      <c r="BJZ568" s="24">
        <v>0</v>
      </c>
      <c r="BKA568" s="24">
        <v>0</v>
      </c>
      <c r="BKB568" s="24"/>
      <c r="BKC568" s="24" t="e">
        <f>SUM(BKD568:BKG568)</f>
        <v>#REF!</v>
      </c>
      <c r="BKD568" s="24">
        <v>0</v>
      </c>
      <c r="BKE568" s="24">
        <v>0</v>
      </c>
      <c r="BKF568" s="24"/>
      <c r="BKG568" s="24" t="e">
        <f>SUM(BKH568:BKK568)</f>
        <v>#REF!</v>
      </c>
      <c r="BKH568" s="24">
        <v>0</v>
      </c>
      <c r="BKI568" s="24">
        <v>0</v>
      </c>
      <c r="BKJ568" s="24"/>
      <c r="BKK568" s="24" t="e">
        <f>SUM(BKL568:BKO568)</f>
        <v>#REF!</v>
      </c>
      <c r="BKL568" s="24">
        <v>0</v>
      </c>
      <c r="BKM568" s="24">
        <v>0</v>
      </c>
      <c r="BKN568" s="24"/>
      <c r="BKO568" s="24" t="e">
        <f>SUM(BKP568:BKS568)</f>
        <v>#REF!</v>
      </c>
      <c r="BKP568" s="24">
        <v>0</v>
      </c>
      <c r="BKQ568" s="24">
        <v>0</v>
      </c>
      <c r="BKR568" s="24"/>
      <c r="BKS568" s="24" t="e">
        <f>SUM(BKT568:BKW568)</f>
        <v>#REF!</v>
      </c>
      <c r="BKT568" s="24">
        <v>0</v>
      </c>
      <c r="BKU568" s="24">
        <v>0</v>
      </c>
      <c r="BKV568" s="24"/>
      <c r="BKW568" s="24" t="e">
        <f>SUM(BKX568:BLA568)</f>
        <v>#REF!</v>
      </c>
      <c r="BKX568" s="24">
        <v>0</v>
      </c>
      <c r="BKY568" s="24">
        <v>0</v>
      </c>
      <c r="BKZ568" s="24"/>
      <c r="BLA568" s="24" t="e">
        <f>SUM(BLB568:BLE568)</f>
        <v>#REF!</v>
      </c>
      <c r="BLB568" s="24">
        <v>0</v>
      </c>
      <c r="BLC568" s="24">
        <v>0</v>
      </c>
      <c r="BLD568" s="24"/>
      <c r="BLE568" s="24" t="e">
        <f>SUM(BLF568:BLI568)</f>
        <v>#REF!</v>
      </c>
      <c r="BLF568" s="24">
        <v>0</v>
      </c>
      <c r="BLG568" s="24">
        <v>0</v>
      </c>
      <c r="BLH568" s="24"/>
      <c r="BLI568" s="24" t="e">
        <f>SUM(BLJ568:BLM568)</f>
        <v>#REF!</v>
      </c>
      <c r="BLJ568" s="24">
        <v>0</v>
      </c>
      <c r="BLK568" s="24">
        <v>0</v>
      </c>
      <c r="BLL568" s="24"/>
      <c r="BLM568" s="24" t="e">
        <f>SUM(BLN568:BLQ568)</f>
        <v>#REF!</v>
      </c>
      <c r="BLN568" s="24">
        <v>0</v>
      </c>
      <c r="BLO568" s="24">
        <v>0</v>
      </c>
      <c r="BLP568" s="24"/>
      <c r="BLQ568" s="24" t="e">
        <f>SUM(BLR568:BLU568)</f>
        <v>#REF!</v>
      </c>
      <c r="BLR568" s="24">
        <v>0</v>
      </c>
      <c r="BLS568" s="24">
        <v>0</v>
      </c>
      <c r="BLT568" s="24"/>
      <c r="BLU568" s="24" t="e">
        <f>SUM(BLV568:BLY568)</f>
        <v>#REF!</v>
      </c>
      <c r="BLV568" s="24">
        <v>0</v>
      </c>
      <c r="BLW568" s="24">
        <v>0</v>
      </c>
      <c r="BLX568" s="24"/>
      <c r="BLY568" s="24" t="e">
        <f>SUM(BLZ568:BMC568)</f>
        <v>#REF!</v>
      </c>
      <c r="BLZ568" s="24">
        <v>0</v>
      </c>
      <c r="BMA568" s="24">
        <v>0</v>
      </c>
      <c r="BMB568" s="24"/>
      <c r="BMC568" s="24" t="e">
        <f>SUM(BMD568:BMG568)</f>
        <v>#REF!</v>
      </c>
      <c r="BMD568" s="24">
        <v>0</v>
      </c>
      <c r="BME568" s="24">
        <v>0</v>
      </c>
      <c r="BMF568" s="24"/>
      <c r="BMG568" s="24" t="e">
        <f>SUM(BMH568:BMK568)</f>
        <v>#REF!</v>
      </c>
      <c r="BMH568" s="24">
        <v>0</v>
      </c>
      <c r="BMI568" s="24">
        <v>0</v>
      </c>
      <c r="BMJ568" s="24"/>
      <c r="BMK568" s="24" t="e">
        <f>SUM(BML568:BMO568)</f>
        <v>#REF!</v>
      </c>
      <c r="BML568" s="24">
        <v>0</v>
      </c>
      <c r="BMM568" s="24">
        <v>0</v>
      </c>
      <c r="BMN568" s="24"/>
      <c r="BMO568" s="24" t="e">
        <f>SUM(BMP568:BMS568)</f>
        <v>#REF!</v>
      </c>
      <c r="BMP568" s="24">
        <v>0</v>
      </c>
      <c r="BMQ568" s="24">
        <v>0</v>
      </c>
      <c r="BMR568" s="24"/>
      <c r="BMS568" s="24" t="e">
        <f>SUM(BMT568:BMW568)</f>
        <v>#REF!</v>
      </c>
      <c r="BMT568" s="24">
        <v>0</v>
      </c>
      <c r="BMU568" s="24">
        <v>0</v>
      </c>
      <c r="BMV568" s="24"/>
      <c r="BMW568" s="24" t="e">
        <f>SUM(BMX568:BNA568)</f>
        <v>#REF!</v>
      </c>
      <c r="BMX568" s="24">
        <v>0</v>
      </c>
      <c r="BMY568" s="24">
        <v>0</v>
      </c>
      <c r="BMZ568" s="24"/>
      <c r="BNA568" s="24" t="e">
        <f>SUM(BNB568:BNE568)</f>
        <v>#REF!</v>
      </c>
      <c r="BNB568" s="24">
        <v>0</v>
      </c>
      <c r="BNC568" s="24">
        <v>0</v>
      </c>
      <c r="BND568" s="24"/>
      <c r="BNE568" s="24" t="e">
        <f>SUM(BNF568:BNI568)</f>
        <v>#REF!</v>
      </c>
      <c r="BNF568" s="24">
        <v>0</v>
      </c>
      <c r="BNG568" s="24">
        <v>0</v>
      </c>
      <c r="BNH568" s="24"/>
      <c r="BNI568" s="24" t="e">
        <f>SUM(BNJ568:BNM568)</f>
        <v>#REF!</v>
      </c>
      <c r="BNJ568" s="24">
        <v>0</v>
      </c>
      <c r="BNK568" s="24">
        <v>0</v>
      </c>
      <c r="BNL568" s="24"/>
      <c r="BNM568" s="24" t="e">
        <f>SUM(BNN568:BNQ568)</f>
        <v>#REF!</v>
      </c>
      <c r="BNN568" s="24">
        <v>0</v>
      </c>
      <c r="BNO568" s="24">
        <v>0</v>
      </c>
      <c r="BNP568" s="24"/>
      <c r="BNQ568" s="24" t="e">
        <f>SUM(BNR568:BNU568)</f>
        <v>#REF!</v>
      </c>
      <c r="BNR568" s="24">
        <v>0</v>
      </c>
      <c r="BNS568" s="24">
        <v>0</v>
      </c>
      <c r="BNT568" s="24"/>
      <c r="BNU568" s="24" t="e">
        <f>SUM(BNV568:BNY568)</f>
        <v>#REF!</v>
      </c>
      <c r="BNV568" s="24">
        <v>0</v>
      </c>
      <c r="BNW568" s="24">
        <v>0</v>
      </c>
      <c r="BNX568" s="24"/>
      <c r="BNY568" s="24" t="e">
        <f>SUM(BNZ568:BOC568)</f>
        <v>#REF!</v>
      </c>
      <c r="BNZ568" s="24">
        <v>0</v>
      </c>
      <c r="BOA568" s="24">
        <v>0</v>
      </c>
      <c r="BOB568" s="24"/>
      <c r="BOC568" s="24" t="e">
        <f>SUM(BOD568:BOG568)</f>
        <v>#REF!</v>
      </c>
      <c r="BOD568" s="24">
        <v>0</v>
      </c>
      <c r="BOE568" s="24">
        <v>0</v>
      </c>
      <c r="BOF568" s="24"/>
      <c r="BOG568" s="24" t="e">
        <f>SUM(BOH568:BOK568)</f>
        <v>#REF!</v>
      </c>
      <c r="BOH568" s="24">
        <v>0</v>
      </c>
      <c r="BOI568" s="24">
        <v>0</v>
      </c>
      <c r="BOJ568" s="24"/>
      <c r="BOK568" s="24" t="e">
        <f>SUM(BOL568:BOO568)</f>
        <v>#REF!</v>
      </c>
      <c r="BOL568" s="24">
        <v>0</v>
      </c>
      <c r="BOM568" s="24">
        <v>0</v>
      </c>
      <c r="BON568" s="24"/>
      <c r="BOO568" s="24" t="e">
        <f>SUM(BOP568:BOS568)</f>
        <v>#REF!</v>
      </c>
      <c r="BOP568" s="24">
        <v>0</v>
      </c>
      <c r="BOQ568" s="24">
        <v>0</v>
      </c>
      <c r="BOR568" s="24"/>
      <c r="BOS568" s="24" t="e">
        <f>SUM(BOT568:BOW568)</f>
        <v>#REF!</v>
      </c>
      <c r="BOT568" s="24">
        <v>0</v>
      </c>
      <c r="BOU568" s="24">
        <v>0</v>
      </c>
      <c r="BOV568" s="24"/>
      <c r="BOW568" s="24" t="e">
        <f>SUM(BOX568:BPA568)</f>
        <v>#REF!</v>
      </c>
      <c r="BOX568" s="24">
        <v>0</v>
      </c>
      <c r="BOY568" s="24">
        <v>0</v>
      </c>
      <c r="BOZ568" s="24"/>
      <c r="BPA568" s="24" t="e">
        <f>SUM(BPB568:BPE568)</f>
        <v>#REF!</v>
      </c>
      <c r="BPB568" s="24">
        <v>0</v>
      </c>
      <c r="BPC568" s="24">
        <v>0</v>
      </c>
      <c r="BPD568" s="24"/>
      <c r="BPE568" s="24" t="e">
        <f>SUM(BPF568:BPI568)</f>
        <v>#REF!</v>
      </c>
      <c r="BPF568" s="24">
        <v>0</v>
      </c>
      <c r="BPG568" s="24">
        <v>0</v>
      </c>
      <c r="BPH568" s="24"/>
      <c r="BPI568" s="24" t="e">
        <f>SUM(BPJ568:BPM568)</f>
        <v>#REF!</v>
      </c>
      <c r="BPJ568" s="24">
        <v>0</v>
      </c>
      <c r="BPK568" s="24">
        <v>0</v>
      </c>
      <c r="BPL568" s="24"/>
      <c r="BPM568" s="24" t="e">
        <f>SUM(BPN568:BPQ568)</f>
        <v>#REF!</v>
      </c>
      <c r="BPN568" s="24">
        <v>0</v>
      </c>
      <c r="BPO568" s="24">
        <v>0</v>
      </c>
      <c r="BPP568" s="24"/>
      <c r="BPQ568" s="24" t="e">
        <f>SUM(BPR568:BPU568)</f>
        <v>#REF!</v>
      </c>
      <c r="BPR568" s="24">
        <v>0</v>
      </c>
      <c r="BPS568" s="24">
        <v>0</v>
      </c>
      <c r="BPT568" s="24"/>
      <c r="BPU568" s="24" t="e">
        <f>SUM(BPV568:BPY568)</f>
        <v>#REF!</v>
      </c>
      <c r="BPV568" s="24">
        <v>0</v>
      </c>
      <c r="BPW568" s="24">
        <v>0</v>
      </c>
      <c r="BPX568" s="24"/>
      <c r="BPY568" s="24" t="e">
        <f>SUM(BPZ568:BQC568)</f>
        <v>#REF!</v>
      </c>
      <c r="BPZ568" s="24">
        <v>0</v>
      </c>
      <c r="BQA568" s="24">
        <v>0</v>
      </c>
      <c r="BQB568" s="24"/>
      <c r="BQC568" s="24" t="e">
        <f>SUM(BQD568:BQG568)</f>
        <v>#REF!</v>
      </c>
      <c r="BQD568" s="24">
        <v>0</v>
      </c>
      <c r="BQE568" s="24">
        <v>0</v>
      </c>
      <c r="BQF568" s="24"/>
      <c r="BQG568" s="24" t="e">
        <f>SUM(BQH568:BQK568)</f>
        <v>#REF!</v>
      </c>
      <c r="BQH568" s="24">
        <v>0</v>
      </c>
      <c r="BQI568" s="24">
        <v>0</v>
      </c>
      <c r="BQJ568" s="24"/>
      <c r="BQK568" s="24" t="e">
        <f>SUM(BQL568:BQO568)</f>
        <v>#REF!</v>
      </c>
      <c r="BQL568" s="24">
        <v>0</v>
      </c>
      <c r="BQM568" s="24">
        <v>0</v>
      </c>
      <c r="BQN568" s="24"/>
      <c r="BQO568" s="24" t="e">
        <f>SUM(BQP568:BQS568)</f>
        <v>#REF!</v>
      </c>
      <c r="BQP568" s="24">
        <v>0</v>
      </c>
      <c r="BQQ568" s="24">
        <v>0</v>
      </c>
      <c r="BQR568" s="24"/>
      <c r="BQS568" s="24" t="e">
        <f>SUM(BQT568:BQW568)</f>
        <v>#REF!</v>
      </c>
      <c r="BQT568" s="24">
        <v>0</v>
      </c>
      <c r="BQU568" s="24">
        <v>0</v>
      </c>
      <c r="BQV568" s="24"/>
      <c r="BQW568" s="24" t="e">
        <f>SUM(BQX568:BRA568)</f>
        <v>#REF!</v>
      </c>
      <c r="BQX568" s="24">
        <v>0</v>
      </c>
      <c r="BQY568" s="24">
        <v>0</v>
      </c>
      <c r="BQZ568" s="24"/>
      <c r="BRA568" s="24" t="e">
        <f>SUM(BRB568:BRE568)</f>
        <v>#REF!</v>
      </c>
      <c r="BRB568" s="24">
        <v>0</v>
      </c>
      <c r="BRC568" s="24">
        <v>0</v>
      </c>
      <c r="BRD568" s="24"/>
      <c r="BRE568" s="24" t="e">
        <f>SUM(BRF568:BRI568)</f>
        <v>#REF!</v>
      </c>
      <c r="BRF568" s="24">
        <v>0</v>
      </c>
      <c r="BRG568" s="24">
        <v>0</v>
      </c>
      <c r="BRH568" s="24"/>
      <c r="BRI568" s="24" t="e">
        <f>SUM(BRJ568:BRM568)</f>
        <v>#REF!</v>
      </c>
      <c r="BRJ568" s="24">
        <v>0</v>
      </c>
      <c r="BRK568" s="24">
        <v>0</v>
      </c>
      <c r="BRL568" s="24"/>
      <c r="BRM568" s="24" t="e">
        <f>SUM(BRN568:BRQ568)</f>
        <v>#REF!</v>
      </c>
      <c r="BRN568" s="24">
        <v>0</v>
      </c>
      <c r="BRO568" s="24">
        <v>0</v>
      </c>
      <c r="BRP568" s="24"/>
      <c r="BRQ568" s="24" t="e">
        <f>SUM(BRR568:BRU568)</f>
        <v>#REF!</v>
      </c>
      <c r="BRR568" s="24">
        <v>0</v>
      </c>
      <c r="BRS568" s="24">
        <v>0</v>
      </c>
      <c r="BRT568" s="24"/>
      <c r="BRU568" s="24" t="e">
        <f>SUM(BRV568:BRY568)</f>
        <v>#REF!</v>
      </c>
      <c r="BRV568" s="24">
        <v>0</v>
      </c>
      <c r="BRW568" s="24">
        <v>0</v>
      </c>
      <c r="BRX568" s="24"/>
      <c r="BRY568" s="24" t="e">
        <f>SUM(BRZ568:BSC568)</f>
        <v>#REF!</v>
      </c>
      <c r="BRZ568" s="24">
        <v>0</v>
      </c>
      <c r="BSA568" s="24">
        <v>0</v>
      </c>
      <c r="BSB568" s="24"/>
      <c r="BSC568" s="24" t="e">
        <f>SUM(BSD568:BSG568)</f>
        <v>#REF!</v>
      </c>
      <c r="BSD568" s="24">
        <v>0</v>
      </c>
      <c r="BSE568" s="24">
        <v>0</v>
      </c>
      <c r="BSF568" s="24"/>
      <c r="BSG568" s="24" t="e">
        <f>SUM(BSH568:BSK568)</f>
        <v>#REF!</v>
      </c>
      <c r="BSH568" s="24">
        <v>0</v>
      </c>
      <c r="BSI568" s="24">
        <v>0</v>
      </c>
      <c r="BSJ568" s="24"/>
      <c r="BSK568" s="24" t="e">
        <f>SUM(BSL568:BSO568)</f>
        <v>#REF!</v>
      </c>
      <c r="BSL568" s="24">
        <v>0</v>
      </c>
      <c r="BSM568" s="24">
        <v>0</v>
      </c>
      <c r="BSN568" s="24"/>
      <c r="BSO568" s="24" t="e">
        <f>SUM(BSP568:BSS568)</f>
        <v>#REF!</v>
      </c>
      <c r="BSP568" s="24">
        <v>0</v>
      </c>
      <c r="BSQ568" s="24">
        <v>0</v>
      </c>
      <c r="BSR568" s="24"/>
      <c r="BSS568" s="24" t="e">
        <f>SUM(BST568:BSW568)</f>
        <v>#REF!</v>
      </c>
      <c r="BST568" s="24">
        <v>0</v>
      </c>
      <c r="BSU568" s="24">
        <v>0</v>
      </c>
      <c r="BSV568" s="24"/>
      <c r="BSW568" s="24" t="e">
        <f>SUM(BSX568:BTA568)</f>
        <v>#REF!</v>
      </c>
      <c r="BSX568" s="24">
        <v>0</v>
      </c>
      <c r="BSY568" s="24">
        <v>0</v>
      </c>
      <c r="BSZ568" s="24"/>
      <c r="BTA568" s="24" t="e">
        <f>SUM(BTB568:BTE568)</f>
        <v>#REF!</v>
      </c>
      <c r="BTB568" s="24">
        <v>0</v>
      </c>
      <c r="BTC568" s="24">
        <v>0</v>
      </c>
      <c r="BTD568" s="24"/>
      <c r="BTE568" s="24" t="e">
        <f>SUM(BTF568:BTI568)</f>
        <v>#REF!</v>
      </c>
      <c r="BTF568" s="24">
        <v>0</v>
      </c>
      <c r="BTG568" s="24">
        <v>0</v>
      </c>
      <c r="BTH568" s="24"/>
      <c r="BTI568" s="24" t="e">
        <f>SUM(BTJ568:BTM568)</f>
        <v>#REF!</v>
      </c>
      <c r="BTJ568" s="24">
        <v>0</v>
      </c>
      <c r="BTK568" s="24">
        <v>0</v>
      </c>
      <c r="BTL568" s="24"/>
      <c r="BTM568" s="24" t="e">
        <f>SUM(BTN568:BTQ568)</f>
        <v>#REF!</v>
      </c>
      <c r="BTN568" s="24">
        <v>0</v>
      </c>
      <c r="BTO568" s="24">
        <v>0</v>
      </c>
      <c r="BTP568" s="24"/>
      <c r="BTQ568" s="24" t="e">
        <f>SUM(BTR568:BTU568)</f>
        <v>#REF!</v>
      </c>
      <c r="BTR568" s="24">
        <v>0</v>
      </c>
      <c r="BTS568" s="24">
        <v>0</v>
      </c>
      <c r="BTT568" s="24"/>
      <c r="BTU568" s="24" t="e">
        <f>SUM(BTV568:BTY568)</f>
        <v>#REF!</v>
      </c>
      <c r="BTV568" s="24">
        <v>0</v>
      </c>
      <c r="BTW568" s="24">
        <v>0</v>
      </c>
      <c r="BTX568" s="24"/>
      <c r="BTY568" s="24" t="e">
        <f>SUM(BTZ568:BUC568)</f>
        <v>#REF!</v>
      </c>
      <c r="BTZ568" s="24">
        <v>0</v>
      </c>
      <c r="BUA568" s="24">
        <v>0</v>
      </c>
      <c r="BUB568" s="24"/>
      <c r="BUC568" s="24" t="e">
        <f>SUM(BUD568:BUG568)</f>
        <v>#REF!</v>
      </c>
      <c r="BUD568" s="24">
        <v>0</v>
      </c>
      <c r="BUE568" s="24">
        <v>0</v>
      </c>
      <c r="BUF568" s="24"/>
      <c r="BUG568" s="24" t="e">
        <f>SUM(BUH568:BUK568)</f>
        <v>#REF!</v>
      </c>
      <c r="BUH568" s="24">
        <v>0</v>
      </c>
      <c r="BUI568" s="24">
        <v>0</v>
      </c>
      <c r="BUJ568" s="24"/>
      <c r="BUK568" s="24" t="e">
        <f>SUM(BUL568:BUO568)</f>
        <v>#REF!</v>
      </c>
      <c r="BUL568" s="24">
        <v>0</v>
      </c>
      <c r="BUM568" s="24">
        <v>0</v>
      </c>
      <c r="BUN568" s="24"/>
      <c r="BUO568" s="24" t="e">
        <f>SUM(BUP568:BUS568)</f>
        <v>#REF!</v>
      </c>
      <c r="BUP568" s="24">
        <v>0</v>
      </c>
      <c r="BUQ568" s="24">
        <v>0</v>
      </c>
      <c r="BUR568" s="24"/>
      <c r="BUS568" s="24" t="e">
        <f>SUM(BUT568:BUW568)</f>
        <v>#REF!</v>
      </c>
      <c r="BUT568" s="24">
        <v>0</v>
      </c>
      <c r="BUU568" s="24">
        <v>0</v>
      </c>
      <c r="BUV568" s="24"/>
      <c r="BUW568" s="24" t="e">
        <f>SUM(BUX568:BVA568)</f>
        <v>#REF!</v>
      </c>
      <c r="BUX568" s="24">
        <v>0</v>
      </c>
      <c r="BUY568" s="24">
        <v>0</v>
      </c>
      <c r="BUZ568" s="24"/>
      <c r="BVA568" s="24" t="e">
        <f>SUM(BVB568:BVE568)</f>
        <v>#REF!</v>
      </c>
      <c r="BVB568" s="24">
        <v>0</v>
      </c>
      <c r="BVC568" s="24">
        <v>0</v>
      </c>
      <c r="BVD568" s="24"/>
      <c r="BVE568" s="24" t="e">
        <f>SUM(BVF568:BVI568)</f>
        <v>#REF!</v>
      </c>
      <c r="BVF568" s="24">
        <v>0</v>
      </c>
      <c r="BVG568" s="24">
        <v>0</v>
      </c>
      <c r="BVH568" s="24"/>
      <c r="BVI568" s="24" t="e">
        <f>SUM(BVJ568:BVM568)</f>
        <v>#REF!</v>
      </c>
      <c r="BVJ568" s="24">
        <v>0</v>
      </c>
      <c r="BVK568" s="24">
        <v>0</v>
      </c>
      <c r="BVL568" s="24"/>
      <c r="BVM568" s="24" t="e">
        <f>SUM(BVN568:BVQ568)</f>
        <v>#REF!</v>
      </c>
      <c r="BVN568" s="24">
        <v>0</v>
      </c>
      <c r="BVO568" s="24">
        <v>0</v>
      </c>
      <c r="BVP568" s="24"/>
      <c r="BVQ568" s="24" t="e">
        <f>SUM(BVR568:BVU568)</f>
        <v>#REF!</v>
      </c>
      <c r="BVR568" s="24">
        <v>0</v>
      </c>
      <c r="BVS568" s="24">
        <v>0</v>
      </c>
      <c r="BVT568" s="24"/>
      <c r="BVU568" s="24" t="e">
        <f>SUM(BVV568:BVY568)</f>
        <v>#REF!</v>
      </c>
      <c r="BVV568" s="24">
        <v>0</v>
      </c>
      <c r="BVW568" s="24">
        <v>0</v>
      </c>
      <c r="BVX568" s="24"/>
      <c r="BVY568" s="24" t="e">
        <f>SUM(BVZ568:BWC568)</f>
        <v>#REF!</v>
      </c>
      <c r="BVZ568" s="24">
        <v>0</v>
      </c>
      <c r="BWA568" s="24">
        <v>0</v>
      </c>
      <c r="BWB568" s="24"/>
      <c r="BWC568" s="24" t="e">
        <f>SUM(BWD568:BWG568)</f>
        <v>#REF!</v>
      </c>
      <c r="BWD568" s="24">
        <v>0</v>
      </c>
      <c r="BWE568" s="24">
        <v>0</v>
      </c>
      <c r="BWF568" s="24"/>
      <c r="BWG568" s="24" t="e">
        <f>SUM(BWH568:BWK568)</f>
        <v>#REF!</v>
      </c>
      <c r="BWH568" s="24">
        <v>0</v>
      </c>
      <c r="BWI568" s="24">
        <v>0</v>
      </c>
      <c r="BWJ568" s="24"/>
      <c r="BWK568" s="24" t="e">
        <f>SUM(BWL568:BWO568)</f>
        <v>#REF!</v>
      </c>
      <c r="BWL568" s="24">
        <v>0</v>
      </c>
      <c r="BWM568" s="24">
        <v>0</v>
      </c>
      <c r="BWN568" s="24"/>
      <c r="BWO568" s="24" t="e">
        <f>SUM(BWP568:BWS568)</f>
        <v>#REF!</v>
      </c>
      <c r="BWP568" s="24">
        <v>0</v>
      </c>
      <c r="BWQ568" s="24">
        <v>0</v>
      </c>
      <c r="BWR568" s="24"/>
      <c r="BWS568" s="24" t="e">
        <f>SUM(BWT568:BWW568)</f>
        <v>#REF!</v>
      </c>
      <c r="BWT568" s="24">
        <v>0</v>
      </c>
      <c r="BWU568" s="24">
        <v>0</v>
      </c>
      <c r="BWV568" s="24"/>
      <c r="BWW568" s="24" t="e">
        <f>SUM(BWX568:BXA568)</f>
        <v>#REF!</v>
      </c>
      <c r="BWX568" s="24">
        <v>0</v>
      </c>
      <c r="BWY568" s="24">
        <v>0</v>
      </c>
      <c r="BWZ568" s="24"/>
      <c r="BXA568" s="24" t="e">
        <f>SUM(BXB568:BXE568)</f>
        <v>#REF!</v>
      </c>
      <c r="BXB568" s="24">
        <v>0</v>
      </c>
      <c r="BXC568" s="24">
        <v>0</v>
      </c>
      <c r="BXD568" s="24"/>
      <c r="BXE568" s="24" t="e">
        <f>SUM(BXF568:BXI568)</f>
        <v>#REF!</v>
      </c>
      <c r="BXF568" s="24">
        <v>0</v>
      </c>
      <c r="BXG568" s="24">
        <v>0</v>
      </c>
      <c r="BXH568" s="24"/>
      <c r="BXI568" s="24" t="e">
        <f>SUM(BXJ568:BXM568)</f>
        <v>#REF!</v>
      </c>
      <c r="BXJ568" s="24">
        <v>0</v>
      </c>
      <c r="BXK568" s="24">
        <v>0</v>
      </c>
      <c r="BXL568" s="24"/>
      <c r="BXM568" s="24" t="e">
        <f>SUM(BXN568:BXQ568)</f>
        <v>#REF!</v>
      </c>
      <c r="BXN568" s="24">
        <v>0</v>
      </c>
      <c r="BXO568" s="24">
        <v>0</v>
      </c>
      <c r="BXP568" s="24"/>
      <c r="BXQ568" s="24" t="e">
        <f>SUM(BXR568:BXU568)</f>
        <v>#REF!</v>
      </c>
      <c r="BXR568" s="24">
        <v>0</v>
      </c>
      <c r="BXS568" s="24">
        <v>0</v>
      </c>
      <c r="BXT568" s="24"/>
      <c r="BXU568" s="24" t="e">
        <f>SUM(BXV568:BXY568)</f>
        <v>#REF!</v>
      </c>
      <c r="BXV568" s="24">
        <v>0</v>
      </c>
      <c r="BXW568" s="24">
        <v>0</v>
      </c>
      <c r="BXX568" s="24"/>
      <c r="BXY568" s="24" t="e">
        <f>SUM(BXZ568:BYC568)</f>
        <v>#REF!</v>
      </c>
      <c r="BXZ568" s="24">
        <v>0</v>
      </c>
      <c r="BYA568" s="24">
        <v>0</v>
      </c>
      <c r="BYB568" s="24"/>
      <c r="BYC568" s="24" t="e">
        <f>SUM(BYD568:BYG568)</f>
        <v>#REF!</v>
      </c>
      <c r="BYD568" s="24">
        <v>0</v>
      </c>
      <c r="BYE568" s="24">
        <v>0</v>
      </c>
      <c r="BYF568" s="24"/>
      <c r="BYG568" s="24" t="e">
        <f>SUM(BYH568:BYK568)</f>
        <v>#REF!</v>
      </c>
      <c r="BYH568" s="24">
        <v>0</v>
      </c>
      <c r="BYI568" s="24">
        <v>0</v>
      </c>
      <c r="BYJ568" s="24"/>
      <c r="BYK568" s="24" t="e">
        <f>SUM(BYL568:BYO568)</f>
        <v>#REF!</v>
      </c>
      <c r="BYL568" s="24">
        <v>0</v>
      </c>
      <c r="BYM568" s="24">
        <v>0</v>
      </c>
      <c r="BYN568" s="24"/>
      <c r="BYO568" s="24" t="e">
        <f>SUM(BYP568:BYS568)</f>
        <v>#REF!</v>
      </c>
      <c r="BYP568" s="24">
        <v>0</v>
      </c>
      <c r="BYQ568" s="24">
        <v>0</v>
      </c>
      <c r="BYR568" s="24"/>
      <c r="BYS568" s="24" t="e">
        <f>SUM(BYT568:BYW568)</f>
        <v>#REF!</v>
      </c>
      <c r="BYT568" s="24">
        <v>0</v>
      </c>
      <c r="BYU568" s="24">
        <v>0</v>
      </c>
      <c r="BYV568" s="24"/>
      <c r="BYW568" s="24" t="e">
        <f>SUM(BYX568:BZA568)</f>
        <v>#REF!</v>
      </c>
      <c r="BYX568" s="24">
        <v>0</v>
      </c>
      <c r="BYY568" s="24">
        <v>0</v>
      </c>
      <c r="BYZ568" s="24"/>
      <c r="BZA568" s="24" t="e">
        <f>SUM(BZB568:BZE568)</f>
        <v>#REF!</v>
      </c>
      <c r="BZB568" s="24">
        <v>0</v>
      </c>
      <c r="BZC568" s="24">
        <v>0</v>
      </c>
      <c r="BZD568" s="24"/>
      <c r="BZE568" s="24" t="e">
        <f>SUM(BZF568:BZI568)</f>
        <v>#REF!</v>
      </c>
      <c r="BZF568" s="24">
        <v>0</v>
      </c>
      <c r="BZG568" s="24">
        <v>0</v>
      </c>
      <c r="BZH568" s="24"/>
      <c r="BZI568" s="24" t="e">
        <f>SUM(BZJ568:BZM568)</f>
        <v>#REF!</v>
      </c>
      <c r="BZJ568" s="24">
        <v>0</v>
      </c>
      <c r="BZK568" s="24">
        <v>0</v>
      </c>
      <c r="BZL568" s="24"/>
      <c r="BZM568" s="24" t="e">
        <f>SUM(BZN568:BZQ568)</f>
        <v>#REF!</v>
      </c>
      <c r="BZN568" s="24">
        <v>0</v>
      </c>
      <c r="BZO568" s="24">
        <v>0</v>
      </c>
      <c r="BZP568" s="24"/>
      <c r="BZQ568" s="24" t="e">
        <f>SUM(BZR568:BZU568)</f>
        <v>#REF!</v>
      </c>
      <c r="BZR568" s="24">
        <v>0</v>
      </c>
      <c r="BZS568" s="24">
        <v>0</v>
      </c>
      <c r="BZT568" s="24"/>
      <c r="BZU568" s="24" t="e">
        <f>SUM(BZV568:BZY568)</f>
        <v>#REF!</v>
      </c>
      <c r="BZV568" s="24">
        <v>0</v>
      </c>
      <c r="BZW568" s="24">
        <v>0</v>
      </c>
      <c r="BZX568" s="24"/>
      <c r="BZY568" s="24" t="e">
        <f>SUM(BZZ568:CAC568)</f>
        <v>#REF!</v>
      </c>
      <c r="BZZ568" s="24">
        <v>0</v>
      </c>
      <c r="CAA568" s="24">
        <v>0</v>
      </c>
      <c r="CAB568" s="24"/>
      <c r="CAC568" s="24" t="e">
        <f>SUM(CAD568:CAG568)</f>
        <v>#REF!</v>
      </c>
      <c r="CAD568" s="24">
        <v>0</v>
      </c>
      <c r="CAE568" s="24">
        <v>0</v>
      </c>
      <c r="CAF568" s="24"/>
      <c r="CAG568" s="24" t="e">
        <f>SUM(CAH568:CAK568)</f>
        <v>#REF!</v>
      </c>
      <c r="CAH568" s="24">
        <v>0</v>
      </c>
      <c r="CAI568" s="24">
        <v>0</v>
      </c>
      <c r="CAJ568" s="24"/>
      <c r="CAK568" s="24" t="e">
        <f>SUM(CAL568:CAO568)</f>
        <v>#REF!</v>
      </c>
      <c r="CAL568" s="24">
        <v>0</v>
      </c>
      <c r="CAM568" s="24">
        <v>0</v>
      </c>
      <c r="CAN568" s="24"/>
      <c r="CAO568" s="24" t="e">
        <f>SUM(CAP568:CAS568)</f>
        <v>#REF!</v>
      </c>
      <c r="CAP568" s="24">
        <v>0</v>
      </c>
      <c r="CAQ568" s="24">
        <v>0</v>
      </c>
      <c r="CAR568" s="24"/>
      <c r="CAS568" s="24" t="e">
        <f>SUM(CAT568:CAW568)</f>
        <v>#REF!</v>
      </c>
      <c r="CAT568" s="24">
        <v>0</v>
      </c>
      <c r="CAU568" s="24">
        <v>0</v>
      </c>
      <c r="CAV568" s="24"/>
      <c r="CAW568" s="24" t="e">
        <f>SUM(CAX568:CBA568)</f>
        <v>#REF!</v>
      </c>
      <c r="CAX568" s="24">
        <v>0</v>
      </c>
      <c r="CAY568" s="24">
        <v>0</v>
      </c>
      <c r="CAZ568" s="24"/>
      <c r="CBA568" s="24" t="e">
        <f>SUM(CBB568:CBE568)</f>
        <v>#REF!</v>
      </c>
      <c r="CBB568" s="24">
        <v>0</v>
      </c>
      <c r="CBC568" s="24">
        <v>0</v>
      </c>
      <c r="CBD568" s="24"/>
      <c r="CBE568" s="24" t="e">
        <f>SUM(CBF568:CBI568)</f>
        <v>#REF!</v>
      </c>
      <c r="CBF568" s="24">
        <v>0</v>
      </c>
      <c r="CBG568" s="24">
        <v>0</v>
      </c>
      <c r="CBH568" s="24"/>
      <c r="CBI568" s="24" t="e">
        <f>SUM(CBJ568:CBM568)</f>
        <v>#REF!</v>
      </c>
      <c r="CBJ568" s="24">
        <v>0</v>
      </c>
      <c r="CBK568" s="24">
        <v>0</v>
      </c>
      <c r="CBL568" s="24"/>
      <c r="CBM568" s="24" t="e">
        <f>SUM(CBN568:CBQ568)</f>
        <v>#REF!</v>
      </c>
      <c r="CBN568" s="24">
        <v>0</v>
      </c>
      <c r="CBO568" s="24">
        <v>0</v>
      </c>
      <c r="CBP568" s="24"/>
      <c r="CBQ568" s="24" t="e">
        <f>SUM(CBR568:CBU568)</f>
        <v>#REF!</v>
      </c>
      <c r="CBR568" s="24">
        <v>0</v>
      </c>
      <c r="CBS568" s="24">
        <v>0</v>
      </c>
      <c r="CBT568" s="24"/>
      <c r="CBU568" s="24" t="e">
        <f>SUM(CBV568:CBY568)</f>
        <v>#REF!</v>
      </c>
      <c r="CBV568" s="24">
        <v>0</v>
      </c>
      <c r="CBW568" s="24">
        <v>0</v>
      </c>
      <c r="CBX568" s="24"/>
      <c r="CBY568" s="24" t="e">
        <f>SUM(CBZ568:CCC568)</f>
        <v>#REF!</v>
      </c>
      <c r="CBZ568" s="24">
        <v>0</v>
      </c>
      <c r="CCA568" s="24">
        <v>0</v>
      </c>
      <c r="CCB568" s="24"/>
      <c r="CCC568" s="24" t="e">
        <f>SUM(CCD568:CCG568)</f>
        <v>#REF!</v>
      </c>
      <c r="CCD568" s="24">
        <v>0</v>
      </c>
      <c r="CCE568" s="24">
        <v>0</v>
      </c>
      <c r="CCF568" s="24"/>
      <c r="CCG568" s="24" t="e">
        <f>SUM(CCH568:CCK568)</f>
        <v>#REF!</v>
      </c>
      <c r="CCH568" s="24">
        <v>0</v>
      </c>
      <c r="CCI568" s="24">
        <v>0</v>
      </c>
      <c r="CCJ568" s="24"/>
      <c r="CCK568" s="24" t="e">
        <f>SUM(CCL568:CCO568)</f>
        <v>#REF!</v>
      </c>
      <c r="CCL568" s="24">
        <v>0</v>
      </c>
      <c r="CCM568" s="24">
        <v>0</v>
      </c>
      <c r="CCN568" s="24"/>
      <c r="CCO568" s="24" t="e">
        <f>SUM(CCP568:CCS568)</f>
        <v>#REF!</v>
      </c>
      <c r="CCP568" s="24">
        <v>0</v>
      </c>
      <c r="CCQ568" s="24">
        <v>0</v>
      </c>
      <c r="CCR568" s="24"/>
      <c r="CCS568" s="24" t="e">
        <f>SUM(CCT568:CCW568)</f>
        <v>#REF!</v>
      </c>
      <c r="CCT568" s="24">
        <v>0</v>
      </c>
      <c r="CCU568" s="24">
        <v>0</v>
      </c>
      <c r="CCV568" s="24"/>
      <c r="CCW568" s="24" t="e">
        <f>SUM(CCX568:CDA568)</f>
        <v>#REF!</v>
      </c>
      <c r="CCX568" s="24">
        <v>0</v>
      </c>
      <c r="CCY568" s="24">
        <v>0</v>
      </c>
      <c r="CCZ568" s="24"/>
      <c r="CDA568" s="24" t="e">
        <f>SUM(CDB568:CDE568)</f>
        <v>#REF!</v>
      </c>
      <c r="CDB568" s="24">
        <v>0</v>
      </c>
      <c r="CDC568" s="24">
        <v>0</v>
      </c>
      <c r="CDD568" s="24"/>
      <c r="CDE568" s="24" t="e">
        <f>SUM(CDF568:CDI568)</f>
        <v>#REF!</v>
      </c>
      <c r="CDF568" s="24">
        <v>0</v>
      </c>
      <c r="CDG568" s="24">
        <v>0</v>
      </c>
      <c r="CDH568" s="24"/>
      <c r="CDI568" s="24" t="e">
        <f>SUM(CDJ568:CDM568)</f>
        <v>#REF!</v>
      </c>
      <c r="CDJ568" s="24">
        <v>0</v>
      </c>
      <c r="CDK568" s="24">
        <v>0</v>
      </c>
      <c r="CDL568" s="24"/>
      <c r="CDM568" s="24" t="e">
        <f>SUM(CDN568:CDQ568)</f>
        <v>#REF!</v>
      </c>
      <c r="CDN568" s="24">
        <v>0</v>
      </c>
      <c r="CDO568" s="24">
        <v>0</v>
      </c>
      <c r="CDP568" s="24"/>
      <c r="CDQ568" s="24" t="e">
        <f>SUM(CDR568:CDU568)</f>
        <v>#REF!</v>
      </c>
      <c r="CDR568" s="24">
        <v>0</v>
      </c>
      <c r="CDS568" s="24">
        <v>0</v>
      </c>
      <c r="CDT568" s="24"/>
      <c r="CDU568" s="24" t="e">
        <f>SUM(CDV568:CDY568)</f>
        <v>#REF!</v>
      </c>
      <c r="CDV568" s="24">
        <v>0</v>
      </c>
      <c r="CDW568" s="24">
        <v>0</v>
      </c>
      <c r="CDX568" s="24"/>
      <c r="CDY568" s="24" t="e">
        <f>SUM(CDZ568:CEC568)</f>
        <v>#REF!</v>
      </c>
      <c r="CDZ568" s="24">
        <v>0</v>
      </c>
      <c r="CEA568" s="24">
        <v>0</v>
      </c>
      <c r="CEB568" s="24"/>
      <c r="CEC568" s="24" t="e">
        <f>SUM(CED568:CEG568)</f>
        <v>#REF!</v>
      </c>
      <c r="CED568" s="24">
        <v>0</v>
      </c>
      <c r="CEE568" s="24">
        <v>0</v>
      </c>
      <c r="CEF568" s="24"/>
      <c r="CEG568" s="24" t="e">
        <f>SUM(CEH568:CEK568)</f>
        <v>#REF!</v>
      </c>
      <c r="CEH568" s="24">
        <v>0</v>
      </c>
      <c r="CEI568" s="24">
        <v>0</v>
      </c>
      <c r="CEJ568" s="24"/>
      <c r="CEK568" s="24" t="e">
        <f>SUM(CEL568:CEO568)</f>
        <v>#REF!</v>
      </c>
      <c r="CEL568" s="24">
        <v>0</v>
      </c>
      <c r="CEM568" s="24">
        <v>0</v>
      </c>
      <c r="CEN568" s="24"/>
      <c r="CEO568" s="24" t="e">
        <f>SUM(CEP568:CES568)</f>
        <v>#REF!</v>
      </c>
      <c r="CEP568" s="24">
        <v>0</v>
      </c>
      <c r="CEQ568" s="24">
        <v>0</v>
      </c>
      <c r="CER568" s="24"/>
      <c r="CES568" s="24" t="e">
        <f>SUM(CET568:CEW568)</f>
        <v>#REF!</v>
      </c>
      <c r="CET568" s="24">
        <v>0</v>
      </c>
      <c r="CEU568" s="24">
        <v>0</v>
      </c>
      <c r="CEV568" s="24"/>
      <c r="CEW568" s="24" t="e">
        <f>SUM(CEX568:CFA568)</f>
        <v>#REF!</v>
      </c>
      <c r="CEX568" s="24">
        <v>0</v>
      </c>
      <c r="CEY568" s="24">
        <v>0</v>
      </c>
      <c r="CEZ568" s="24"/>
      <c r="CFA568" s="24" t="e">
        <f>SUM(CFB568:CFE568)</f>
        <v>#REF!</v>
      </c>
      <c r="CFB568" s="24">
        <v>0</v>
      </c>
      <c r="CFC568" s="24">
        <v>0</v>
      </c>
      <c r="CFD568" s="24"/>
      <c r="CFE568" s="24" t="e">
        <f>SUM(CFF568:CFI568)</f>
        <v>#REF!</v>
      </c>
      <c r="CFF568" s="24">
        <v>0</v>
      </c>
      <c r="CFG568" s="24">
        <v>0</v>
      </c>
      <c r="CFH568" s="24"/>
      <c r="CFI568" s="24" t="e">
        <f>SUM(CFJ568:CFM568)</f>
        <v>#REF!</v>
      </c>
      <c r="CFJ568" s="24">
        <v>0</v>
      </c>
      <c r="CFK568" s="24">
        <v>0</v>
      </c>
      <c r="CFL568" s="24"/>
      <c r="CFM568" s="24" t="e">
        <f>SUM(CFN568:CFQ568)</f>
        <v>#REF!</v>
      </c>
      <c r="CFN568" s="24">
        <v>0</v>
      </c>
      <c r="CFO568" s="24">
        <v>0</v>
      </c>
      <c r="CFP568" s="24"/>
      <c r="CFQ568" s="24" t="e">
        <f>SUM(CFR568:CFU568)</f>
        <v>#REF!</v>
      </c>
      <c r="CFR568" s="24">
        <v>0</v>
      </c>
      <c r="CFS568" s="24">
        <v>0</v>
      </c>
      <c r="CFT568" s="24"/>
      <c r="CFU568" s="24" t="e">
        <f>SUM(CFV568:CFY568)</f>
        <v>#REF!</v>
      </c>
      <c r="CFV568" s="24">
        <v>0</v>
      </c>
      <c r="CFW568" s="24">
        <v>0</v>
      </c>
      <c r="CFX568" s="24"/>
      <c r="CFY568" s="24" t="e">
        <f>SUM(CFZ568:CGC568)</f>
        <v>#REF!</v>
      </c>
      <c r="CFZ568" s="24">
        <v>0</v>
      </c>
      <c r="CGA568" s="24">
        <v>0</v>
      </c>
      <c r="CGB568" s="24"/>
      <c r="CGC568" s="24" t="e">
        <f>SUM(CGD568:CGG568)</f>
        <v>#REF!</v>
      </c>
      <c r="CGD568" s="24">
        <v>0</v>
      </c>
      <c r="CGE568" s="24">
        <v>0</v>
      </c>
      <c r="CGF568" s="24"/>
      <c r="CGG568" s="24" t="e">
        <f>SUM(CGH568:CGK568)</f>
        <v>#REF!</v>
      </c>
      <c r="CGH568" s="24">
        <v>0</v>
      </c>
      <c r="CGI568" s="24">
        <v>0</v>
      </c>
      <c r="CGJ568" s="24"/>
      <c r="CGK568" s="24" t="e">
        <f>SUM(CGL568:CGO568)</f>
        <v>#REF!</v>
      </c>
      <c r="CGL568" s="24">
        <v>0</v>
      </c>
      <c r="CGM568" s="24">
        <v>0</v>
      </c>
      <c r="CGN568" s="24"/>
      <c r="CGO568" s="24" t="e">
        <f>SUM(CGP568:CGS568)</f>
        <v>#REF!</v>
      </c>
      <c r="CGP568" s="24">
        <v>0</v>
      </c>
      <c r="CGQ568" s="24">
        <v>0</v>
      </c>
      <c r="CGR568" s="24"/>
      <c r="CGS568" s="24" t="e">
        <f>SUM(CGT568:CGW568)</f>
        <v>#REF!</v>
      </c>
      <c r="CGT568" s="24">
        <v>0</v>
      </c>
      <c r="CGU568" s="24">
        <v>0</v>
      </c>
      <c r="CGV568" s="24"/>
      <c r="CGW568" s="24" t="e">
        <f>SUM(CGX568:CHA568)</f>
        <v>#REF!</v>
      </c>
      <c r="CGX568" s="24">
        <v>0</v>
      </c>
      <c r="CGY568" s="24">
        <v>0</v>
      </c>
      <c r="CGZ568" s="24"/>
      <c r="CHA568" s="24" t="e">
        <f>SUM(CHB568:CHE568)</f>
        <v>#REF!</v>
      </c>
      <c r="CHB568" s="24">
        <v>0</v>
      </c>
      <c r="CHC568" s="24">
        <v>0</v>
      </c>
      <c r="CHD568" s="24"/>
      <c r="CHE568" s="24" t="e">
        <f>SUM(CHF568:CHI568)</f>
        <v>#REF!</v>
      </c>
      <c r="CHF568" s="24">
        <v>0</v>
      </c>
      <c r="CHG568" s="24">
        <v>0</v>
      </c>
      <c r="CHH568" s="24"/>
      <c r="CHI568" s="24" t="e">
        <f>SUM(CHJ568:CHM568)</f>
        <v>#REF!</v>
      </c>
      <c r="CHJ568" s="24">
        <v>0</v>
      </c>
      <c r="CHK568" s="24">
        <v>0</v>
      </c>
      <c r="CHL568" s="24"/>
      <c r="CHM568" s="24" t="e">
        <f>SUM(CHN568:CHQ568)</f>
        <v>#REF!</v>
      </c>
      <c r="CHN568" s="24">
        <v>0</v>
      </c>
      <c r="CHO568" s="24">
        <v>0</v>
      </c>
      <c r="CHP568" s="24"/>
      <c r="CHQ568" s="24" t="e">
        <f>SUM(CHR568:CHU568)</f>
        <v>#REF!</v>
      </c>
      <c r="CHR568" s="24">
        <v>0</v>
      </c>
      <c r="CHS568" s="24">
        <v>0</v>
      </c>
      <c r="CHT568" s="24"/>
      <c r="CHU568" s="24" t="e">
        <f>SUM(CHV568:CHY568)</f>
        <v>#REF!</v>
      </c>
      <c r="CHV568" s="24">
        <v>0</v>
      </c>
      <c r="CHW568" s="24">
        <v>0</v>
      </c>
      <c r="CHX568" s="24"/>
      <c r="CHY568" s="24" t="e">
        <f>SUM(CHZ568:CIC568)</f>
        <v>#REF!</v>
      </c>
      <c r="CHZ568" s="24">
        <v>0</v>
      </c>
      <c r="CIA568" s="24">
        <v>0</v>
      </c>
      <c r="CIB568" s="24"/>
      <c r="CIC568" s="24" t="e">
        <f>SUM(CID568:CIG568)</f>
        <v>#REF!</v>
      </c>
      <c r="CID568" s="24">
        <v>0</v>
      </c>
      <c r="CIE568" s="24">
        <v>0</v>
      </c>
      <c r="CIF568" s="24"/>
      <c r="CIG568" s="24" t="e">
        <f>SUM(CIH568:CIK568)</f>
        <v>#REF!</v>
      </c>
      <c r="CIH568" s="24">
        <v>0</v>
      </c>
      <c r="CII568" s="24">
        <v>0</v>
      </c>
      <c r="CIJ568" s="24"/>
      <c r="CIK568" s="24" t="e">
        <f>SUM(CIL568:CIO568)</f>
        <v>#REF!</v>
      </c>
      <c r="CIL568" s="24">
        <v>0</v>
      </c>
      <c r="CIM568" s="24">
        <v>0</v>
      </c>
      <c r="CIN568" s="24"/>
      <c r="CIO568" s="24" t="e">
        <f>SUM(CIP568:CIS568)</f>
        <v>#REF!</v>
      </c>
      <c r="CIP568" s="24">
        <v>0</v>
      </c>
      <c r="CIQ568" s="24">
        <v>0</v>
      </c>
      <c r="CIR568" s="24"/>
      <c r="CIS568" s="24" t="e">
        <f>SUM(CIT568:CIW568)</f>
        <v>#REF!</v>
      </c>
      <c r="CIT568" s="24">
        <v>0</v>
      </c>
      <c r="CIU568" s="24">
        <v>0</v>
      </c>
      <c r="CIV568" s="24"/>
      <c r="CIW568" s="24" t="e">
        <f>SUM(CIX568:CJA568)</f>
        <v>#REF!</v>
      </c>
      <c r="CIX568" s="24">
        <v>0</v>
      </c>
      <c r="CIY568" s="24">
        <v>0</v>
      </c>
      <c r="CIZ568" s="24"/>
      <c r="CJA568" s="24" t="e">
        <f>SUM(CJB568:CJE568)</f>
        <v>#REF!</v>
      </c>
      <c r="CJB568" s="24">
        <v>0</v>
      </c>
      <c r="CJC568" s="24">
        <v>0</v>
      </c>
      <c r="CJD568" s="24"/>
      <c r="CJE568" s="24" t="e">
        <f>SUM(CJF568:CJI568)</f>
        <v>#REF!</v>
      </c>
      <c r="CJF568" s="24">
        <v>0</v>
      </c>
      <c r="CJG568" s="24">
        <v>0</v>
      </c>
      <c r="CJH568" s="24"/>
      <c r="CJI568" s="24" t="e">
        <f>SUM(CJJ568:CJM568)</f>
        <v>#REF!</v>
      </c>
      <c r="CJJ568" s="24">
        <v>0</v>
      </c>
      <c r="CJK568" s="24">
        <v>0</v>
      </c>
      <c r="CJL568" s="24"/>
      <c r="CJM568" s="24" t="e">
        <f>SUM(CJN568:CJQ568)</f>
        <v>#REF!</v>
      </c>
      <c r="CJN568" s="24">
        <v>0</v>
      </c>
      <c r="CJO568" s="24">
        <v>0</v>
      </c>
      <c r="CJP568" s="24"/>
      <c r="CJQ568" s="24" t="e">
        <f>SUM(CJR568:CJU568)</f>
        <v>#REF!</v>
      </c>
      <c r="CJR568" s="24">
        <v>0</v>
      </c>
      <c r="CJS568" s="24">
        <v>0</v>
      </c>
      <c r="CJT568" s="24"/>
      <c r="CJU568" s="24" t="e">
        <f>SUM(CJV568:CJY568)</f>
        <v>#REF!</v>
      </c>
      <c r="CJV568" s="24">
        <v>0</v>
      </c>
      <c r="CJW568" s="24">
        <v>0</v>
      </c>
      <c r="CJX568" s="24"/>
      <c r="CJY568" s="24" t="e">
        <f>SUM(CJZ568:CKC568)</f>
        <v>#REF!</v>
      </c>
      <c r="CJZ568" s="24">
        <v>0</v>
      </c>
      <c r="CKA568" s="24">
        <v>0</v>
      </c>
      <c r="CKB568" s="24"/>
      <c r="CKC568" s="24" t="e">
        <f>SUM(CKD568:CKG568)</f>
        <v>#REF!</v>
      </c>
      <c r="CKD568" s="24">
        <v>0</v>
      </c>
      <c r="CKE568" s="24">
        <v>0</v>
      </c>
      <c r="CKF568" s="24"/>
      <c r="CKG568" s="24" t="e">
        <f>SUM(CKH568:CKK568)</f>
        <v>#REF!</v>
      </c>
      <c r="CKH568" s="24">
        <v>0</v>
      </c>
      <c r="CKI568" s="24">
        <v>0</v>
      </c>
      <c r="CKJ568" s="24"/>
      <c r="CKK568" s="24" t="e">
        <f>SUM(CKL568:CKO568)</f>
        <v>#REF!</v>
      </c>
      <c r="CKL568" s="24">
        <v>0</v>
      </c>
      <c r="CKM568" s="24">
        <v>0</v>
      </c>
      <c r="CKN568" s="24"/>
      <c r="CKO568" s="24" t="e">
        <f>SUM(CKP568:CKS568)</f>
        <v>#REF!</v>
      </c>
      <c r="CKP568" s="24">
        <v>0</v>
      </c>
      <c r="CKQ568" s="24">
        <v>0</v>
      </c>
      <c r="CKR568" s="24"/>
      <c r="CKS568" s="24" t="e">
        <f>SUM(CKT568:CKW568)</f>
        <v>#REF!</v>
      </c>
      <c r="CKT568" s="24">
        <v>0</v>
      </c>
      <c r="CKU568" s="24">
        <v>0</v>
      </c>
      <c r="CKV568" s="24"/>
      <c r="CKW568" s="24" t="e">
        <f>SUM(CKX568:CLA568)</f>
        <v>#REF!</v>
      </c>
      <c r="CKX568" s="24">
        <v>0</v>
      </c>
      <c r="CKY568" s="24">
        <v>0</v>
      </c>
      <c r="CKZ568" s="24"/>
      <c r="CLA568" s="24" t="e">
        <f>SUM(CLB568:CLE568)</f>
        <v>#REF!</v>
      </c>
      <c r="CLB568" s="24">
        <v>0</v>
      </c>
      <c r="CLC568" s="24">
        <v>0</v>
      </c>
      <c r="CLD568" s="24"/>
      <c r="CLE568" s="24" t="e">
        <f>SUM(CLF568:CLI568)</f>
        <v>#REF!</v>
      </c>
      <c r="CLF568" s="24">
        <v>0</v>
      </c>
      <c r="CLG568" s="24">
        <v>0</v>
      </c>
      <c r="CLH568" s="24"/>
      <c r="CLI568" s="24" t="e">
        <f>SUM(CLJ568:CLM568)</f>
        <v>#REF!</v>
      </c>
      <c r="CLJ568" s="24">
        <v>0</v>
      </c>
      <c r="CLK568" s="24">
        <v>0</v>
      </c>
      <c r="CLL568" s="24"/>
      <c r="CLM568" s="24" t="e">
        <f>SUM(CLN568:CLQ568)</f>
        <v>#REF!</v>
      </c>
      <c r="CLN568" s="24">
        <v>0</v>
      </c>
      <c r="CLO568" s="24">
        <v>0</v>
      </c>
      <c r="CLP568" s="24"/>
      <c r="CLQ568" s="24" t="e">
        <f>SUM(CLR568:CLU568)</f>
        <v>#REF!</v>
      </c>
      <c r="CLR568" s="24">
        <v>0</v>
      </c>
      <c r="CLS568" s="24">
        <v>0</v>
      </c>
      <c r="CLT568" s="24"/>
      <c r="CLU568" s="24" t="e">
        <f>SUM(CLV568:CLY568)</f>
        <v>#REF!</v>
      </c>
      <c r="CLV568" s="24">
        <v>0</v>
      </c>
      <c r="CLW568" s="24">
        <v>0</v>
      </c>
      <c r="CLX568" s="24"/>
      <c r="CLY568" s="24" t="e">
        <f>SUM(CLZ568:CMC568)</f>
        <v>#REF!</v>
      </c>
      <c r="CLZ568" s="24">
        <v>0</v>
      </c>
      <c r="CMA568" s="24">
        <v>0</v>
      </c>
      <c r="CMB568" s="24"/>
      <c r="CMC568" s="24" t="e">
        <f>SUM(CMD568:CMG568)</f>
        <v>#REF!</v>
      </c>
      <c r="CMD568" s="24">
        <v>0</v>
      </c>
      <c r="CME568" s="24">
        <v>0</v>
      </c>
      <c r="CMF568" s="24"/>
      <c r="CMG568" s="24" t="e">
        <f>SUM(CMH568:CMK568)</f>
        <v>#REF!</v>
      </c>
      <c r="CMH568" s="24">
        <v>0</v>
      </c>
      <c r="CMI568" s="24">
        <v>0</v>
      </c>
      <c r="CMJ568" s="24"/>
      <c r="CMK568" s="24" t="e">
        <f>SUM(CML568:CMO568)</f>
        <v>#REF!</v>
      </c>
      <c r="CML568" s="24">
        <v>0</v>
      </c>
      <c r="CMM568" s="24">
        <v>0</v>
      </c>
      <c r="CMN568" s="24"/>
      <c r="CMO568" s="24" t="e">
        <f>SUM(CMP568:CMS568)</f>
        <v>#REF!</v>
      </c>
      <c r="CMP568" s="24">
        <v>0</v>
      </c>
      <c r="CMQ568" s="24">
        <v>0</v>
      </c>
      <c r="CMR568" s="24"/>
      <c r="CMS568" s="24" t="e">
        <f>SUM(CMT568:CMW568)</f>
        <v>#REF!</v>
      </c>
      <c r="CMT568" s="24">
        <v>0</v>
      </c>
      <c r="CMU568" s="24">
        <v>0</v>
      </c>
      <c r="CMV568" s="24"/>
      <c r="CMW568" s="24" t="e">
        <f>SUM(CMX568:CNA568)</f>
        <v>#REF!</v>
      </c>
      <c r="CMX568" s="24">
        <v>0</v>
      </c>
      <c r="CMY568" s="24">
        <v>0</v>
      </c>
      <c r="CMZ568" s="24"/>
      <c r="CNA568" s="24" t="e">
        <f>SUM(CNB568:CNE568)</f>
        <v>#REF!</v>
      </c>
      <c r="CNB568" s="24">
        <v>0</v>
      </c>
      <c r="CNC568" s="24">
        <v>0</v>
      </c>
      <c r="CND568" s="24"/>
      <c r="CNE568" s="24" t="e">
        <f>SUM(CNF568:CNI568)</f>
        <v>#REF!</v>
      </c>
      <c r="CNF568" s="24">
        <v>0</v>
      </c>
      <c r="CNG568" s="24">
        <v>0</v>
      </c>
      <c r="CNH568" s="24"/>
      <c r="CNI568" s="24" t="e">
        <f>SUM(CNJ568:CNM568)</f>
        <v>#REF!</v>
      </c>
      <c r="CNJ568" s="24">
        <v>0</v>
      </c>
      <c r="CNK568" s="24">
        <v>0</v>
      </c>
      <c r="CNL568" s="24"/>
      <c r="CNM568" s="24" t="e">
        <f>SUM(CNN568:CNQ568)</f>
        <v>#REF!</v>
      </c>
      <c r="CNN568" s="24">
        <v>0</v>
      </c>
      <c r="CNO568" s="24">
        <v>0</v>
      </c>
      <c r="CNP568" s="24"/>
      <c r="CNQ568" s="24" t="e">
        <f>SUM(CNR568:CNU568)</f>
        <v>#REF!</v>
      </c>
      <c r="CNR568" s="24">
        <v>0</v>
      </c>
      <c r="CNS568" s="24">
        <v>0</v>
      </c>
      <c r="CNT568" s="24"/>
      <c r="CNU568" s="24" t="e">
        <f>SUM(CNV568:CNY568)</f>
        <v>#REF!</v>
      </c>
      <c r="CNV568" s="24">
        <v>0</v>
      </c>
      <c r="CNW568" s="24">
        <v>0</v>
      </c>
      <c r="CNX568" s="24"/>
      <c r="CNY568" s="24" t="e">
        <f>SUM(CNZ568:COC568)</f>
        <v>#REF!</v>
      </c>
      <c r="CNZ568" s="24">
        <v>0</v>
      </c>
      <c r="COA568" s="24">
        <v>0</v>
      </c>
      <c r="COB568" s="24"/>
      <c r="COC568" s="24" t="e">
        <f>SUM(COD568:COG568)</f>
        <v>#REF!</v>
      </c>
      <c r="COD568" s="24">
        <v>0</v>
      </c>
      <c r="COE568" s="24">
        <v>0</v>
      </c>
      <c r="COF568" s="24"/>
      <c r="COG568" s="24" t="e">
        <f>SUM(COH568:COK568)</f>
        <v>#REF!</v>
      </c>
      <c r="COH568" s="24">
        <v>0</v>
      </c>
      <c r="COI568" s="24">
        <v>0</v>
      </c>
      <c r="COJ568" s="24"/>
      <c r="COK568" s="24" t="e">
        <f>SUM(COL568:COO568)</f>
        <v>#REF!</v>
      </c>
      <c r="COL568" s="24">
        <v>0</v>
      </c>
      <c r="COM568" s="24">
        <v>0</v>
      </c>
      <c r="CON568" s="24"/>
      <c r="COO568" s="24" t="e">
        <f>SUM(COP568:COS568)</f>
        <v>#REF!</v>
      </c>
      <c r="COP568" s="24">
        <v>0</v>
      </c>
      <c r="COQ568" s="24">
        <v>0</v>
      </c>
      <c r="COR568" s="24"/>
      <c r="COS568" s="24" t="e">
        <f>SUM(COT568:COW568)</f>
        <v>#REF!</v>
      </c>
      <c r="COT568" s="24">
        <v>0</v>
      </c>
      <c r="COU568" s="24">
        <v>0</v>
      </c>
      <c r="COV568" s="24"/>
      <c r="COW568" s="24" t="e">
        <f>SUM(COX568:CPA568)</f>
        <v>#REF!</v>
      </c>
      <c r="COX568" s="24">
        <v>0</v>
      </c>
      <c r="COY568" s="24">
        <v>0</v>
      </c>
      <c r="COZ568" s="24"/>
      <c r="CPA568" s="24" t="e">
        <f>SUM(CPB568:CPE568)</f>
        <v>#REF!</v>
      </c>
      <c r="CPB568" s="24">
        <v>0</v>
      </c>
      <c r="CPC568" s="24">
        <v>0</v>
      </c>
      <c r="CPD568" s="24"/>
      <c r="CPE568" s="24" t="e">
        <f>SUM(CPF568:CPI568)</f>
        <v>#REF!</v>
      </c>
      <c r="CPF568" s="24">
        <v>0</v>
      </c>
      <c r="CPG568" s="24">
        <v>0</v>
      </c>
      <c r="CPH568" s="24"/>
      <c r="CPI568" s="24" t="e">
        <f>SUM(CPJ568:CPM568)</f>
        <v>#REF!</v>
      </c>
      <c r="CPJ568" s="24">
        <v>0</v>
      </c>
      <c r="CPK568" s="24">
        <v>0</v>
      </c>
      <c r="CPL568" s="24"/>
      <c r="CPM568" s="24" t="e">
        <f>SUM(CPN568:CPQ568)</f>
        <v>#REF!</v>
      </c>
      <c r="CPN568" s="24">
        <v>0</v>
      </c>
      <c r="CPO568" s="24">
        <v>0</v>
      </c>
      <c r="CPP568" s="24"/>
      <c r="CPQ568" s="24" t="e">
        <f>SUM(CPR568:CPU568)</f>
        <v>#REF!</v>
      </c>
      <c r="CPR568" s="24">
        <v>0</v>
      </c>
      <c r="CPS568" s="24">
        <v>0</v>
      </c>
      <c r="CPT568" s="24"/>
      <c r="CPU568" s="24" t="e">
        <f>SUM(CPV568:CPY568)</f>
        <v>#REF!</v>
      </c>
      <c r="CPV568" s="24">
        <v>0</v>
      </c>
      <c r="CPW568" s="24">
        <v>0</v>
      </c>
      <c r="CPX568" s="24"/>
      <c r="CPY568" s="24" t="e">
        <f>SUM(CPZ568:CQC568)</f>
        <v>#REF!</v>
      </c>
      <c r="CPZ568" s="24">
        <v>0</v>
      </c>
      <c r="CQA568" s="24">
        <v>0</v>
      </c>
      <c r="CQB568" s="24"/>
      <c r="CQC568" s="24" t="e">
        <f>SUM(CQD568:CQG568)</f>
        <v>#REF!</v>
      </c>
      <c r="CQD568" s="24">
        <v>0</v>
      </c>
      <c r="CQE568" s="24">
        <v>0</v>
      </c>
      <c r="CQF568" s="24"/>
      <c r="CQG568" s="24" t="e">
        <f>SUM(CQH568:CQK568)</f>
        <v>#REF!</v>
      </c>
      <c r="CQH568" s="24">
        <v>0</v>
      </c>
      <c r="CQI568" s="24">
        <v>0</v>
      </c>
      <c r="CQJ568" s="24"/>
      <c r="CQK568" s="24" t="e">
        <f>SUM(CQL568:CQO568)</f>
        <v>#REF!</v>
      </c>
      <c r="CQL568" s="24">
        <v>0</v>
      </c>
      <c r="CQM568" s="24">
        <v>0</v>
      </c>
      <c r="CQN568" s="24"/>
      <c r="CQO568" s="24" t="e">
        <f>SUM(CQP568:CQS568)</f>
        <v>#REF!</v>
      </c>
      <c r="CQP568" s="24">
        <v>0</v>
      </c>
      <c r="CQQ568" s="24">
        <v>0</v>
      </c>
      <c r="CQR568" s="24"/>
      <c r="CQS568" s="24" t="e">
        <f>SUM(CQT568:CQW568)</f>
        <v>#REF!</v>
      </c>
      <c r="CQT568" s="24">
        <v>0</v>
      </c>
      <c r="CQU568" s="24">
        <v>0</v>
      </c>
      <c r="CQV568" s="24"/>
      <c r="CQW568" s="24" t="e">
        <f>SUM(CQX568:CRA568)</f>
        <v>#REF!</v>
      </c>
      <c r="CQX568" s="24">
        <v>0</v>
      </c>
      <c r="CQY568" s="24">
        <v>0</v>
      </c>
      <c r="CQZ568" s="24"/>
      <c r="CRA568" s="24" t="e">
        <f>SUM(CRB568:CRE568)</f>
        <v>#REF!</v>
      </c>
      <c r="CRB568" s="24">
        <v>0</v>
      </c>
      <c r="CRC568" s="24">
        <v>0</v>
      </c>
      <c r="CRD568" s="24"/>
      <c r="CRE568" s="24" t="e">
        <f>SUM(CRF568:CRI568)</f>
        <v>#REF!</v>
      </c>
      <c r="CRF568" s="24">
        <v>0</v>
      </c>
      <c r="CRG568" s="24">
        <v>0</v>
      </c>
      <c r="CRH568" s="24"/>
      <c r="CRI568" s="24" t="e">
        <f>SUM(CRJ568:CRM568)</f>
        <v>#REF!</v>
      </c>
      <c r="CRJ568" s="24">
        <v>0</v>
      </c>
      <c r="CRK568" s="24">
        <v>0</v>
      </c>
      <c r="CRL568" s="24"/>
      <c r="CRM568" s="24" t="e">
        <f>SUM(CRN568:CRQ568)</f>
        <v>#REF!</v>
      </c>
      <c r="CRN568" s="24">
        <v>0</v>
      </c>
      <c r="CRO568" s="24">
        <v>0</v>
      </c>
      <c r="CRP568" s="24"/>
      <c r="CRQ568" s="24" t="e">
        <f>SUM(CRR568:CRU568)</f>
        <v>#REF!</v>
      </c>
      <c r="CRR568" s="24">
        <v>0</v>
      </c>
      <c r="CRS568" s="24">
        <v>0</v>
      </c>
      <c r="CRT568" s="24"/>
      <c r="CRU568" s="24" t="e">
        <f>SUM(CRV568:CRY568)</f>
        <v>#REF!</v>
      </c>
      <c r="CRV568" s="24">
        <v>0</v>
      </c>
      <c r="CRW568" s="24">
        <v>0</v>
      </c>
      <c r="CRX568" s="24"/>
      <c r="CRY568" s="24" t="e">
        <f>SUM(CRZ568:CSC568)</f>
        <v>#REF!</v>
      </c>
      <c r="CRZ568" s="24">
        <v>0</v>
      </c>
      <c r="CSA568" s="24">
        <v>0</v>
      </c>
      <c r="CSB568" s="24"/>
      <c r="CSC568" s="24" t="e">
        <f>SUM(CSD568:CSG568)</f>
        <v>#REF!</v>
      </c>
      <c r="CSD568" s="24">
        <v>0</v>
      </c>
      <c r="CSE568" s="24">
        <v>0</v>
      </c>
      <c r="CSF568" s="24"/>
      <c r="CSG568" s="24" t="e">
        <f>SUM(CSH568:CSK568)</f>
        <v>#REF!</v>
      </c>
      <c r="CSH568" s="24">
        <v>0</v>
      </c>
      <c r="CSI568" s="24">
        <v>0</v>
      </c>
      <c r="CSJ568" s="24"/>
      <c r="CSK568" s="24" t="e">
        <f>SUM(CSL568:CSO568)</f>
        <v>#REF!</v>
      </c>
      <c r="CSL568" s="24">
        <v>0</v>
      </c>
      <c r="CSM568" s="24">
        <v>0</v>
      </c>
      <c r="CSN568" s="24"/>
      <c r="CSO568" s="24" t="e">
        <f>SUM(CSP568:CSS568)</f>
        <v>#REF!</v>
      </c>
      <c r="CSP568" s="24">
        <v>0</v>
      </c>
      <c r="CSQ568" s="24">
        <v>0</v>
      </c>
      <c r="CSR568" s="24"/>
      <c r="CSS568" s="24" t="e">
        <f>SUM(CST568:CSW568)</f>
        <v>#REF!</v>
      </c>
      <c r="CST568" s="24">
        <v>0</v>
      </c>
      <c r="CSU568" s="24">
        <v>0</v>
      </c>
      <c r="CSV568" s="24"/>
      <c r="CSW568" s="24" t="e">
        <f>SUM(CSX568:CTA568)</f>
        <v>#REF!</v>
      </c>
      <c r="CSX568" s="24">
        <v>0</v>
      </c>
      <c r="CSY568" s="24">
        <v>0</v>
      </c>
      <c r="CSZ568" s="24"/>
      <c r="CTA568" s="24" t="e">
        <f>SUM(CTB568:CTE568)</f>
        <v>#REF!</v>
      </c>
      <c r="CTB568" s="24">
        <v>0</v>
      </c>
      <c r="CTC568" s="24">
        <v>0</v>
      </c>
      <c r="CTD568" s="24"/>
      <c r="CTE568" s="24" t="e">
        <f>SUM(CTF568:CTI568)</f>
        <v>#REF!</v>
      </c>
      <c r="CTF568" s="24">
        <v>0</v>
      </c>
      <c r="CTG568" s="24">
        <v>0</v>
      </c>
      <c r="CTH568" s="24"/>
      <c r="CTI568" s="24" t="e">
        <f>SUM(CTJ568:CTM568)</f>
        <v>#REF!</v>
      </c>
      <c r="CTJ568" s="24">
        <v>0</v>
      </c>
      <c r="CTK568" s="24">
        <v>0</v>
      </c>
      <c r="CTL568" s="24"/>
      <c r="CTM568" s="24" t="e">
        <f>SUM(CTN568:CTQ568)</f>
        <v>#REF!</v>
      </c>
      <c r="CTN568" s="24">
        <v>0</v>
      </c>
      <c r="CTO568" s="24">
        <v>0</v>
      </c>
      <c r="CTP568" s="24"/>
      <c r="CTQ568" s="24" t="e">
        <f>SUM(CTR568:CTU568)</f>
        <v>#REF!</v>
      </c>
      <c r="CTR568" s="24">
        <v>0</v>
      </c>
      <c r="CTS568" s="24">
        <v>0</v>
      </c>
      <c r="CTT568" s="24"/>
      <c r="CTU568" s="24" t="e">
        <f>SUM(CTV568:CTY568)</f>
        <v>#REF!</v>
      </c>
      <c r="CTV568" s="24">
        <v>0</v>
      </c>
      <c r="CTW568" s="24">
        <v>0</v>
      </c>
      <c r="CTX568" s="24"/>
      <c r="CTY568" s="24" t="e">
        <f>SUM(CTZ568:CUC568)</f>
        <v>#REF!</v>
      </c>
      <c r="CTZ568" s="24">
        <v>0</v>
      </c>
      <c r="CUA568" s="24">
        <v>0</v>
      </c>
      <c r="CUB568" s="24"/>
      <c r="CUC568" s="24" t="e">
        <f>SUM(CUD568:CUG568)</f>
        <v>#REF!</v>
      </c>
      <c r="CUD568" s="24">
        <v>0</v>
      </c>
      <c r="CUE568" s="24">
        <v>0</v>
      </c>
      <c r="CUF568" s="24"/>
      <c r="CUG568" s="24" t="e">
        <f>SUM(CUH568:CUK568)</f>
        <v>#REF!</v>
      </c>
      <c r="CUH568" s="24">
        <v>0</v>
      </c>
      <c r="CUI568" s="24">
        <v>0</v>
      </c>
      <c r="CUJ568" s="24"/>
      <c r="CUK568" s="24" t="e">
        <f>SUM(CUL568:CUO568)</f>
        <v>#REF!</v>
      </c>
      <c r="CUL568" s="24">
        <v>0</v>
      </c>
      <c r="CUM568" s="24">
        <v>0</v>
      </c>
      <c r="CUN568" s="24"/>
      <c r="CUO568" s="24" t="e">
        <f>SUM(CUP568:CUS568)</f>
        <v>#REF!</v>
      </c>
      <c r="CUP568" s="24">
        <v>0</v>
      </c>
      <c r="CUQ568" s="24">
        <v>0</v>
      </c>
      <c r="CUR568" s="24"/>
      <c r="CUS568" s="24" t="e">
        <f>SUM(CUT568:CUW568)</f>
        <v>#REF!</v>
      </c>
      <c r="CUT568" s="24">
        <v>0</v>
      </c>
      <c r="CUU568" s="24">
        <v>0</v>
      </c>
      <c r="CUV568" s="24"/>
      <c r="CUW568" s="24" t="e">
        <f>SUM(CUX568:CVA568)</f>
        <v>#REF!</v>
      </c>
      <c r="CUX568" s="24">
        <v>0</v>
      </c>
      <c r="CUY568" s="24">
        <v>0</v>
      </c>
      <c r="CUZ568" s="24"/>
      <c r="CVA568" s="24" t="e">
        <f>SUM(CVB568:CVE568)</f>
        <v>#REF!</v>
      </c>
      <c r="CVB568" s="24">
        <v>0</v>
      </c>
      <c r="CVC568" s="24">
        <v>0</v>
      </c>
      <c r="CVD568" s="24"/>
      <c r="CVE568" s="24" t="e">
        <f>SUM(CVF568:CVI568)</f>
        <v>#REF!</v>
      </c>
      <c r="CVF568" s="24">
        <v>0</v>
      </c>
      <c r="CVG568" s="24">
        <v>0</v>
      </c>
      <c r="CVH568" s="24"/>
      <c r="CVI568" s="24" t="e">
        <f>SUM(CVJ568:CVM568)</f>
        <v>#REF!</v>
      </c>
      <c r="CVJ568" s="24">
        <v>0</v>
      </c>
      <c r="CVK568" s="24">
        <v>0</v>
      </c>
      <c r="CVL568" s="24"/>
      <c r="CVM568" s="24" t="e">
        <f>SUM(CVN568:CVQ568)</f>
        <v>#REF!</v>
      </c>
      <c r="CVN568" s="24">
        <v>0</v>
      </c>
      <c r="CVO568" s="24">
        <v>0</v>
      </c>
      <c r="CVP568" s="24"/>
      <c r="CVQ568" s="24" t="e">
        <f>SUM(CVR568:CVU568)</f>
        <v>#REF!</v>
      </c>
      <c r="CVR568" s="24">
        <v>0</v>
      </c>
      <c r="CVS568" s="24">
        <v>0</v>
      </c>
      <c r="CVT568" s="24"/>
      <c r="CVU568" s="24" t="e">
        <f>SUM(CVV568:CVY568)</f>
        <v>#REF!</v>
      </c>
      <c r="CVV568" s="24">
        <v>0</v>
      </c>
      <c r="CVW568" s="24">
        <v>0</v>
      </c>
      <c r="CVX568" s="24"/>
      <c r="CVY568" s="24" t="e">
        <f>SUM(CVZ568:CWC568)</f>
        <v>#REF!</v>
      </c>
      <c r="CVZ568" s="24">
        <v>0</v>
      </c>
      <c r="CWA568" s="24">
        <v>0</v>
      </c>
      <c r="CWB568" s="24"/>
      <c r="CWC568" s="24" t="e">
        <f>SUM(CWD568:CWG568)</f>
        <v>#REF!</v>
      </c>
      <c r="CWD568" s="24">
        <v>0</v>
      </c>
      <c r="CWE568" s="24">
        <v>0</v>
      </c>
      <c r="CWF568" s="24"/>
      <c r="CWG568" s="24" t="e">
        <f>SUM(CWH568:CWK568)</f>
        <v>#REF!</v>
      </c>
      <c r="CWH568" s="24">
        <v>0</v>
      </c>
      <c r="CWI568" s="24">
        <v>0</v>
      </c>
      <c r="CWJ568" s="24"/>
      <c r="CWK568" s="24" t="e">
        <f>SUM(CWL568:CWO568)</f>
        <v>#REF!</v>
      </c>
      <c r="CWL568" s="24">
        <v>0</v>
      </c>
      <c r="CWM568" s="24">
        <v>0</v>
      </c>
      <c r="CWN568" s="24"/>
      <c r="CWO568" s="24" t="e">
        <f>SUM(CWP568:CWS568)</f>
        <v>#REF!</v>
      </c>
      <c r="CWP568" s="24">
        <v>0</v>
      </c>
      <c r="CWQ568" s="24">
        <v>0</v>
      </c>
      <c r="CWR568" s="24"/>
      <c r="CWS568" s="24" t="e">
        <f>SUM(CWT568:CWW568)</f>
        <v>#REF!</v>
      </c>
      <c r="CWT568" s="24">
        <v>0</v>
      </c>
      <c r="CWU568" s="24">
        <v>0</v>
      </c>
      <c r="CWV568" s="24"/>
      <c r="CWW568" s="24" t="e">
        <f>SUM(CWX568:CXA568)</f>
        <v>#REF!</v>
      </c>
      <c r="CWX568" s="24">
        <v>0</v>
      </c>
      <c r="CWY568" s="24">
        <v>0</v>
      </c>
      <c r="CWZ568" s="24"/>
      <c r="CXA568" s="24" t="e">
        <f>SUM(CXB568:CXE568)</f>
        <v>#REF!</v>
      </c>
      <c r="CXB568" s="24">
        <v>0</v>
      </c>
      <c r="CXC568" s="24">
        <v>0</v>
      </c>
      <c r="CXD568" s="24"/>
      <c r="CXE568" s="24" t="e">
        <f>SUM(CXF568:CXI568)</f>
        <v>#REF!</v>
      </c>
      <c r="CXF568" s="24">
        <v>0</v>
      </c>
      <c r="CXG568" s="24">
        <v>0</v>
      </c>
      <c r="CXH568" s="24"/>
      <c r="CXI568" s="24" t="e">
        <f>SUM(CXJ568:CXM568)</f>
        <v>#REF!</v>
      </c>
      <c r="CXJ568" s="24">
        <v>0</v>
      </c>
      <c r="CXK568" s="24">
        <v>0</v>
      </c>
      <c r="CXL568" s="24"/>
      <c r="CXM568" s="24" t="e">
        <f>SUM(CXN568:CXQ568)</f>
        <v>#REF!</v>
      </c>
      <c r="CXN568" s="24">
        <v>0</v>
      </c>
      <c r="CXO568" s="24">
        <v>0</v>
      </c>
      <c r="CXP568" s="24"/>
      <c r="CXQ568" s="24" t="e">
        <f>SUM(CXR568:CXU568)</f>
        <v>#REF!</v>
      </c>
      <c r="CXR568" s="24">
        <v>0</v>
      </c>
      <c r="CXS568" s="24">
        <v>0</v>
      </c>
      <c r="CXT568" s="24"/>
      <c r="CXU568" s="24" t="e">
        <f>SUM(CXV568:CXY568)</f>
        <v>#REF!</v>
      </c>
      <c r="CXV568" s="24">
        <v>0</v>
      </c>
      <c r="CXW568" s="24">
        <v>0</v>
      </c>
      <c r="CXX568" s="24"/>
      <c r="CXY568" s="24" t="e">
        <f>SUM(CXZ568:CYC568)</f>
        <v>#REF!</v>
      </c>
      <c r="CXZ568" s="24">
        <v>0</v>
      </c>
      <c r="CYA568" s="24">
        <v>0</v>
      </c>
      <c r="CYB568" s="24"/>
      <c r="CYC568" s="24" t="e">
        <f>SUM(CYD568:CYG568)</f>
        <v>#REF!</v>
      </c>
      <c r="CYD568" s="24">
        <v>0</v>
      </c>
      <c r="CYE568" s="24">
        <v>0</v>
      </c>
      <c r="CYF568" s="24"/>
      <c r="CYG568" s="24" t="e">
        <f>SUM(CYH568:CYK568)</f>
        <v>#REF!</v>
      </c>
      <c r="CYH568" s="24">
        <v>0</v>
      </c>
      <c r="CYI568" s="24">
        <v>0</v>
      </c>
      <c r="CYJ568" s="24"/>
      <c r="CYK568" s="24" t="e">
        <f>SUM(CYL568:CYO568)</f>
        <v>#REF!</v>
      </c>
      <c r="CYL568" s="24">
        <v>0</v>
      </c>
      <c r="CYM568" s="24">
        <v>0</v>
      </c>
      <c r="CYN568" s="24"/>
      <c r="CYO568" s="24" t="e">
        <f>SUM(CYP568:CYS568)</f>
        <v>#REF!</v>
      </c>
      <c r="CYP568" s="24">
        <v>0</v>
      </c>
      <c r="CYQ568" s="24">
        <v>0</v>
      </c>
      <c r="CYR568" s="24"/>
      <c r="CYS568" s="24" t="e">
        <f>SUM(CYT568:CYW568)</f>
        <v>#REF!</v>
      </c>
      <c r="CYT568" s="24">
        <v>0</v>
      </c>
      <c r="CYU568" s="24">
        <v>0</v>
      </c>
      <c r="CYV568" s="24"/>
      <c r="CYW568" s="24" t="e">
        <f>SUM(CYX568:CZA568)</f>
        <v>#REF!</v>
      </c>
      <c r="CYX568" s="24">
        <v>0</v>
      </c>
      <c r="CYY568" s="24">
        <v>0</v>
      </c>
      <c r="CYZ568" s="24"/>
      <c r="CZA568" s="24" t="e">
        <f>SUM(CZB568:CZE568)</f>
        <v>#REF!</v>
      </c>
      <c r="CZB568" s="24">
        <v>0</v>
      </c>
      <c r="CZC568" s="24">
        <v>0</v>
      </c>
      <c r="CZD568" s="24"/>
      <c r="CZE568" s="24" t="e">
        <f>SUM(CZF568:CZI568)</f>
        <v>#REF!</v>
      </c>
      <c r="CZF568" s="24">
        <v>0</v>
      </c>
      <c r="CZG568" s="24">
        <v>0</v>
      </c>
      <c r="CZH568" s="24"/>
      <c r="CZI568" s="24" t="e">
        <f>SUM(CZJ568:CZM568)</f>
        <v>#REF!</v>
      </c>
      <c r="CZJ568" s="24">
        <v>0</v>
      </c>
      <c r="CZK568" s="24">
        <v>0</v>
      </c>
      <c r="CZL568" s="24"/>
      <c r="CZM568" s="24" t="e">
        <f>SUM(CZN568:CZQ568)</f>
        <v>#REF!</v>
      </c>
      <c r="CZN568" s="24">
        <v>0</v>
      </c>
      <c r="CZO568" s="24">
        <v>0</v>
      </c>
      <c r="CZP568" s="24"/>
      <c r="CZQ568" s="24" t="e">
        <f>SUM(CZR568:CZU568)</f>
        <v>#REF!</v>
      </c>
      <c r="CZR568" s="24">
        <v>0</v>
      </c>
      <c r="CZS568" s="24">
        <v>0</v>
      </c>
      <c r="CZT568" s="24"/>
      <c r="CZU568" s="24" t="e">
        <f>SUM(CZV568:CZY568)</f>
        <v>#REF!</v>
      </c>
      <c r="CZV568" s="24">
        <v>0</v>
      </c>
      <c r="CZW568" s="24">
        <v>0</v>
      </c>
      <c r="CZX568" s="24"/>
      <c r="CZY568" s="24" t="e">
        <f>SUM(CZZ568:DAC568)</f>
        <v>#REF!</v>
      </c>
      <c r="CZZ568" s="24">
        <v>0</v>
      </c>
      <c r="DAA568" s="24">
        <v>0</v>
      </c>
      <c r="DAB568" s="24"/>
      <c r="DAC568" s="24" t="e">
        <f>SUM(DAD568:DAG568)</f>
        <v>#REF!</v>
      </c>
      <c r="DAD568" s="24">
        <v>0</v>
      </c>
      <c r="DAE568" s="24">
        <v>0</v>
      </c>
      <c r="DAF568" s="24"/>
      <c r="DAG568" s="24" t="e">
        <f>SUM(DAH568:DAK568)</f>
        <v>#REF!</v>
      </c>
      <c r="DAH568" s="24">
        <v>0</v>
      </c>
      <c r="DAI568" s="24">
        <v>0</v>
      </c>
      <c r="DAJ568" s="24"/>
      <c r="DAK568" s="24" t="e">
        <f>SUM(DAL568:DAO568)</f>
        <v>#REF!</v>
      </c>
      <c r="DAL568" s="24">
        <v>0</v>
      </c>
      <c r="DAM568" s="24">
        <v>0</v>
      </c>
      <c r="DAN568" s="24"/>
      <c r="DAO568" s="24" t="e">
        <f>SUM(DAP568:DAS568)</f>
        <v>#REF!</v>
      </c>
      <c r="DAP568" s="24">
        <v>0</v>
      </c>
      <c r="DAQ568" s="24">
        <v>0</v>
      </c>
      <c r="DAR568" s="24"/>
      <c r="DAS568" s="24" t="e">
        <f>SUM(DAT568:DAW568)</f>
        <v>#REF!</v>
      </c>
      <c r="DAT568" s="24">
        <v>0</v>
      </c>
      <c r="DAU568" s="24">
        <v>0</v>
      </c>
      <c r="DAV568" s="24"/>
      <c r="DAW568" s="24" t="e">
        <f>SUM(DAX568:DBA568)</f>
        <v>#REF!</v>
      </c>
      <c r="DAX568" s="24">
        <v>0</v>
      </c>
      <c r="DAY568" s="24">
        <v>0</v>
      </c>
      <c r="DAZ568" s="24"/>
      <c r="DBA568" s="24" t="e">
        <f>SUM(DBB568:DBE568)</f>
        <v>#REF!</v>
      </c>
      <c r="DBB568" s="24">
        <v>0</v>
      </c>
      <c r="DBC568" s="24">
        <v>0</v>
      </c>
      <c r="DBD568" s="24"/>
      <c r="DBE568" s="24" t="e">
        <f>SUM(DBF568:DBI568)</f>
        <v>#REF!</v>
      </c>
      <c r="DBF568" s="24">
        <v>0</v>
      </c>
      <c r="DBG568" s="24">
        <v>0</v>
      </c>
      <c r="DBH568" s="24"/>
      <c r="DBI568" s="24" t="e">
        <f>SUM(DBJ568:DBM568)</f>
        <v>#REF!</v>
      </c>
      <c r="DBJ568" s="24">
        <v>0</v>
      </c>
      <c r="DBK568" s="24">
        <v>0</v>
      </c>
      <c r="DBL568" s="24"/>
      <c r="DBM568" s="24" t="e">
        <f>SUM(DBN568:DBQ568)</f>
        <v>#REF!</v>
      </c>
      <c r="DBN568" s="24">
        <v>0</v>
      </c>
      <c r="DBO568" s="24">
        <v>0</v>
      </c>
      <c r="DBP568" s="24"/>
      <c r="DBQ568" s="24" t="e">
        <f>SUM(DBR568:DBU568)</f>
        <v>#REF!</v>
      </c>
      <c r="DBR568" s="24">
        <v>0</v>
      </c>
      <c r="DBS568" s="24">
        <v>0</v>
      </c>
      <c r="DBT568" s="24"/>
      <c r="DBU568" s="24" t="e">
        <f>SUM(DBV568:DBY568)</f>
        <v>#REF!</v>
      </c>
      <c r="DBV568" s="24">
        <v>0</v>
      </c>
      <c r="DBW568" s="24">
        <v>0</v>
      </c>
      <c r="DBX568" s="24"/>
      <c r="DBY568" s="24" t="e">
        <f>SUM(DBZ568:DCC568)</f>
        <v>#REF!</v>
      </c>
      <c r="DBZ568" s="24">
        <v>0</v>
      </c>
      <c r="DCA568" s="24">
        <v>0</v>
      </c>
      <c r="DCB568" s="24"/>
      <c r="DCC568" s="24" t="e">
        <f>SUM(DCD568:DCG568)</f>
        <v>#REF!</v>
      </c>
      <c r="DCD568" s="24">
        <v>0</v>
      </c>
      <c r="DCE568" s="24">
        <v>0</v>
      </c>
      <c r="DCF568" s="24"/>
      <c r="DCG568" s="24" t="e">
        <f>SUM(DCH568:DCK568)</f>
        <v>#REF!</v>
      </c>
      <c r="DCH568" s="24">
        <v>0</v>
      </c>
      <c r="DCI568" s="24">
        <v>0</v>
      </c>
      <c r="DCJ568" s="24"/>
      <c r="DCK568" s="24" t="e">
        <f>SUM(DCL568:DCO568)</f>
        <v>#REF!</v>
      </c>
      <c r="DCL568" s="24">
        <v>0</v>
      </c>
      <c r="DCM568" s="24">
        <v>0</v>
      </c>
      <c r="DCN568" s="24"/>
      <c r="DCO568" s="24" t="e">
        <f>SUM(DCP568:DCS568)</f>
        <v>#REF!</v>
      </c>
      <c r="DCP568" s="24">
        <v>0</v>
      </c>
      <c r="DCQ568" s="24">
        <v>0</v>
      </c>
      <c r="DCR568" s="24"/>
      <c r="DCS568" s="24" t="e">
        <f>SUM(DCT568:DCW568)</f>
        <v>#REF!</v>
      </c>
      <c r="DCT568" s="24">
        <v>0</v>
      </c>
      <c r="DCU568" s="24">
        <v>0</v>
      </c>
      <c r="DCV568" s="24"/>
      <c r="DCW568" s="24" t="e">
        <f>SUM(DCX568:DDA568)</f>
        <v>#REF!</v>
      </c>
      <c r="DCX568" s="24">
        <v>0</v>
      </c>
      <c r="DCY568" s="24">
        <v>0</v>
      </c>
      <c r="DCZ568" s="24"/>
      <c r="DDA568" s="24" t="e">
        <f>SUM(DDB568:DDE568)</f>
        <v>#REF!</v>
      </c>
      <c r="DDB568" s="24">
        <v>0</v>
      </c>
      <c r="DDC568" s="24">
        <v>0</v>
      </c>
      <c r="DDD568" s="24"/>
      <c r="DDE568" s="24" t="e">
        <f>SUM(DDF568:DDI568)</f>
        <v>#REF!</v>
      </c>
      <c r="DDF568" s="24">
        <v>0</v>
      </c>
      <c r="DDG568" s="24">
        <v>0</v>
      </c>
      <c r="DDH568" s="24"/>
      <c r="DDI568" s="24" t="e">
        <f>SUM(DDJ568:DDM568)</f>
        <v>#REF!</v>
      </c>
      <c r="DDJ568" s="24">
        <v>0</v>
      </c>
      <c r="DDK568" s="24">
        <v>0</v>
      </c>
      <c r="DDL568" s="24"/>
      <c r="DDM568" s="24" t="e">
        <f>SUM(DDN568:DDQ568)</f>
        <v>#REF!</v>
      </c>
      <c r="DDN568" s="24">
        <v>0</v>
      </c>
      <c r="DDO568" s="24">
        <v>0</v>
      </c>
      <c r="DDP568" s="24"/>
      <c r="DDQ568" s="24" t="e">
        <f>SUM(DDR568:DDU568)</f>
        <v>#REF!</v>
      </c>
      <c r="DDR568" s="24">
        <v>0</v>
      </c>
      <c r="DDS568" s="24">
        <v>0</v>
      </c>
      <c r="DDT568" s="24"/>
      <c r="DDU568" s="24" t="e">
        <f>SUM(DDV568:DDY568)</f>
        <v>#REF!</v>
      </c>
      <c r="DDV568" s="24">
        <v>0</v>
      </c>
      <c r="DDW568" s="24">
        <v>0</v>
      </c>
      <c r="DDX568" s="24"/>
      <c r="DDY568" s="24" t="e">
        <f>SUM(DDZ568:DEC568)</f>
        <v>#REF!</v>
      </c>
      <c r="DDZ568" s="24">
        <v>0</v>
      </c>
      <c r="DEA568" s="24">
        <v>0</v>
      </c>
      <c r="DEB568" s="24"/>
      <c r="DEC568" s="24" t="e">
        <f>SUM(DED568:DEG568)</f>
        <v>#REF!</v>
      </c>
      <c r="DED568" s="24">
        <v>0</v>
      </c>
      <c r="DEE568" s="24">
        <v>0</v>
      </c>
      <c r="DEF568" s="24"/>
      <c r="DEG568" s="24" t="e">
        <f>SUM(DEH568:DEK568)</f>
        <v>#REF!</v>
      </c>
      <c r="DEH568" s="24">
        <v>0</v>
      </c>
      <c r="DEI568" s="24">
        <v>0</v>
      </c>
      <c r="DEJ568" s="24"/>
      <c r="DEK568" s="24" t="e">
        <f>SUM(DEL568:DEO568)</f>
        <v>#REF!</v>
      </c>
      <c r="DEL568" s="24">
        <v>0</v>
      </c>
      <c r="DEM568" s="24">
        <v>0</v>
      </c>
      <c r="DEN568" s="24"/>
      <c r="DEO568" s="24" t="e">
        <f>SUM(DEP568:DES568)</f>
        <v>#REF!</v>
      </c>
      <c r="DEP568" s="24">
        <v>0</v>
      </c>
      <c r="DEQ568" s="24">
        <v>0</v>
      </c>
      <c r="DER568" s="24"/>
      <c r="DES568" s="24" t="e">
        <f>SUM(DET568:DEW568)</f>
        <v>#REF!</v>
      </c>
      <c r="DET568" s="24">
        <v>0</v>
      </c>
      <c r="DEU568" s="24">
        <v>0</v>
      </c>
      <c r="DEV568" s="24"/>
      <c r="DEW568" s="24" t="e">
        <f>SUM(DEX568:DFA568)</f>
        <v>#REF!</v>
      </c>
      <c r="DEX568" s="24">
        <v>0</v>
      </c>
      <c r="DEY568" s="24">
        <v>0</v>
      </c>
      <c r="DEZ568" s="24"/>
      <c r="DFA568" s="24" t="e">
        <f>SUM(DFB568:DFE568)</f>
        <v>#REF!</v>
      </c>
      <c r="DFB568" s="24">
        <v>0</v>
      </c>
      <c r="DFC568" s="24">
        <v>0</v>
      </c>
      <c r="DFD568" s="24"/>
      <c r="DFE568" s="24" t="e">
        <f>SUM(DFF568:DFI568)</f>
        <v>#REF!</v>
      </c>
      <c r="DFF568" s="24">
        <v>0</v>
      </c>
      <c r="DFG568" s="24">
        <v>0</v>
      </c>
      <c r="DFH568" s="24"/>
      <c r="DFI568" s="24" t="e">
        <f>SUM(DFJ568:DFM568)</f>
        <v>#REF!</v>
      </c>
      <c r="DFJ568" s="24">
        <v>0</v>
      </c>
      <c r="DFK568" s="24">
        <v>0</v>
      </c>
      <c r="DFL568" s="24"/>
      <c r="DFM568" s="24" t="e">
        <f>SUM(DFN568:DFQ568)</f>
        <v>#REF!</v>
      </c>
      <c r="DFN568" s="24">
        <v>0</v>
      </c>
      <c r="DFO568" s="24">
        <v>0</v>
      </c>
      <c r="DFP568" s="24"/>
      <c r="DFQ568" s="24" t="e">
        <f>SUM(DFR568:DFU568)</f>
        <v>#REF!</v>
      </c>
      <c r="DFR568" s="24">
        <v>0</v>
      </c>
      <c r="DFS568" s="24">
        <v>0</v>
      </c>
      <c r="DFT568" s="24"/>
      <c r="DFU568" s="24" t="e">
        <f>SUM(DFV568:DFY568)</f>
        <v>#REF!</v>
      </c>
      <c r="DFV568" s="24">
        <v>0</v>
      </c>
      <c r="DFW568" s="24">
        <v>0</v>
      </c>
      <c r="DFX568" s="24"/>
      <c r="DFY568" s="24" t="e">
        <f>SUM(DFZ568:DGC568)</f>
        <v>#REF!</v>
      </c>
      <c r="DFZ568" s="24">
        <v>0</v>
      </c>
      <c r="DGA568" s="24">
        <v>0</v>
      </c>
      <c r="DGB568" s="24"/>
      <c r="DGC568" s="24" t="e">
        <f>SUM(DGD568:DGG568)</f>
        <v>#REF!</v>
      </c>
      <c r="DGD568" s="24">
        <v>0</v>
      </c>
      <c r="DGE568" s="24">
        <v>0</v>
      </c>
      <c r="DGF568" s="24"/>
      <c r="DGG568" s="24" t="e">
        <f>SUM(DGH568:DGK568)</f>
        <v>#REF!</v>
      </c>
      <c r="DGH568" s="24">
        <v>0</v>
      </c>
      <c r="DGI568" s="24">
        <v>0</v>
      </c>
      <c r="DGJ568" s="24"/>
      <c r="DGK568" s="24" t="e">
        <f>SUM(DGL568:DGO568)</f>
        <v>#REF!</v>
      </c>
      <c r="DGL568" s="24">
        <v>0</v>
      </c>
      <c r="DGM568" s="24">
        <v>0</v>
      </c>
      <c r="DGN568" s="24"/>
      <c r="DGO568" s="24" t="e">
        <f>SUM(DGP568:DGS568)</f>
        <v>#REF!</v>
      </c>
      <c r="DGP568" s="24">
        <v>0</v>
      </c>
      <c r="DGQ568" s="24">
        <v>0</v>
      </c>
      <c r="DGR568" s="24"/>
      <c r="DGS568" s="24" t="e">
        <f>SUM(DGT568:DGW568)</f>
        <v>#REF!</v>
      </c>
      <c r="DGT568" s="24">
        <v>0</v>
      </c>
      <c r="DGU568" s="24">
        <v>0</v>
      </c>
      <c r="DGV568" s="24"/>
      <c r="DGW568" s="24" t="e">
        <f>SUM(DGX568:DHA568)</f>
        <v>#REF!</v>
      </c>
      <c r="DGX568" s="24">
        <v>0</v>
      </c>
      <c r="DGY568" s="24">
        <v>0</v>
      </c>
      <c r="DGZ568" s="24"/>
      <c r="DHA568" s="24" t="e">
        <f>SUM(DHB568:DHE568)</f>
        <v>#REF!</v>
      </c>
      <c r="DHB568" s="24">
        <v>0</v>
      </c>
      <c r="DHC568" s="24">
        <v>0</v>
      </c>
      <c r="DHD568" s="24"/>
      <c r="DHE568" s="24" t="e">
        <f>SUM(DHF568:DHI568)</f>
        <v>#REF!</v>
      </c>
      <c r="DHF568" s="24">
        <v>0</v>
      </c>
      <c r="DHG568" s="24">
        <v>0</v>
      </c>
      <c r="DHH568" s="24"/>
      <c r="DHI568" s="24" t="e">
        <f>SUM(DHJ568:DHM568)</f>
        <v>#REF!</v>
      </c>
      <c r="DHJ568" s="24">
        <v>0</v>
      </c>
      <c r="DHK568" s="24">
        <v>0</v>
      </c>
      <c r="DHL568" s="24"/>
      <c r="DHM568" s="24" t="e">
        <f>SUM(DHN568:DHQ568)</f>
        <v>#REF!</v>
      </c>
      <c r="DHN568" s="24">
        <v>0</v>
      </c>
      <c r="DHO568" s="24">
        <v>0</v>
      </c>
      <c r="DHP568" s="24"/>
      <c r="DHQ568" s="24" t="e">
        <f>SUM(DHR568:DHU568)</f>
        <v>#REF!</v>
      </c>
      <c r="DHR568" s="24">
        <v>0</v>
      </c>
      <c r="DHS568" s="24">
        <v>0</v>
      </c>
      <c r="DHT568" s="24"/>
      <c r="DHU568" s="24" t="e">
        <f>SUM(DHV568:DHY568)</f>
        <v>#REF!</v>
      </c>
      <c r="DHV568" s="24">
        <v>0</v>
      </c>
      <c r="DHW568" s="24">
        <v>0</v>
      </c>
      <c r="DHX568" s="24"/>
      <c r="DHY568" s="24" t="e">
        <f>SUM(DHZ568:DIC568)</f>
        <v>#REF!</v>
      </c>
      <c r="DHZ568" s="24">
        <v>0</v>
      </c>
      <c r="DIA568" s="24">
        <v>0</v>
      </c>
      <c r="DIB568" s="24"/>
      <c r="DIC568" s="24" t="e">
        <f>SUM(DID568:DIG568)</f>
        <v>#REF!</v>
      </c>
      <c r="DID568" s="24">
        <v>0</v>
      </c>
      <c r="DIE568" s="24">
        <v>0</v>
      </c>
      <c r="DIF568" s="24"/>
      <c r="DIG568" s="24" t="e">
        <f>SUM(DIH568:DIK568)</f>
        <v>#REF!</v>
      </c>
      <c r="DIH568" s="24">
        <v>0</v>
      </c>
      <c r="DII568" s="24">
        <v>0</v>
      </c>
      <c r="DIJ568" s="24"/>
      <c r="DIK568" s="24" t="e">
        <f>SUM(DIL568:DIO568)</f>
        <v>#REF!</v>
      </c>
      <c r="DIL568" s="24">
        <v>0</v>
      </c>
      <c r="DIM568" s="24">
        <v>0</v>
      </c>
      <c r="DIN568" s="24"/>
      <c r="DIO568" s="24" t="e">
        <f>SUM(DIP568:DIS568)</f>
        <v>#REF!</v>
      </c>
      <c r="DIP568" s="24">
        <v>0</v>
      </c>
      <c r="DIQ568" s="24">
        <v>0</v>
      </c>
      <c r="DIR568" s="24"/>
      <c r="DIS568" s="24" t="e">
        <f>SUM(DIT568:DIW568)</f>
        <v>#REF!</v>
      </c>
      <c r="DIT568" s="24">
        <v>0</v>
      </c>
      <c r="DIU568" s="24">
        <v>0</v>
      </c>
      <c r="DIV568" s="24"/>
      <c r="DIW568" s="24" t="e">
        <f>SUM(DIX568:DJA568)</f>
        <v>#REF!</v>
      </c>
      <c r="DIX568" s="24">
        <v>0</v>
      </c>
      <c r="DIY568" s="24">
        <v>0</v>
      </c>
      <c r="DIZ568" s="24"/>
      <c r="DJA568" s="24" t="e">
        <f>SUM(DJB568:DJE568)</f>
        <v>#REF!</v>
      </c>
      <c r="DJB568" s="24">
        <v>0</v>
      </c>
      <c r="DJC568" s="24">
        <v>0</v>
      </c>
      <c r="DJD568" s="24"/>
      <c r="DJE568" s="24" t="e">
        <f>SUM(DJF568:DJI568)</f>
        <v>#REF!</v>
      </c>
      <c r="DJF568" s="24">
        <v>0</v>
      </c>
      <c r="DJG568" s="24">
        <v>0</v>
      </c>
      <c r="DJH568" s="24"/>
      <c r="DJI568" s="24" t="e">
        <f>SUM(DJJ568:DJM568)</f>
        <v>#REF!</v>
      </c>
      <c r="DJJ568" s="24">
        <v>0</v>
      </c>
      <c r="DJK568" s="24">
        <v>0</v>
      </c>
      <c r="DJL568" s="24"/>
      <c r="DJM568" s="24" t="e">
        <f>SUM(DJN568:DJQ568)</f>
        <v>#REF!</v>
      </c>
      <c r="DJN568" s="24">
        <v>0</v>
      </c>
      <c r="DJO568" s="24">
        <v>0</v>
      </c>
      <c r="DJP568" s="24"/>
      <c r="DJQ568" s="24" t="e">
        <f>SUM(DJR568:DJU568)</f>
        <v>#REF!</v>
      </c>
      <c r="DJR568" s="24">
        <v>0</v>
      </c>
      <c r="DJS568" s="24">
        <v>0</v>
      </c>
      <c r="DJT568" s="24"/>
      <c r="DJU568" s="24" t="e">
        <f>SUM(DJV568:DJY568)</f>
        <v>#REF!</v>
      </c>
      <c r="DJV568" s="24">
        <v>0</v>
      </c>
      <c r="DJW568" s="24">
        <v>0</v>
      </c>
      <c r="DJX568" s="24"/>
      <c r="DJY568" s="24" t="e">
        <f>SUM(DJZ568:DKC568)</f>
        <v>#REF!</v>
      </c>
      <c r="DJZ568" s="24">
        <v>0</v>
      </c>
      <c r="DKA568" s="24">
        <v>0</v>
      </c>
      <c r="DKB568" s="24"/>
      <c r="DKC568" s="24" t="e">
        <f>SUM(DKD568:DKG568)</f>
        <v>#REF!</v>
      </c>
      <c r="DKD568" s="24">
        <v>0</v>
      </c>
      <c r="DKE568" s="24">
        <v>0</v>
      </c>
      <c r="DKF568" s="24"/>
      <c r="DKG568" s="24" t="e">
        <f>SUM(DKH568:DKK568)</f>
        <v>#REF!</v>
      </c>
      <c r="DKH568" s="24">
        <v>0</v>
      </c>
      <c r="DKI568" s="24">
        <v>0</v>
      </c>
      <c r="DKJ568" s="24"/>
      <c r="DKK568" s="24" t="e">
        <f>SUM(DKL568:DKO568)</f>
        <v>#REF!</v>
      </c>
      <c r="DKL568" s="24">
        <v>0</v>
      </c>
      <c r="DKM568" s="24">
        <v>0</v>
      </c>
      <c r="DKN568" s="24"/>
      <c r="DKO568" s="24" t="e">
        <f>SUM(DKP568:DKS568)</f>
        <v>#REF!</v>
      </c>
      <c r="DKP568" s="24">
        <v>0</v>
      </c>
      <c r="DKQ568" s="24">
        <v>0</v>
      </c>
      <c r="DKR568" s="24"/>
      <c r="DKS568" s="24" t="e">
        <f>SUM(DKT568:DKW568)</f>
        <v>#REF!</v>
      </c>
      <c r="DKT568" s="24">
        <v>0</v>
      </c>
      <c r="DKU568" s="24">
        <v>0</v>
      </c>
      <c r="DKV568" s="24"/>
      <c r="DKW568" s="24" t="e">
        <f>SUM(DKX568:DLA568)</f>
        <v>#REF!</v>
      </c>
      <c r="DKX568" s="24">
        <v>0</v>
      </c>
      <c r="DKY568" s="24">
        <v>0</v>
      </c>
      <c r="DKZ568" s="24"/>
      <c r="DLA568" s="24" t="e">
        <f>SUM(DLB568:DLE568)</f>
        <v>#REF!</v>
      </c>
      <c r="DLB568" s="24">
        <v>0</v>
      </c>
      <c r="DLC568" s="24">
        <v>0</v>
      </c>
      <c r="DLD568" s="24"/>
      <c r="DLE568" s="24" t="e">
        <f>SUM(DLF568:DLI568)</f>
        <v>#REF!</v>
      </c>
      <c r="DLF568" s="24">
        <v>0</v>
      </c>
      <c r="DLG568" s="24">
        <v>0</v>
      </c>
      <c r="DLH568" s="24"/>
      <c r="DLI568" s="24" t="e">
        <f>SUM(DLJ568:DLM568)</f>
        <v>#REF!</v>
      </c>
      <c r="DLJ568" s="24">
        <v>0</v>
      </c>
      <c r="DLK568" s="24">
        <v>0</v>
      </c>
      <c r="DLL568" s="24"/>
      <c r="DLM568" s="24" t="e">
        <f>SUM(DLN568:DLQ568)</f>
        <v>#REF!</v>
      </c>
      <c r="DLN568" s="24">
        <v>0</v>
      </c>
      <c r="DLO568" s="24">
        <v>0</v>
      </c>
      <c r="DLP568" s="24"/>
      <c r="DLQ568" s="24" t="e">
        <f>SUM(DLR568:DLU568)</f>
        <v>#REF!</v>
      </c>
      <c r="DLR568" s="24">
        <v>0</v>
      </c>
      <c r="DLS568" s="24">
        <v>0</v>
      </c>
      <c r="DLT568" s="24"/>
      <c r="DLU568" s="24" t="e">
        <f>SUM(DLV568:DLY568)</f>
        <v>#REF!</v>
      </c>
      <c r="DLV568" s="24">
        <v>0</v>
      </c>
      <c r="DLW568" s="24">
        <v>0</v>
      </c>
      <c r="DLX568" s="24"/>
      <c r="DLY568" s="24" t="e">
        <f>SUM(DLZ568:DMC568)</f>
        <v>#REF!</v>
      </c>
      <c r="DLZ568" s="24">
        <v>0</v>
      </c>
      <c r="DMA568" s="24">
        <v>0</v>
      </c>
      <c r="DMB568" s="24"/>
      <c r="DMC568" s="24" t="e">
        <f>SUM(DMD568:DMG568)</f>
        <v>#REF!</v>
      </c>
      <c r="DMD568" s="24">
        <v>0</v>
      </c>
      <c r="DME568" s="24">
        <v>0</v>
      </c>
      <c r="DMF568" s="24"/>
      <c r="DMG568" s="24" t="e">
        <f>SUM(DMH568:DMK568)</f>
        <v>#REF!</v>
      </c>
      <c r="DMH568" s="24">
        <v>0</v>
      </c>
      <c r="DMI568" s="24">
        <v>0</v>
      </c>
      <c r="DMJ568" s="24"/>
      <c r="DMK568" s="24" t="e">
        <f>SUM(DML568:DMO568)</f>
        <v>#REF!</v>
      </c>
      <c r="DML568" s="24">
        <v>0</v>
      </c>
      <c r="DMM568" s="24">
        <v>0</v>
      </c>
      <c r="DMN568" s="24"/>
      <c r="DMO568" s="24" t="e">
        <f>SUM(DMP568:DMS568)</f>
        <v>#REF!</v>
      </c>
      <c r="DMP568" s="24">
        <v>0</v>
      </c>
      <c r="DMQ568" s="24">
        <v>0</v>
      </c>
      <c r="DMR568" s="24"/>
      <c r="DMS568" s="24" t="e">
        <f>SUM(DMT568:DMW568)</f>
        <v>#REF!</v>
      </c>
      <c r="DMT568" s="24">
        <v>0</v>
      </c>
      <c r="DMU568" s="24">
        <v>0</v>
      </c>
      <c r="DMV568" s="24"/>
      <c r="DMW568" s="24" t="e">
        <f>SUM(DMX568:DNA568)</f>
        <v>#REF!</v>
      </c>
      <c r="DMX568" s="24">
        <v>0</v>
      </c>
      <c r="DMY568" s="24">
        <v>0</v>
      </c>
      <c r="DMZ568" s="24"/>
      <c r="DNA568" s="24" t="e">
        <f>SUM(DNB568:DNE568)</f>
        <v>#REF!</v>
      </c>
      <c r="DNB568" s="24">
        <v>0</v>
      </c>
      <c r="DNC568" s="24">
        <v>0</v>
      </c>
      <c r="DND568" s="24"/>
      <c r="DNE568" s="24" t="e">
        <f>SUM(DNF568:DNI568)</f>
        <v>#REF!</v>
      </c>
      <c r="DNF568" s="24">
        <v>0</v>
      </c>
      <c r="DNG568" s="24">
        <v>0</v>
      </c>
      <c r="DNH568" s="24"/>
      <c r="DNI568" s="24" t="e">
        <f>SUM(DNJ568:DNM568)</f>
        <v>#REF!</v>
      </c>
      <c r="DNJ568" s="24">
        <v>0</v>
      </c>
      <c r="DNK568" s="24">
        <v>0</v>
      </c>
      <c r="DNL568" s="24"/>
      <c r="DNM568" s="24" t="e">
        <f>SUM(DNN568:DNQ568)</f>
        <v>#REF!</v>
      </c>
      <c r="DNN568" s="24">
        <v>0</v>
      </c>
      <c r="DNO568" s="24">
        <v>0</v>
      </c>
      <c r="DNP568" s="24"/>
      <c r="DNQ568" s="24" t="e">
        <f>SUM(DNR568:DNU568)</f>
        <v>#REF!</v>
      </c>
      <c r="DNR568" s="24">
        <v>0</v>
      </c>
      <c r="DNS568" s="24">
        <v>0</v>
      </c>
      <c r="DNT568" s="24"/>
      <c r="DNU568" s="24" t="e">
        <f>SUM(DNV568:DNY568)</f>
        <v>#REF!</v>
      </c>
      <c r="DNV568" s="24">
        <v>0</v>
      </c>
      <c r="DNW568" s="24">
        <v>0</v>
      </c>
      <c r="DNX568" s="24"/>
      <c r="DNY568" s="24" t="e">
        <f>SUM(DNZ568:DOC568)</f>
        <v>#REF!</v>
      </c>
      <c r="DNZ568" s="24">
        <v>0</v>
      </c>
      <c r="DOA568" s="24">
        <v>0</v>
      </c>
      <c r="DOB568" s="24"/>
      <c r="DOC568" s="24" t="e">
        <f>SUM(DOD568:DOG568)</f>
        <v>#REF!</v>
      </c>
      <c r="DOD568" s="24">
        <v>0</v>
      </c>
      <c r="DOE568" s="24">
        <v>0</v>
      </c>
      <c r="DOF568" s="24"/>
      <c r="DOG568" s="24" t="e">
        <f>SUM(DOH568:DOK568)</f>
        <v>#REF!</v>
      </c>
      <c r="DOH568" s="24">
        <v>0</v>
      </c>
      <c r="DOI568" s="24">
        <v>0</v>
      </c>
      <c r="DOJ568" s="24"/>
      <c r="DOK568" s="24" t="e">
        <f>SUM(DOL568:DOO568)</f>
        <v>#REF!</v>
      </c>
      <c r="DOL568" s="24">
        <v>0</v>
      </c>
      <c r="DOM568" s="24">
        <v>0</v>
      </c>
      <c r="DON568" s="24"/>
      <c r="DOO568" s="24" t="e">
        <f>SUM(DOP568:DOS568)</f>
        <v>#REF!</v>
      </c>
      <c r="DOP568" s="24">
        <v>0</v>
      </c>
      <c r="DOQ568" s="24">
        <v>0</v>
      </c>
      <c r="DOR568" s="24"/>
      <c r="DOS568" s="24" t="e">
        <f>SUM(DOT568:DOW568)</f>
        <v>#REF!</v>
      </c>
      <c r="DOT568" s="24">
        <v>0</v>
      </c>
      <c r="DOU568" s="24">
        <v>0</v>
      </c>
      <c r="DOV568" s="24"/>
      <c r="DOW568" s="24" t="e">
        <f>SUM(DOX568:DPA568)</f>
        <v>#REF!</v>
      </c>
      <c r="DOX568" s="24">
        <v>0</v>
      </c>
      <c r="DOY568" s="24">
        <v>0</v>
      </c>
      <c r="DOZ568" s="24"/>
      <c r="DPA568" s="24" t="e">
        <f>SUM(DPB568:DPE568)</f>
        <v>#REF!</v>
      </c>
      <c r="DPB568" s="24">
        <v>0</v>
      </c>
      <c r="DPC568" s="24">
        <v>0</v>
      </c>
      <c r="DPD568" s="24"/>
      <c r="DPE568" s="24" t="e">
        <f>SUM(DPF568:DPI568)</f>
        <v>#REF!</v>
      </c>
      <c r="DPF568" s="24">
        <v>0</v>
      </c>
      <c r="DPG568" s="24">
        <v>0</v>
      </c>
      <c r="DPH568" s="24"/>
      <c r="DPI568" s="24" t="e">
        <f>SUM(DPJ568:DPM568)</f>
        <v>#REF!</v>
      </c>
      <c r="DPJ568" s="24">
        <v>0</v>
      </c>
      <c r="DPK568" s="24">
        <v>0</v>
      </c>
      <c r="DPL568" s="24"/>
      <c r="DPM568" s="24" t="e">
        <f>SUM(DPN568:DPQ568)</f>
        <v>#REF!</v>
      </c>
      <c r="DPN568" s="24">
        <v>0</v>
      </c>
      <c r="DPO568" s="24">
        <v>0</v>
      </c>
      <c r="DPP568" s="24"/>
      <c r="DPQ568" s="24" t="e">
        <f>SUM(DPR568:DPU568)</f>
        <v>#REF!</v>
      </c>
      <c r="DPR568" s="24">
        <v>0</v>
      </c>
      <c r="DPS568" s="24">
        <v>0</v>
      </c>
      <c r="DPT568" s="24"/>
      <c r="DPU568" s="24" t="e">
        <f>SUM(DPV568:DPY568)</f>
        <v>#REF!</v>
      </c>
      <c r="DPV568" s="24">
        <v>0</v>
      </c>
      <c r="DPW568" s="24">
        <v>0</v>
      </c>
      <c r="DPX568" s="24"/>
      <c r="DPY568" s="24" t="e">
        <f>SUM(DPZ568:DQC568)</f>
        <v>#REF!</v>
      </c>
      <c r="DPZ568" s="24">
        <v>0</v>
      </c>
      <c r="DQA568" s="24">
        <v>0</v>
      </c>
      <c r="DQB568" s="24"/>
      <c r="DQC568" s="24" t="e">
        <f>SUM(DQD568:DQG568)</f>
        <v>#REF!</v>
      </c>
      <c r="DQD568" s="24">
        <v>0</v>
      </c>
      <c r="DQE568" s="24">
        <v>0</v>
      </c>
      <c r="DQF568" s="24"/>
      <c r="DQG568" s="24" t="e">
        <f>SUM(DQH568:DQK568)</f>
        <v>#REF!</v>
      </c>
      <c r="DQH568" s="24">
        <v>0</v>
      </c>
      <c r="DQI568" s="24">
        <v>0</v>
      </c>
      <c r="DQJ568" s="24"/>
      <c r="DQK568" s="24" t="e">
        <f>SUM(DQL568:DQO568)</f>
        <v>#REF!</v>
      </c>
      <c r="DQL568" s="24">
        <v>0</v>
      </c>
      <c r="DQM568" s="24">
        <v>0</v>
      </c>
      <c r="DQN568" s="24"/>
      <c r="DQO568" s="24" t="e">
        <f>SUM(DQP568:DQS568)</f>
        <v>#REF!</v>
      </c>
      <c r="DQP568" s="24">
        <v>0</v>
      </c>
      <c r="DQQ568" s="24">
        <v>0</v>
      </c>
      <c r="DQR568" s="24"/>
      <c r="DQS568" s="24" t="e">
        <f>SUM(DQT568:DQW568)</f>
        <v>#REF!</v>
      </c>
      <c r="DQT568" s="24">
        <v>0</v>
      </c>
      <c r="DQU568" s="24">
        <v>0</v>
      </c>
      <c r="DQV568" s="24"/>
      <c r="DQW568" s="24" t="e">
        <f>SUM(DQX568:DRA568)</f>
        <v>#REF!</v>
      </c>
      <c r="DQX568" s="24">
        <v>0</v>
      </c>
      <c r="DQY568" s="24">
        <v>0</v>
      </c>
      <c r="DQZ568" s="24"/>
      <c r="DRA568" s="24" t="e">
        <f>SUM(DRB568:DRE568)</f>
        <v>#REF!</v>
      </c>
      <c r="DRB568" s="24">
        <v>0</v>
      </c>
      <c r="DRC568" s="24">
        <v>0</v>
      </c>
      <c r="DRD568" s="24"/>
      <c r="DRE568" s="24" t="e">
        <f>SUM(DRF568:DRI568)</f>
        <v>#REF!</v>
      </c>
      <c r="DRF568" s="24">
        <v>0</v>
      </c>
      <c r="DRG568" s="24">
        <v>0</v>
      </c>
      <c r="DRH568" s="24"/>
      <c r="DRI568" s="24" t="e">
        <f>SUM(DRJ568:DRM568)</f>
        <v>#REF!</v>
      </c>
      <c r="DRJ568" s="24">
        <v>0</v>
      </c>
      <c r="DRK568" s="24">
        <v>0</v>
      </c>
      <c r="DRL568" s="24"/>
      <c r="DRM568" s="24" t="e">
        <f>SUM(DRN568:DRQ568)</f>
        <v>#REF!</v>
      </c>
      <c r="DRN568" s="24">
        <v>0</v>
      </c>
      <c r="DRO568" s="24">
        <v>0</v>
      </c>
      <c r="DRP568" s="24"/>
      <c r="DRQ568" s="24" t="e">
        <f>SUM(DRR568:DRU568)</f>
        <v>#REF!</v>
      </c>
      <c r="DRR568" s="24">
        <v>0</v>
      </c>
      <c r="DRS568" s="24">
        <v>0</v>
      </c>
      <c r="DRT568" s="24"/>
      <c r="DRU568" s="24" t="e">
        <f>SUM(DRV568:DRY568)</f>
        <v>#REF!</v>
      </c>
      <c r="DRV568" s="24">
        <v>0</v>
      </c>
      <c r="DRW568" s="24">
        <v>0</v>
      </c>
      <c r="DRX568" s="24"/>
      <c r="DRY568" s="24" t="e">
        <f>SUM(DRZ568:DSC568)</f>
        <v>#REF!</v>
      </c>
      <c r="DRZ568" s="24">
        <v>0</v>
      </c>
      <c r="DSA568" s="24">
        <v>0</v>
      </c>
      <c r="DSB568" s="24"/>
      <c r="DSC568" s="24" t="e">
        <f>SUM(DSD568:DSG568)</f>
        <v>#REF!</v>
      </c>
      <c r="DSD568" s="24">
        <v>0</v>
      </c>
      <c r="DSE568" s="24">
        <v>0</v>
      </c>
      <c r="DSF568" s="24"/>
      <c r="DSG568" s="24" t="e">
        <f>SUM(DSH568:DSK568)</f>
        <v>#REF!</v>
      </c>
      <c r="DSH568" s="24">
        <v>0</v>
      </c>
      <c r="DSI568" s="24">
        <v>0</v>
      </c>
      <c r="DSJ568" s="24"/>
      <c r="DSK568" s="24" t="e">
        <f>SUM(DSL568:DSO568)</f>
        <v>#REF!</v>
      </c>
      <c r="DSL568" s="24">
        <v>0</v>
      </c>
      <c r="DSM568" s="24">
        <v>0</v>
      </c>
      <c r="DSN568" s="24"/>
      <c r="DSO568" s="24" t="e">
        <f>SUM(DSP568:DSS568)</f>
        <v>#REF!</v>
      </c>
      <c r="DSP568" s="24">
        <v>0</v>
      </c>
      <c r="DSQ568" s="24">
        <v>0</v>
      </c>
      <c r="DSR568" s="24"/>
      <c r="DSS568" s="24" t="e">
        <f>SUM(DST568:DSW568)</f>
        <v>#REF!</v>
      </c>
      <c r="DST568" s="24">
        <v>0</v>
      </c>
      <c r="DSU568" s="24">
        <v>0</v>
      </c>
      <c r="DSV568" s="24"/>
      <c r="DSW568" s="24" t="e">
        <f>SUM(DSX568:DTA568)</f>
        <v>#REF!</v>
      </c>
      <c r="DSX568" s="24">
        <v>0</v>
      </c>
      <c r="DSY568" s="24">
        <v>0</v>
      </c>
      <c r="DSZ568" s="24"/>
      <c r="DTA568" s="24" t="e">
        <f>SUM(DTB568:DTE568)</f>
        <v>#REF!</v>
      </c>
      <c r="DTB568" s="24">
        <v>0</v>
      </c>
      <c r="DTC568" s="24">
        <v>0</v>
      </c>
      <c r="DTD568" s="24"/>
      <c r="DTE568" s="24" t="e">
        <f>SUM(DTF568:DTI568)</f>
        <v>#REF!</v>
      </c>
      <c r="DTF568" s="24">
        <v>0</v>
      </c>
      <c r="DTG568" s="24">
        <v>0</v>
      </c>
      <c r="DTH568" s="24"/>
      <c r="DTI568" s="24" t="e">
        <f>SUM(DTJ568:DTM568)</f>
        <v>#REF!</v>
      </c>
      <c r="DTJ568" s="24">
        <v>0</v>
      </c>
      <c r="DTK568" s="24">
        <v>0</v>
      </c>
      <c r="DTL568" s="24"/>
      <c r="DTM568" s="24" t="e">
        <f>SUM(DTN568:DTQ568)</f>
        <v>#REF!</v>
      </c>
      <c r="DTN568" s="24">
        <v>0</v>
      </c>
      <c r="DTO568" s="24">
        <v>0</v>
      </c>
      <c r="DTP568" s="24"/>
      <c r="DTQ568" s="24" t="e">
        <f>SUM(DTR568:DTU568)</f>
        <v>#REF!</v>
      </c>
      <c r="DTR568" s="24">
        <v>0</v>
      </c>
      <c r="DTS568" s="24">
        <v>0</v>
      </c>
      <c r="DTT568" s="24"/>
      <c r="DTU568" s="24" t="e">
        <f>SUM(DTV568:DTY568)</f>
        <v>#REF!</v>
      </c>
      <c r="DTV568" s="24">
        <v>0</v>
      </c>
      <c r="DTW568" s="24">
        <v>0</v>
      </c>
      <c r="DTX568" s="24"/>
      <c r="DTY568" s="24" t="e">
        <f>SUM(DTZ568:DUC568)</f>
        <v>#REF!</v>
      </c>
      <c r="DTZ568" s="24">
        <v>0</v>
      </c>
      <c r="DUA568" s="24">
        <v>0</v>
      </c>
      <c r="DUB568" s="24"/>
      <c r="DUC568" s="24" t="e">
        <f>SUM(DUD568:DUG568)</f>
        <v>#REF!</v>
      </c>
      <c r="DUD568" s="24">
        <v>0</v>
      </c>
      <c r="DUE568" s="24">
        <v>0</v>
      </c>
      <c r="DUF568" s="24"/>
      <c r="DUG568" s="24" t="e">
        <f>SUM(DUH568:DUK568)</f>
        <v>#REF!</v>
      </c>
      <c r="DUH568" s="24">
        <v>0</v>
      </c>
      <c r="DUI568" s="24">
        <v>0</v>
      </c>
      <c r="DUJ568" s="24"/>
      <c r="DUK568" s="24" t="e">
        <f>SUM(DUL568:DUO568)</f>
        <v>#REF!</v>
      </c>
      <c r="DUL568" s="24">
        <v>0</v>
      </c>
      <c r="DUM568" s="24">
        <v>0</v>
      </c>
      <c r="DUN568" s="24"/>
      <c r="DUO568" s="24" t="e">
        <f>SUM(DUP568:DUS568)</f>
        <v>#REF!</v>
      </c>
      <c r="DUP568" s="24">
        <v>0</v>
      </c>
      <c r="DUQ568" s="24">
        <v>0</v>
      </c>
      <c r="DUR568" s="24"/>
      <c r="DUS568" s="24" t="e">
        <f>SUM(DUT568:DUW568)</f>
        <v>#REF!</v>
      </c>
      <c r="DUT568" s="24">
        <v>0</v>
      </c>
      <c r="DUU568" s="24">
        <v>0</v>
      </c>
      <c r="DUV568" s="24"/>
      <c r="DUW568" s="24" t="e">
        <f>SUM(DUX568:DVA568)</f>
        <v>#REF!</v>
      </c>
      <c r="DUX568" s="24">
        <v>0</v>
      </c>
      <c r="DUY568" s="24">
        <v>0</v>
      </c>
      <c r="DUZ568" s="24"/>
      <c r="DVA568" s="24" t="e">
        <f>SUM(DVB568:DVE568)</f>
        <v>#REF!</v>
      </c>
      <c r="DVB568" s="24">
        <v>0</v>
      </c>
      <c r="DVC568" s="24">
        <v>0</v>
      </c>
      <c r="DVD568" s="24"/>
      <c r="DVE568" s="24" t="e">
        <f>SUM(DVF568:DVI568)</f>
        <v>#REF!</v>
      </c>
      <c r="DVF568" s="24">
        <v>0</v>
      </c>
      <c r="DVG568" s="24">
        <v>0</v>
      </c>
      <c r="DVH568" s="24"/>
      <c r="DVI568" s="24" t="e">
        <f>SUM(DVJ568:DVM568)</f>
        <v>#REF!</v>
      </c>
      <c r="DVJ568" s="24">
        <v>0</v>
      </c>
      <c r="DVK568" s="24">
        <v>0</v>
      </c>
      <c r="DVL568" s="24"/>
      <c r="DVM568" s="24" t="e">
        <f>SUM(DVN568:DVQ568)</f>
        <v>#REF!</v>
      </c>
      <c r="DVN568" s="24">
        <v>0</v>
      </c>
      <c r="DVO568" s="24">
        <v>0</v>
      </c>
      <c r="DVP568" s="24"/>
      <c r="DVQ568" s="24" t="e">
        <f>SUM(DVR568:DVU568)</f>
        <v>#REF!</v>
      </c>
      <c r="DVR568" s="24">
        <v>0</v>
      </c>
      <c r="DVS568" s="24">
        <v>0</v>
      </c>
      <c r="DVT568" s="24"/>
      <c r="DVU568" s="24" t="e">
        <f>SUM(DVV568:DVY568)</f>
        <v>#REF!</v>
      </c>
      <c r="DVV568" s="24">
        <v>0</v>
      </c>
      <c r="DVW568" s="24">
        <v>0</v>
      </c>
      <c r="DVX568" s="24"/>
      <c r="DVY568" s="24" t="e">
        <f>SUM(DVZ568:DWC568)</f>
        <v>#REF!</v>
      </c>
      <c r="DVZ568" s="24">
        <v>0</v>
      </c>
      <c r="DWA568" s="24">
        <v>0</v>
      </c>
      <c r="DWB568" s="24"/>
      <c r="DWC568" s="24" t="e">
        <f>SUM(DWD568:DWG568)</f>
        <v>#REF!</v>
      </c>
      <c r="DWD568" s="24">
        <v>0</v>
      </c>
      <c r="DWE568" s="24">
        <v>0</v>
      </c>
      <c r="DWF568" s="24"/>
      <c r="DWG568" s="24" t="e">
        <f>SUM(DWH568:DWK568)</f>
        <v>#REF!</v>
      </c>
      <c r="DWH568" s="24">
        <v>0</v>
      </c>
      <c r="DWI568" s="24">
        <v>0</v>
      </c>
      <c r="DWJ568" s="24"/>
      <c r="DWK568" s="24" t="e">
        <f>SUM(DWL568:DWO568)</f>
        <v>#REF!</v>
      </c>
      <c r="DWL568" s="24">
        <v>0</v>
      </c>
      <c r="DWM568" s="24">
        <v>0</v>
      </c>
      <c r="DWN568" s="24"/>
      <c r="DWO568" s="24" t="e">
        <f>SUM(DWP568:DWS568)</f>
        <v>#REF!</v>
      </c>
      <c r="DWP568" s="24">
        <v>0</v>
      </c>
      <c r="DWQ568" s="24">
        <v>0</v>
      </c>
      <c r="DWR568" s="24"/>
      <c r="DWS568" s="24" t="e">
        <f>SUM(DWT568:DWW568)</f>
        <v>#REF!</v>
      </c>
      <c r="DWT568" s="24">
        <v>0</v>
      </c>
      <c r="DWU568" s="24">
        <v>0</v>
      </c>
      <c r="DWV568" s="24"/>
      <c r="DWW568" s="24" t="e">
        <f>SUM(DWX568:DXA568)</f>
        <v>#REF!</v>
      </c>
      <c r="DWX568" s="24">
        <v>0</v>
      </c>
      <c r="DWY568" s="24">
        <v>0</v>
      </c>
      <c r="DWZ568" s="24"/>
      <c r="DXA568" s="24" t="e">
        <f>SUM(DXB568:DXE568)</f>
        <v>#REF!</v>
      </c>
      <c r="DXB568" s="24">
        <v>0</v>
      </c>
      <c r="DXC568" s="24">
        <v>0</v>
      </c>
      <c r="DXD568" s="24"/>
      <c r="DXE568" s="24" t="e">
        <f>SUM(DXF568:DXI568)</f>
        <v>#REF!</v>
      </c>
      <c r="DXF568" s="24">
        <v>0</v>
      </c>
      <c r="DXG568" s="24">
        <v>0</v>
      </c>
      <c r="DXH568" s="24"/>
      <c r="DXI568" s="24" t="e">
        <f>SUM(DXJ568:DXM568)</f>
        <v>#REF!</v>
      </c>
      <c r="DXJ568" s="24">
        <v>0</v>
      </c>
      <c r="DXK568" s="24">
        <v>0</v>
      </c>
      <c r="DXL568" s="24"/>
      <c r="DXM568" s="24" t="e">
        <f>SUM(DXN568:DXQ568)</f>
        <v>#REF!</v>
      </c>
      <c r="DXN568" s="24">
        <v>0</v>
      </c>
      <c r="DXO568" s="24">
        <v>0</v>
      </c>
      <c r="DXP568" s="24"/>
      <c r="DXQ568" s="24" t="e">
        <f>SUM(DXR568:DXU568)</f>
        <v>#REF!</v>
      </c>
      <c r="DXR568" s="24">
        <v>0</v>
      </c>
      <c r="DXS568" s="24">
        <v>0</v>
      </c>
      <c r="DXT568" s="24"/>
      <c r="DXU568" s="24" t="e">
        <f>SUM(DXV568:DXY568)</f>
        <v>#REF!</v>
      </c>
      <c r="DXV568" s="24">
        <v>0</v>
      </c>
      <c r="DXW568" s="24">
        <v>0</v>
      </c>
      <c r="DXX568" s="24"/>
      <c r="DXY568" s="24" t="e">
        <f>SUM(DXZ568:DYC568)</f>
        <v>#REF!</v>
      </c>
      <c r="DXZ568" s="24">
        <v>0</v>
      </c>
      <c r="DYA568" s="24">
        <v>0</v>
      </c>
      <c r="DYB568" s="24"/>
      <c r="DYC568" s="24" t="e">
        <f>SUM(DYD568:DYG568)</f>
        <v>#REF!</v>
      </c>
      <c r="DYD568" s="24">
        <v>0</v>
      </c>
      <c r="DYE568" s="24">
        <v>0</v>
      </c>
      <c r="DYF568" s="24"/>
      <c r="DYG568" s="24" t="e">
        <f>SUM(DYH568:DYK568)</f>
        <v>#REF!</v>
      </c>
      <c r="DYH568" s="24">
        <v>0</v>
      </c>
      <c r="DYI568" s="24">
        <v>0</v>
      </c>
      <c r="DYJ568" s="24"/>
      <c r="DYK568" s="24" t="e">
        <f>SUM(DYL568:DYO568)</f>
        <v>#REF!</v>
      </c>
      <c r="DYL568" s="24">
        <v>0</v>
      </c>
      <c r="DYM568" s="24">
        <v>0</v>
      </c>
      <c r="DYN568" s="24"/>
      <c r="DYO568" s="24" t="e">
        <f>SUM(DYP568:DYS568)</f>
        <v>#REF!</v>
      </c>
      <c r="DYP568" s="24">
        <v>0</v>
      </c>
      <c r="DYQ568" s="24">
        <v>0</v>
      </c>
      <c r="DYR568" s="24"/>
      <c r="DYS568" s="24" t="e">
        <f>SUM(DYT568:DYW568)</f>
        <v>#REF!</v>
      </c>
      <c r="DYT568" s="24">
        <v>0</v>
      </c>
      <c r="DYU568" s="24">
        <v>0</v>
      </c>
      <c r="DYV568" s="24"/>
      <c r="DYW568" s="24" t="e">
        <f>SUM(DYX568:DZA568)</f>
        <v>#REF!</v>
      </c>
      <c r="DYX568" s="24">
        <v>0</v>
      </c>
      <c r="DYY568" s="24">
        <v>0</v>
      </c>
      <c r="DYZ568" s="24"/>
      <c r="DZA568" s="24" t="e">
        <f>SUM(DZB568:DZE568)</f>
        <v>#REF!</v>
      </c>
      <c r="DZB568" s="24">
        <v>0</v>
      </c>
      <c r="DZC568" s="24">
        <v>0</v>
      </c>
      <c r="DZD568" s="24"/>
      <c r="DZE568" s="24" t="e">
        <f>SUM(DZF568:DZI568)</f>
        <v>#REF!</v>
      </c>
      <c r="DZF568" s="24">
        <v>0</v>
      </c>
      <c r="DZG568" s="24">
        <v>0</v>
      </c>
      <c r="DZH568" s="24"/>
      <c r="DZI568" s="24" t="e">
        <f>SUM(DZJ568:DZM568)</f>
        <v>#REF!</v>
      </c>
      <c r="DZJ568" s="24">
        <v>0</v>
      </c>
      <c r="DZK568" s="24">
        <v>0</v>
      </c>
      <c r="DZL568" s="24"/>
      <c r="DZM568" s="24" t="e">
        <f>SUM(DZN568:DZQ568)</f>
        <v>#REF!</v>
      </c>
      <c r="DZN568" s="24">
        <v>0</v>
      </c>
      <c r="DZO568" s="24">
        <v>0</v>
      </c>
      <c r="DZP568" s="24"/>
      <c r="DZQ568" s="24" t="e">
        <f>SUM(DZR568:DZU568)</f>
        <v>#REF!</v>
      </c>
      <c r="DZR568" s="24">
        <v>0</v>
      </c>
      <c r="DZS568" s="24">
        <v>0</v>
      </c>
      <c r="DZT568" s="24"/>
      <c r="DZU568" s="24" t="e">
        <f>SUM(DZV568:DZY568)</f>
        <v>#REF!</v>
      </c>
      <c r="DZV568" s="24">
        <v>0</v>
      </c>
      <c r="DZW568" s="24">
        <v>0</v>
      </c>
      <c r="DZX568" s="24"/>
      <c r="DZY568" s="24" t="e">
        <f>SUM(DZZ568:EAC568)</f>
        <v>#REF!</v>
      </c>
      <c r="DZZ568" s="24">
        <v>0</v>
      </c>
      <c r="EAA568" s="24">
        <v>0</v>
      </c>
      <c r="EAB568" s="24"/>
      <c r="EAC568" s="24" t="e">
        <f>SUM(EAD568:EAG568)</f>
        <v>#REF!</v>
      </c>
      <c r="EAD568" s="24">
        <v>0</v>
      </c>
      <c r="EAE568" s="24">
        <v>0</v>
      </c>
      <c r="EAF568" s="24"/>
      <c r="EAG568" s="24" t="e">
        <f>SUM(EAH568:EAK568)</f>
        <v>#REF!</v>
      </c>
      <c r="EAH568" s="24">
        <v>0</v>
      </c>
      <c r="EAI568" s="24">
        <v>0</v>
      </c>
      <c r="EAJ568" s="24"/>
      <c r="EAK568" s="24" t="e">
        <f>SUM(EAL568:EAO568)</f>
        <v>#REF!</v>
      </c>
      <c r="EAL568" s="24">
        <v>0</v>
      </c>
      <c r="EAM568" s="24">
        <v>0</v>
      </c>
      <c r="EAN568" s="24"/>
      <c r="EAO568" s="24" t="e">
        <f>SUM(EAP568:EAS568)</f>
        <v>#REF!</v>
      </c>
      <c r="EAP568" s="24">
        <v>0</v>
      </c>
      <c r="EAQ568" s="24">
        <v>0</v>
      </c>
      <c r="EAR568" s="24"/>
      <c r="EAS568" s="24" t="e">
        <f>SUM(EAT568:EAW568)</f>
        <v>#REF!</v>
      </c>
      <c r="EAT568" s="24">
        <v>0</v>
      </c>
      <c r="EAU568" s="24">
        <v>0</v>
      </c>
      <c r="EAV568" s="24"/>
      <c r="EAW568" s="24" t="e">
        <f>SUM(EAX568:EBA568)</f>
        <v>#REF!</v>
      </c>
      <c r="EAX568" s="24">
        <v>0</v>
      </c>
      <c r="EAY568" s="24">
        <v>0</v>
      </c>
      <c r="EAZ568" s="24"/>
      <c r="EBA568" s="24" t="e">
        <f>SUM(EBB568:EBE568)</f>
        <v>#REF!</v>
      </c>
      <c r="EBB568" s="24">
        <v>0</v>
      </c>
      <c r="EBC568" s="24">
        <v>0</v>
      </c>
      <c r="EBD568" s="24"/>
      <c r="EBE568" s="24" t="e">
        <f>SUM(EBF568:EBI568)</f>
        <v>#REF!</v>
      </c>
      <c r="EBF568" s="24">
        <v>0</v>
      </c>
      <c r="EBG568" s="24">
        <v>0</v>
      </c>
      <c r="EBH568" s="24"/>
      <c r="EBI568" s="24" t="e">
        <f>SUM(EBJ568:EBM568)</f>
        <v>#REF!</v>
      </c>
      <c r="EBJ568" s="24">
        <v>0</v>
      </c>
      <c r="EBK568" s="24">
        <v>0</v>
      </c>
      <c r="EBL568" s="24"/>
      <c r="EBM568" s="24" t="e">
        <f>SUM(EBN568:EBQ568)</f>
        <v>#REF!</v>
      </c>
      <c r="EBN568" s="24">
        <v>0</v>
      </c>
      <c r="EBO568" s="24">
        <v>0</v>
      </c>
      <c r="EBP568" s="24"/>
      <c r="EBQ568" s="24" t="e">
        <f>SUM(EBR568:EBU568)</f>
        <v>#REF!</v>
      </c>
      <c r="EBR568" s="24">
        <v>0</v>
      </c>
      <c r="EBS568" s="24">
        <v>0</v>
      </c>
      <c r="EBT568" s="24"/>
      <c r="EBU568" s="24" t="e">
        <f>SUM(EBV568:EBY568)</f>
        <v>#REF!</v>
      </c>
      <c r="EBV568" s="24">
        <v>0</v>
      </c>
      <c r="EBW568" s="24">
        <v>0</v>
      </c>
      <c r="EBX568" s="24"/>
      <c r="EBY568" s="24" t="e">
        <f>SUM(EBZ568:ECC568)</f>
        <v>#REF!</v>
      </c>
      <c r="EBZ568" s="24">
        <v>0</v>
      </c>
      <c r="ECA568" s="24">
        <v>0</v>
      </c>
      <c r="ECB568" s="24"/>
      <c r="ECC568" s="24" t="e">
        <f>SUM(ECD568:ECG568)</f>
        <v>#REF!</v>
      </c>
      <c r="ECD568" s="24">
        <v>0</v>
      </c>
      <c r="ECE568" s="24">
        <v>0</v>
      </c>
      <c r="ECF568" s="24"/>
      <c r="ECG568" s="24" t="e">
        <f>SUM(ECH568:ECK568)</f>
        <v>#REF!</v>
      </c>
      <c r="ECH568" s="24">
        <v>0</v>
      </c>
      <c r="ECI568" s="24">
        <v>0</v>
      </c>
      <c r="ECJ568" s="24"/>
      <c r="ECK568" s="24" t="e">
        <f>SUM(ECL568:ECO568)</f>
        <v>#REF!</v>
      </c>
      <c r="ECL568" s="24">
        <v>0</v>
      </c>
      <c r="ECM568" s="24">
        <v>0</v>
      </c>
      <c r="ECN568" s="24"/>
      <c r="ECO568" s="24" t="e">
        <f>SUM(ECP568:ECS568)</f>
        <v>#REF!</v>
      </c>
      <c r="ECP568" s="24">
        <v>0</v>
      </c>
      <c r="ECQ568" s="24">
        <v>0</v>
      </c>
      <c r="ECR568" s="24"/>
      <c r="ECS568" s="24" t="e">
        <f>SUM(ECT568:ECW568)</f>
        <v>#REF!</v>
      </c>
      <c r="ECT568" s="24">
        <v>0</v>
      </c>
      <c r="ECU568" s="24">
        <v>0</v>
      </c>
      <c r="ECV568" s="24"/>
      <c r="ECW568" s="24" t="e">
        <f>SUM(ECX568:EDA568)</f>
        <v>#REF!</v>
      </c>
      <c r="ECX568" s="24">
        <v>0</v>
      </c>
      <c r="ECY568" s="24">
        <v>0</v>
      </c>
      <c r="ECZ568" s="24"/>
      <c r="EDA568" s="24" t="e">
        <f>SUM(EDB568:EDE568)</f>
        <v>#REF!</v>
      </c>
      <c r="EDB568" s="24">
        <v>0</v>
      </c>
      <c r="EDC568" s="24">
        <v>0</v>
      </c>
      <c r="EDD568" s="24"/>
      <c r="EDE568" s="24" t="e">
        <f>SUM(EDF568:EDI568)</f>
        <v>#REF!</v>
      </c>
      <c r="EDF568" s="24">
        <v>0</v>
      </c>
      <c r="EDG568" s="24">
        <v>0</v>
      </c>
      <c r="EDH568" s="24"/>
      <c r="EDI568" s="24" t="e">
        <f>SUM(EDJ568:EDM568)</f>
        <v>#REF!</v>
      </c>
      <c r="EDJ568" s="24">
        <v>0</v>
      </c>
      <c r="EDK568" s="24">
        <v>0</v>
      </c>
      <c r="EDL568" s="24"/>
      <c r="EDM568" s="24" t="e">
        <f>SUM(EDN568:EDQ568)</f>
        <v>#REF!</v>
      </c>
      <c r="EDN568" s="24">
        <v>0</v>
      </c>
      <c r="EDO568" s="24">
        <v>0</v>
      </c>
      <c r="EDP568" s="24"/>
      <c r="EDQ568" s="24" t="e">
        <f>SUM(EDR568:EDU568)</f>
        <v>#REF!</v>
      </c>
      <c r="EDR568" s="24">
        <v>0</v>
      </c>
      <c r="EDS568" s="24">
        <v>0</v>
      </c>
      <c r="EDT568" s="24"/>
      <c r="EDU568" s="24" t="e">
        <f>SUM(EDV568:EDY568)</f>
        <v>#REF!</v>
      </c>
      <c r="EDV568" s="24">
        <v>0</v>
      </c>
      <c r="EDW568" s="24">
        <v>0</v>
      </c>
      <c r="EDX568" s="24"/>
      <c r="EDY568" s="24" t="e">
        <f>SUM(EDZ568:EEC568)</f>
        <v>#REF!</v>
      </c>
      <c r="EDZ568" s="24">
        <v>0</v>
      </c>
      <c r="EEA568" s="24">
        <v>0</v>
      </c>
      <c r="EEB568" s="24"/>
      <c r="EEC568" s="24" t="e">
        <f>SUM(EED568:EEG568)</f>
        <v>#REF!</v>
      </c>
      <c r="EED568" s="24">
        <v>0</v>
      </c>
      <c r="EEE568" s="24">
        <v>0</v>
      </c>
      <c r="EEF568" s="24"/>
      <c r="EEG568" s="24" t="e">
        <f>SUM(EEH568:EEK568)</f>
        <v>#REF!</v>
      </c>
      <c r="EEH568" s="24">
        <v>0</v>
      </c>
      <c r="EEI568" s="24">
        <v>0</v>
      </c>
      <c r="EEJ568" s="24"/>
      <c r="EEK568" s="24" t="e">
        <f>SUM(EEL568:EEO568)</f>
        <v>#REF!</v>
      </c>
      <c r="EEL568" s="24">
        <v>0</v>
      </c>
      <c r="EEM568" s="24">
        <v>0</v>
      </c>
      <c r="EEN568" s="24"/>
      <c r="EEO568" s="24" t="e">
        <f>SUM(EEP568:EES568)</f>
        <v>#REF!</v>
      </c>
      <c r="EEP568" s="24">
        <v>0</v>
      </c>
      <c r="EEQ568" s="24">
        <v>0</v>
      </c>
      <c r="EER568" s="24"/>
      <c r="EES568" s="24" t="e">
        <f>SUM(EET568:EEW568)</f>
        <v>#REF!</v>
      </c>
      <c r="EET568" s="24">
        <v>0</v>
      </c>
      <c r="EEU568" s="24">
        <v>0</v>
      </c>
      <c r="EEV568" s="24"/>
      <c r="EEW568" s="24" t="e">
        <f>SUM(EEX568:EFA568)</f>
        <v>#REF!</v>
      </c>
      <c r="EEX568" s="24">
        <v>0</v>
      </c>
      <c r="EEY568" s="24">
        <v>0</v>
      </c>
      <c r="EEZ568" s="24"/>
      <c r="EFA568" s="24" t="e">
        <f>SUM(EFB568:EFE568)</f>
        <v>#REF!</v>
      </c>
      <c r="EFB568" s="24">
        <v>0</v>
      </c>
      <c r="EFC568" s="24">
        <v>0</v>
      </c>
      <c r="EFD568" s="24"/>
      <c r="EFE568" s="24" t="e">
        <f>SUM(EFF568:EFI568)</f>
        <v>#REF!</v>
      </c>
      <c r="EFF568" s="24">
        <v>0</v>
      </c>
      <c r="EFG568" s="24">
        <v>0</v>
      </c>
      <c r="EFH568" s="24"/>
      <c r="EFI568" s="24" t="e">
        <f>SUM(EFJ568:EFM568)</f>
        <v>#REF!</v>
      </c>
      <c r="EFJ568" s="24">
        <v>0</v>
      </c>
      <c r="EFK568" s="24">
        <v>0</v>
      </c>
      <c r="EFL568" s="24"/>
      <c r="EFM568" s="24" t="e">
        <f>SUM(EFN568:EFQ568)</f>
        <v>#REF!</v>
      </c>
      <c r="EFN568" s="24">
        <v>0</v>
      </c>
      <c r="EFO568" s="24">
        <v>0</v>
      </c>
      <c r="EFP568" s="24"/>
      <c r="EFQ568" s="24" t="e">
        <f>SUM(EFR568:EFU568)</f>
        <v>#REF!</v>
      </c>
      <c r="EFR568" s="24">
        <v>0</v>
      </c>
      <c r="EFS568" s="24">
        <v>0</v>
      </c>
      <c r="EFT568" s="24"/>
      <c r="EFU568" s="24" t="e">
        <f>SUM(EFV568:EFY568)</f>
        <v>#REF!</v>
      </c>
      <c r="EFV568" s="24">
        <v>0</v>
      </c>
      <c r="EFW568" s="24">
        <v>0</v>
      </c>
      <c r="EFX568" s="24"/>
      <c r="EFY568" s="24" t="e">
        <f>SUM(EFZ568:EGC568)</f>
        <v>#REF!</v>
      </c>
      <c r="EFZ568" s="24">
        <v>0</v>
      </c>
      <c r="EGA568" s="24">
        <v>0</v>
      </c>
      <c r="EGB568" s="24"/>
      <c r="EGC568" s="24" t="e">
        <f>SUM(EGD568:EGG568)</f>
        <v>#REF!</v>
      </c>
      <c r="EGD568" s="24">
        <v>0</v>
      </c>
      <c r="EGE568" s="24">
        <v>0</v>
      </c>
      <c r="EGF568" s="24"/>
      <c r="EGG568" s="24" t="e">
        <f>SUM(EGH568:EGK568)</f>
        <v>#REF!</v>
      </c>
      <c r="EGH568" s="24">
        <v>0</v>
      </c>
      <c r="EGI568" s="24">
        <v>0</v>
      </c>
      <c r="EGJ568" s="24"/>
      <c r="EGK568" s="24" t="e">
        <f>SUM(EGL568:EGO568)</f>
        <v>#REF!</v>
      </c>
      <c r="EGL568" s="24">
        <v>0</v>
      </c>
      <c r="EGM568" s="24">
        <v>0</v>
      </c>
      <c r="EGN568" s="24"/>
      <c r="EGO568" s="24" t="e">
        <f>SUM(EGP568:EGS568)</f>
        <v>#REF!</v>
      </c>
      <c r="EGP568" s="24">
        <v>0</v>
      </c>
      <c r="EGQ568" s="24">
        <v>0</v>
      </c>
      <c r="EGR568" s="24"/>
      <c r="EGS568" s="24" t="e">
        <f>SUM(EGT568:EGW568)</f>
        <v>#REF!</v>
      </c>
      <c r="EGT568" s="24">
        <v>0</v>
      </c>
      <c r="EGU568" s="24">
        <v>0</v>
      </c>
      <c r="EGV568" s="24"/>
      <c r="EGW568" s="24" t="e">
        <f>SUM(EGX568:EHA568)</f>
        <v>#REF!</v>
      </c>
      <c r="EGX568" s="24">
        <v>0</v>
      </c>
      <c r="EGY568" s="24">
        <v>0</v>
      </c>
      <c r="EGZ568" s="24"/>
      <c r="EHA568" s="24" t="e">
        <f>SUM(EHB568:EHE568)</f>
        <v>#REF!</v>
      </c>
      <c r="EHB568" s="24">
        <v>0</v>
      </c>
      <c r="EHC568" s="24">
        <v>0</v>
      </c>
      <c r="EHD568" s="24"/>
      <c r="EHE568" s="24" t="e">
        <f>SUM(EHF568:EHI568)</f>
        <v>#REF!</v>
      </c>
      <c r="EHF568" s="24">
        <v>0</v>
      </c>
      <c r="EHG568" s="24">
        <v>0</v>
      </c>
      <c r="EHH568" s="24"/>
      <c r="EHI568" s="24" t="e">
        <f>SUM(EHJ568:EHM568)</f>
        <v>#REF!</v>
      </c>
      <c r="EHJ568" s="24">
        <v>0</v>
      </c>
      <c r="EHK568" s="24">
        <v>0</v>
      </c>
      <c r="EHL568" s="24"/>
      <c r="EHM568" s="24" t="e">
        <f>SUM(EHN568:EHQ568)</f>
        <v>#REF!</v>
      </c>
      <c r="EHN568" s="24">
        <v>0</v>
      </c>
      <c r="EHO568" s="24">
        <v>0</v>
      </c>
      <c r="EHP568" s="24"/>
      <c r="EHQ568" s="24" t="e">
        <f>SUM(EHR568:EHU568)</f>
        <v>#REF!</v>
      </c>
      <c r="EHR568" s="24">
        <v>0</v>
      </c>
      <c r="EHS568" s="24">
        <v>0</v>
      </c>
      <c r="EHT568" s="24"/>
      <c r="EHU568" s="24" t="e">
        <f>SUM(EHV568:EHY568)</f>
        <v>#REF!</v>
      </c>
      <c r="EHV568" s="24">
        <v>0</v>
      </c>
      <c r="EHW568" s="24">
        <v>0</v>
      </c>
      <c r="EHX568" s="24"/>
      <c r="EHY568" s="24" t="e">
        <f>SUM(EHZ568:EIC568)</f>
        <v>#REF!</v>
      </c>
      <c r="EHZ568" s="24">
        <v>0</v>
      </c>
      <c r="EIA568" s="24">
        <v>0</v>
      </c>
      <c r="EIB568" s="24"/>
      <c r="EIC568" s="24" t="e">
        <f>SUM(EID568:EIG568)</f>
        <v>#REF!</v>
      </c>
      <c r="EID568" s="24">
        <v>0</v>
      </c>
      <c r="EIE568" s="24">
        <v>0</v>
      </c>
      <c r="EIF568" s="24"/>
      <c r="EIG568" s="24" t="e">
        <f>SUM(EIH568:EIK568)</f>
        <v>#REF!</v>
      </c>
      <c r="EIH568" s="24">
        <v>0</v>
      </c>
      <c r="EII568" s="24">
        <v>0</v>
      </c>
      <c r="EIJ568" s="24"/>
      <c r="EIK568" s="24" t="e">
        <f>SUM(EIL568:EIO568)</f>
        <v>#REF!</v>
      </c>
      <c r="EIL568" s="24">
        <v>0</v>
      </c>
      <c r="EIM568" s="24">
        <v>0</v>
      </c>
      <c r="EIN568" s="24"/>
      <c r="EIO568" s="24" t="e">
        <f>SUM(EIP568:EIS568)</f>
        <v>#REF!</v>
      </c>
      <c r="EIP568" s="24">
        <v>0</v>
      </c>
      <c r="EIQ568" s="24">
        <v>0</v>
      </c>
      <c r="EIR568" s="24"/>
      <c r="EIS568" s="24" t="e">
        <f>SUM(EIT568:EIW568)</f>
        <v>#REF!</v>
      </c>
      <c r="EIT568" s="24">
        <v>0</v>
      </c>
      <c r="EIU568" s="24">
        <v>0</v>
      </c>
      <c r="EIV568" s="24"/>
      <c r="EIW568" s="24" t="e">
        <f>SUM(EIX568:EJA568)</f>
        <v>#REF!</v>
      </c>
      <c r="EIX568" s="24">
        <v>0</v>
      </c>
      <c r="EIY568" s="24">
        <v>0</v>
      </c>
      <c r="EIZ568" s="24"/>
      <c r="EJA568" s="24" t="e">
        <f>SUM(EJB568:EJE568)</f>
        <v>#REF!</v>
      </c>
      <c r="EJB568" s="24">
        <v>0</v>
      </c>
      <c r="EJC568" s="24">
        <v>0</v>
      </c>
      <c r="EJD568" s="24"/>
      <c r="EJE568" s="24" t="e">
        <f>SUM(EJF568:EJI568)</f>
        <v>#REF!</v>
      </c>
      <c r="EJF568" s="24">
        <v>0</v>
      </c>
      <c r="EJG568" s="24">
        <v>0</v>
      </c>
      <c r="EJH568" s="24"/>
      <c r="EJI568" s="24" t="e">
        <f>SUM(EJJ568:EJM568)</f>
        <v>#REF!</v>
      </c>
      <c r="EJJ568" s="24">
        <v>0</v>
      </c>
      <c r="EJK568" s="24">
        <v>0</v>
      </c>
      <c r="EJL568" s="24"/>
      <c r="EJM568" s="24" t="e">
        <f>SUM(EJN568:EJQ568)</f>
        <v>#REF!</v>
      </c>
      <c r="EJN568" s="24">
        <v>0</v>
      </c>
      <c r="EJO568" s="24">
        <v>0</v>
      </c>
      <c r="EJP568" s="24"/>
      <c r="EJQ568" s="24" t="e">
        <f>SUM(EJR568:EJU568)</f>
        <v>#REF!</v>
      </c>
      <c r="EJR568" s="24">
        <v>0</v>
      </c>
      <c r="EJS568" s="24">
        <v>0</v>
      </c>
      <c r="EJT568" s="24"/>
      <c r="EJU568" s="24" t="e">
        <f>SUM(EJV568:EJY568)</f>
        <v>#REF!</v>
      </c>
      <c r="EJV568" s="24">
        <v>0</v>
      </c>
      <c r="EJW568" s="24">
        <v>0</v>
      </c>
      <c r="EJX568" s="24"/>
      <c r="EJY568" s="24" t="e">
        <f>SUM(EJZ568:EKC568)</f>
        <v>#REF!</v>
      </c>
      <c r="EJZ568" s="24">
        <v>0</v>
      </c>
      <c r="EKA568" s="24">
        <v>0</v>
      </c>
      <c r="EKB568" s="24"/>
      <c r="EKC568" s="24" t="e">
        <f>SUM(EKD568:EKG568)</f>
        <v>#REF!</v>
      </c>
      <c r="EKD568" s="24">
        <v>0</v>
      </c>
      <c r="EKE568" s="24">
        <v>0</v>
      </c>
      <c r="EKF568" s="24"/>
      <c r="EKG568" s="24" t="e">
        <f>SUM(EKH568:EKK568)</f>
        <v>#REF!</v>
      </c>
      <c r="EKH568" s="24">
        <v>0</v>
      </c>
      <c r="EKI568" s="24">
        <v>0</v>
      </c>
      <c r="EKJ568" s="24"/>
      <c r="EKK568" s="24" t="e">
        <f>SUM(EKL568:EKO568)</f>
        <v>#REF!</v>
      </c>
      <c r="EKL568" s="24">
        <v>0</v>
      </c>
      <c r="EKM568" s="24">
        <v>0</v>
      </c>
      <c r="EKN568" s="24"/>
      <c r="EKO568" s="24" t="e">
        <f>SUM(EKP568:EKS568)</f>
        <v>#REF!</v>
      </c>
      <c r="EKP568" s="24">
        <v>0</v>
      </c>
      <c r="EKQ568" s="24">
        <v>0</v>
      </c>
      <c r="EKR568" s="24"/>
      <c r="EKS568" s="24" t="e">
        <f>SUM(EKT568:EKW568)</f>
        <v>#REF!</v>
      </c>
      <c r="EKT568" s="24">
        <v>0</v>
      </c>
      <c r="EKU568" s="24">
        <v>0</v>
      </c>
      <c r="EKV568" s="24"/>
      <c r="EKW568" s="24" t="e">
        <f>SUM(EKX568:ELA568)</f>
        <v>#REF!</v>
      </c>
      <c r="EKX568" s="24">
        <v>0</v>
      </c>
      <c r="EKY568" s="24">
        <v>0</v>
      </c>
      <c r="EKZ568" s="24"/>
      <c r="ELA568" s="24" t="e">
        <f>SUM(ELB568:ELE568)</f>
        <v>#REF!</v>
      </c>
      <c r="ELB568" s="24">
        <v>0</v>
      </c>
      <c r="ELC568" s="24">
        <v>0</v>
      </c>
      <c r="ELD568" s="24"/>
      <c r="ELE568" s="24" t="e">
        <f>SUM(ELF568:ELI568)</f>
        <v>#REF!</v>
      </c>
      <c r="ELF568" s="24">
        <v>0</v>
      </c>
      <c r="ELG568" s="24">
        <v>0</v>
      </c>
      <c r="ELH568" s="24"/>
      <c r="ELI568" s="24" t="e">
        <f>SUM(ELJ568:ELM568)</f>
        <v>#REF!</v>
      </c>
      <c r="ELJ568" s="24">
        <v>0</v>
      </c>
      <c r="ELK568" s="24">
        <v>0</v>
      </c>
      <c r="ELL568" s="24"/>
      <c r="ELM568" s="24" t="e">
        <f>SUM(ELN568:ELQ568)</f>
        <v>#REF!</v>
      </c>
      <c r="ELN568" s="24">
        <v>0</v>
      </c>
      <c r="ELO568" s="24">
        <v>0</v>
      </c>
      <c r="ELP568" s="24"/>
      <c r="ELQ568" s="24" t="e">
        <f>SUM(ELR568:ELU568)</f>
        <v>#REF!</v>
      </c>
      <c r="ELR568" s="24">
        <v>0</v>
      </c>
      <c r="ELS568" s="24">
        <v>0</v>
      </c>
      <c r="ELT568" s="24"/>
      <c r="ELU568" s="24" t="e">
        <f>SUM(ELV568:ELY568)</f>
        <v>#REF!</v>
      </c>
      <c r="ELV568" s="24">
        <v>0</v>
      </c>
      <c r="ELW568" s="24">
        <v>0</v>
      </c>
      <c r="ELX568" s="24"/>
      <c r="ELY568" s="24" t="e">
        <f>SUM(ELZ568:EMC568)</f>
        <v>#REF!</v>
      </c>
      <c r="ELZ568" s="24">
        <v>0</v>
      </c>
      <c r="EMA568" s="24">
        <v>0</v>
      </c>
      <c r="EMB568" s="24"/>
      <c r="EMC568" s="24" t="e">
        <f>SUM(EMD568:EMG568)</f>
        <v>#REF!</v>
      </c>
      <c r="EMD568" s="24">
        <v>0</v>
      </c>
      <c r="EME568" s="24">
        <v>0</v>
      </c>
      <c r="EMF568" s="24"/>
      <c r="EMG568" s="24" t="e">
        <f>SUM(EMH568:EMK568)</f>
        <v>#REF!</v>
      </c>
      <c r="EMH568" s="24">
        <v>0</v>
      </c>
      <c r="EMI568" s="24">
        <v>0</v>
      </c>
      <c r="EMJ568" s="24"/>
      <c r="EMK568" s="24" t="e">
        <f>SUM(EML568:EMO568)</f>
        <v>#REF!</v>
      </c>
      <c r="EML568" s="24">
        <v>0</v>
      </c>
      <c r="EMM568" s="24">
        <v>0</v>
      </c>
      <c r="EMN568" s="24"/>
      <c r="EMO568" s="24" t="e">
        <f>SUM(EMP568:EMS568)</f>
        <v>#REF!</v>
      </c>
      <c r="EMP568" s="24">
        <v>0</v>
      </c>
      <c r="EMQ568" s="24">
        <v>0</v>
      </c>
      <c r="EMR568" s="24"/>
      <c r="EMS568" s="24" t="e">
        <f>SUM(EMT568:EMW568)</f>
        <v>#REF!</v>
      </c>
      <c r="EMT568" s="24">
        <v>0</v>
      </c>
      <c r="EMU568" s="24">
        <v>0</v>
      </c>
      <c r="EMV568" s="24"/>
      <c r="EMW568" s="24" t="e">
        <f>SUM(EMX568:ENA568)</f>
        <v>#REF!</v>
      </c>
      <c r="EMX568" s="24">
        <v>0</v>
      </c>
      <c r="EMY568" s="24">
        <v>0</v>
      </c>
      <c r="EMZ568" s="24"/>
      <c r="ENA568" s="24" t="e">
        <f>SUM(ENB568:ENE568)</f>
        <v>#REF!</v>
      </c>
      <c r="ENB568" s="24">
        <v>0</v>
      </c>
      <c r="ENC568" s="24">
        <v>0</v>
      </c>
      <c r="END568" s="24"/>
      <c r="ENE568" s="24" t="e">
        <f>SUM(ENF568:ENI568)</f>
        <v>#REF!</v>
      </c>
      <c r="ENF568" s="24">
        <v>0</v>
      </c>
      <c r="ENG568" s="24">
        <v>0</v>
      </c>
      <c r="ENH568" s="24"/>
      <c r="ENI568" s="24" t="e">
        <f>SUM(ENJ568:ENM568)</f>
        <v>#REF!</v>
      </c>
      <c r="ENJ568" s="24">
        <v>0</v>
      </c>
      <c r="ENK568" s="24">
        <v>0</v>
      </c>
      <c r="ENL568" s="24"/>
      <c r="ENM568" s="24" t="e">
        <f>SUM(ENN568:ENQ568)</f>
        <v>#REF!</v>
      </c>
      <c r="ENN568" s="24">
        <v>0</v>
      </c>
      <c r="ENO568" s="24">
        <v>0</v>
      </c>
      <c r="ENP568" s="24"/>
      <c r="ENQ568" s="24" t="e">
        <f>SUM(ENR568:ENU568)</f>
        <v>#REF!</v>
      </c>
      <c r="ENR568" s="24">
        <v>0</v>
      </c>
      <c r="ENS568" s="24">
        <v>0</v>
      </c>
      <c r="ENT568" s="24"/>
      <c r="ENU568" s="24" t="e">
        <f>SUM(ENV568:ENY568)</f>
        <v>#REF!</v>
      </c>
      <c r="ENV568" s="24">
        <v>0</v>
      </c>
      <c r="ENW568" s="24">
        <v>0</v>
      </c>
      <c r="ENX568" s="24"/>
      <c r="ENY568" s="24" t="e">
        <f>SUM(ENZ568:EOC568)</f>
        <v>#REF!</v>
      </c>
      <c r="ENZ568" s="24">
        <v>0</v>
      </c>
      <c r="EOA568" s="24">
        <v>0</v>
      </c>
      <c r="EOB568" s="24"/>
      <c r="EOC568" s="24" t="e">
        <f>SUM(EOD568:EOG568)</f>
        <v>#REF!</v>
      </c>
      <c r="EOD568" s="24">
        <v>0</v>
      </c>
      <c r="EOE568" s="24">
        <v>0</v>
      </c>
      <c r="EOF568" s="24"/>
      <c r="EOG568" s="24" t="e">
        <f>SUM(EOH568:EOK568)</f>
        <v>#REF!</v>
      </c>
      <c r="EOH568" s="24">
        <v>0</v>
      </c>
      <c r="EOI568" s="24">
        <v>0</v>
      </c>
      <c r="EOJ568" s="24"/>
      <c r="EOK568" s="24" t="e">
        <f>SUM(EOL568:EOO568)</f>
        <v>#REF!</v>
      </c>
      <c r="EOL568" s="24">
        <v>0</v>
      </c>
      <c r="EOM568" s="24">
        <v>0</v>
      </c>
      <c r="EON568" s="24"/>
      <c r="EOO568" s="24" t="e">
        <f>SUM(EOP568:EOS568)</f>
        <v>#REF!</v>
      </c>
      <c r="EOP568" s="24">
        <v>0</v>
      </c>
      <c r="EOQ568" s="24">
        <v>0</v>
      </c>
      <c r="EOR568" s="24"/>
      <c r="EOS568" s="24" t="e">
        <f>SUM(EOT568:EOW568)</f>
        <v>#REF!</v>
      </c>
      <c r="EOT568" s="24">
        <v>0</v>
      </c>
      <c r="EOU568" s="24">
        <v>0</v>
      </c>
      <c r="EOV568" s="24"/>
      <c r="EOW568" s="24" t="e">
        <f>SUM(EOX568:EPA568)</f>
        <v>#REF!</v>
      </c>
      <c r="EOX568" s="24">
        <v>0</v>
      </c>
      <c r="EOY568" s="24">
        <v>0</v>
      </c>
      <c r="EOZ568" s="24"/>
      <c r="EPA568" s="24" t="e">
        <f>SUM(EPB568:EPE568)</f>
        <v>#REF!</v>
      </c>
      <c r="EPB568" s="24">
        <v>0</v>
      </c>
      <c r="EPC568" s="24">
        <v>0</v>
      </c>
      <c r="EPD568" s="24"/>
      <c r="EPE568" s="24" t="e">
        <f>SUM(EPF568:EPI568)</f>
        <v>#REF!</v>
      </c>
      <c r="EPF568" s="24">
        <v>0</v>
      </c>
      <c r="EPG568" s="24">
        <v>0</v>
      </c>
      <c r="EPH568" s="24"/>
      <c r="EPI568" s="24" t="e">
        <f>SUM(EPJ568:EPM568)</f>
        <v>#REF!</v>
      </c>
      <c r="EPJ568" s="24">
        <v>0</v>
      </c>
      <c r="EPK568" s="24">
        <v>0</v>
      </c>
      <c r="EPL568" s="24"/>
      <c r="EPM568" s="24" t="e">
        <f>SUM(EPN568:EPQ568)</f>
        <v>#REF!</v>
      </c>
      <c r="EPN568" s="24">
        <v>0</v>
      </c>
      <c r="EPO568" s="24">
        <v>0</v>
      </c>
      <c r="EPP568" s="24"/>
      <c r="EPQ568" s="24" t="e">
        <f>SUM(EPR568:EPU568)</f>
        <v>#REF!</v>
      </c>
      <c r="EPR568" s="24">
        <v>0</v>
      </c>
      <c r="EPS568" s="24">
        <v>0</v>
      </c>
      <c r="EPT568" s="24"/>
      <c r="EPU568" s="24" t="e">
        <f>SUM(EPV568:EPY568)</f>
        <v>#REF!</v>
      </c>
      <c r="EPV568" s="24">
        <v>0</v>
      </c>
      <c r="EPW568" s="24">
        <v>0</v>
      </c>
      <c r="EPX568" s="24"/>
      <c r="EPY568" s="24" t="e">
        <f>SUM(EPZ568:EQC568)</f>
        <v>#REF!</v>
      </c>
      <c r="EPZ568" s="24">
        <v>0</v>
      </c>
      <c r="EQA568" s="24">
        <v>0</v>
      </c>
      <c r="EQB568" s="24"/>
      <c r="EQC568" s="24" t="e">
        <f>SUM(EQD568:EQG568)</f>
        <v>#REF!</v>
      </c>
      <c r="EQD568" s="24">
        <v>0</v>
      </c>
      <c r="EQE568" s="24">
        <v>0</v>
      </c>
      <c r="EQF568" s="24"/>
      <c r="EQG568" s="24" t="e">
        <f>SUM(EQH568:EQK568)</f>
        <v>#REF!</v>
      </c>
      <c r="EQH568" s="24">
        <v>0</v>
      </c>
      <c r="EQI568" s="24">
        <v>0</v>
      </c>
      <c r="EQJ568" s="24"/>
      <c r="EQK568" s="24" t="e">
        <f>SUM(EQL568:EQO568)</f>
        <v>#REF!</v>
      </c>
      <c r="EQL568" s="24">
        <v>0</v>
      </c>
      <c r="EQM568" s="24">
        <v>0</v>
      </c>
      <c r="EQN568" s="24"/>
      <c r="EQO568" s="24" t="e">
        <f>SUM(EQP568:EQS568)</f>
        <v>#REF!</v>
      </c>
      <c r="EQP568" s="24">
        <v>0</v>
      </c>
      <c r="EQQ568" s="24">
        <v>0</v>
      </c>
      <c r="EQR568" s="24"/>
      <c r="EQS568" s="24" t="e">
        <f>SUM(EQT568:EQW568)</f>
        <v>#REF!</v>
      </c>
      <c r="EQT568" s="24">
        <v>0</v>
      </c>
      <c r="EQU568" s="24">
        <v>0</v>
      </c>
      <c r="EQV568" s="24"/>
      <c r="EQW568" s="24" t="e">
        <f>SUM(EQX568:ERA568)</f>
        <v>#REF!</v>
      </c>
      <c r="EQX568" s="24">
        <v>0</v>
      </c>
      <c r="EQY568" s="24">
        <v>0</v>
      </c>
      <c r="EQZ568" s="24"/>
      <c r="ERA568" s="24" t="e">
        <f>SUM(ERB568:ERE568)</f>
        <v>#REF!</v>
      </c>
      <c r="ERB568" s="24">
        <v>0</v>
      </c>
      <c r="ERC568" s="24">
        <v>0</v>
      </c>
      <c r="ERD568" s="24"/>
      <c r="ERE568" s="24" t="e">
        <f>SUM(ERF568:ERI568)</f>
        <v>#REF!</v>
      </c>
      <c r="ERF568" s="24">
        <v>0</v>
      </c>
      <c r="ERG568" s="24">
        <v>0</v>
      </c>
      <c r="ERH568" s="24"/>
      <c r="ERI568" s="24" t="e">
        <f>SUM(ERJ568:ERM568)</f>
        <v>#REF!</v>
      </c>
      <c r="ERJ568" s="24">
        <v>0</v>
      </c>
      <c r="ERK568" s="24">
        <v>0</v>
      </c>
      <c r="ERL568" s="24"/>
      <c r="ERM568" s="24" t="e">
        <f>SUM(ERN568:ERQ568)</f>
        <v>#REF!</v>
      </c>
      <c r="ERN568" s="24">
        <v>0</v>
      </c>
      <c r="ERO568" s="24">
        <v>0</v>
      </c>
      <c r="ERP568" s="24"/>
      <c r="ERQ568" s="24" t="e">
        <f>SUM(ERR568:ERU568)</f>
        <v>#REF!</v>
      </c>
      <c r="ERR568" s="24">
        <v>0</v>
      </c>
      <c r="ERS568" s="24">
        <v>0</v>
      </c>
      <c r="ERT568" s="24"/>
      <c r="ERU568" s="24" t="e">
        <f>SUM(ERV568:ERY568)</f>
        <v>#REF!</v>
      </c>
      <c r="ERV568" s="24">
        <v>0</v>
      </c>
      <c r="ERW568" s="24">
        <v>0</v>
      </c>
      <c r="ERX568" s="24"/>
      <c r="ERY568" s="24" t="e">
        <f>SUM(ERZ568:ESC568)</f>
        <v>#REF!</v>
      </c>
      <c r="ERZ568" s="24">
        <v>0</v>
      </c>
      <c r="ESA568" s="24">
        <v>0</v>
      </c>
      <c r="ESB568" s="24"/>
      <c r="ESC568" s="24" t="e">
        <f>SUM(ESD568:ESG568)</f>
        <v>#REF!</v>
      </c>
      <c r="ESD568" s="24">
        <v>0</v>
      </c>
      <c r="ESE568" s="24">
        <v>0</v>
      </c>
      <c r="ESF568" s="24"/>
      <c r="ESG568" s="24" t="e">
        <f>SUM(ESH568:ESK568)</f>
        <v>#REF!</v>
      </c>
      <c r="ESH568" s="24">
        <v>0</v>
      </c>
      <c r="ESI568" s="24">
        <v>0</v>
      </c>
      <c r="ESJ568" s="24"/>
      <c r="ESK568" s="24" t="e">
        <f>SUM(ESL568:ESO568)</f>
        <v>#REF!</v>
      </c>
      <c r="ESL568" s="24">
        <v>0</v>
      </c>
      <c r="ESM568" s="24">
        <v>0</v>
      </c>
      <c r="ESN568" s="24"/>
      <c r="ESO568" s="24" t="e">
        <f>SUM(ESP568:ESS568)</f>
        <v>#REF!</v>
      </c>
      <c r="ESP568" s="24">
        <v>0</v>
      </c>
      <c r="ESQ568" s="24">
        <v>0</v>
      </c>
      <c r="ESR568" s="24"/>
      <c r="ESS568" s="24" t="e">
        <f>SUM(EST568:ESW568)</f>
        <v>#REF!</v>
      </c>
      <c r="EST568" s="24">
        <v>0</v>
      </c>
      <c r="ESU568" s="24">
        <v>0</v>
      </c>
      <c r="ESV568" s="24"/>
      <c r="ESW568" s="24" t="e">
        <f>SUM(ESX568:ETA568)</f>
        <v>#REF!</v>
      </c>
      <c r="ESX568" s="24">
        <v>0</v>
      </c>
      <c r="ESY568" s="24">
        <v>0</v>
      </c>
      <c r="ESZ568" s="24"/>
      <c r="ETA568" s="24" t="e">
        <f>SUM(ETB568:ETE568)</f>
        <v>#REF!</v>
      </c>
      <c r="ETB568" s="24">
        <v>0</v>
      </c>
      <c r="ETC568" s="24">
        <v>0</v>
      </c>
      <c r="ETD568" s="24"/>
      <c r="ETE568" s="24" t="e">
        <f>SUM(ETF568:ETI568)</f>
        <v>#REF!</v>
      </c>
      <c r="ETF568" s="24">
        <v>0</v>
      </c>
      <c r="ETG568" s="24">
        <v>0</v>
      </c>
      <c r="ETH568" s="24"/>
      <c r="ETI568" s="24" t="e">
        <f>SUM(ETJ568:ETM568)</f>
        <v>#REF!</v>
      </c>
      <c r="ETJ568" s="24">
        <v>0</v>
      </c>
      <c r="ETK568" s="24">
        <v>0</v>
      </c>
      <c r="ETL568" s="24"/>
      <c r="ETM568" s="24" t="e">
        <f>SUM(ETN568:ETQ568)</f>
        <v>#REF!</v>
      </c>
      <c r="ETN568" s="24">
        <v>0</v>
      </c>
      <c r="ETO568" s="24">
        <v>0</v>
      </c>
      <c r="ETP568" s="24"/>
      <c r="ETQ568" s="24" t="e">
        <f>SUM(ETR568:ETU568)</f>
        <v>#REF!</v>
      </c>
      <c r="ETR568" s="24">
        <v>0</v>
      </c>
      <c r="ETS568" s="24">
        <v>0</v>
      </c>
      <c r="ETT568" s="24"/>
      <c r="ETU568" s="24" t="e">
        <f>SUM(ETV568:ETY568)</f>
        <v>#REF!</v>
      </c>
      <c r="ETV568" s="24">
        <v>0</v>
      </c>
      <c r="ETW568" s="24">
        <v>0</v>
      </c>
      <c r="ETX568" s="24"/>
      <c r="ETY568" s="24" t="e">
        <f>SUM(ETZ568:EUC568)</f>
        <v>#REF!</v>
      </c>
      <c r="ETZ568" s="24">
        <v>0</v>
      </c>
      <c r="EUA568" s="24">
        <v>0</v>
      </c>
      <c r="EUB568" s="24"/>
      <c r="EUC568" s="24" t="e">
        <f>SUM(EUD568:EUG568)</f>
        <v>#REF!</v>
      </c>
      <c r="EUD568" s="24">
        <v>0</v>
      </c>
      <c r="EUE568" s="24">
        <v>0</v>
      </c>
      <c r="EUF568" s="24"/>
      <c r="EUG568" s="24" t="e">
        <f>SUM(EUH568:EUK568)</f>
        <v>#REF!</v>
      </c>
      <c r="EUH568" s="24">
        <v>0</v>
      </c>
      <c r="EUI568" s="24">
        <v>0</v>
      </c>
      <c r="EUJ568" s="24"/>
      <c r="EUK568" s="24" t="e">
        <f>SUM(EUL568:EUO568)</f>
        <v>#REF!</v>
      </c>
      <c r="EUL568" s="24">
        <v>0</v>
      </c>
      <c r="EUM568" s="24">
        <v>0</v>
      </c>
      <c r="EUN568" s="24"/>
      <c r="EUO568" s="24" t="e">
        <f>SUM(EUP568:EUS568)</f>
        <v>#REF!</v>
      </c>
      <c r="EUP568" s="24">
        <v>0</v>
      </c>
      <c r="EUQ568" s="24">
        <v>0</v>
      </c>
      <c r="EUR568" s="24"/>
      <c r="EUS568" s="24" t="e">
        <f>SUM(EUT568:EUW568)</f>
        <v>#REF!</v>
      </c>
      <c r="EUT568" s="24">
        <v>0</v>
      </c>
      <c r="EUU568" s="24">
        <v>0</v>
      </c>
      <c r="EUV568" s="24"/>
      <c r="EUW568" s="24" t="e">
        <f>SUM(EUX568:EVA568)</f>
        <v>#REF!</v>
      </c>
      <c r="EUX568" s="24">
        <v>0</v>
      </c>
      <c r="EUY568" s="24">
        <v>0</v>
      </c>
      <c r="EUZ568" s="24"/>
      <c r="EVA568" s="24" t="e">
        <f>SUM(EVB568:EVE568)</f>
        <v>#REF!</v>
      </c>
      <c r="EVB568" s="24">
        <v>0</v>
      </c>
      <c r="EVC568" s="24">
        <v>0</v>
      </c>
      <c r="EVD568" s="24"/>
      <c r="EVE568" s="24" t="e">
        <f>SUM(EVF568:EVI568)</f>
        <v>#REF!</v>
      </c>
      <c r="EVF568" s="24">
        <v>0</v>
      </c>
      <c r="EVG568" s="24">
        <v>0</v>
      </c>
      <c r="EVH568" s="24"/>
      <c r="EVI568" s="24" t="e">
        <f>SUM(EVJ568:EVM568)</f>
        <v>#REF!</v>
      </c>
      <c r="EVJ568" s="24">
        <v>0</v>
      </c>
      <c r="EVK568" s="24">
        <v>0</v>
      </c>
      <c r="EVL568" s="24"/>
      <c r="EVM568" s="24" t="e">
        <f>SUM(EVN568:EVQ568)</f>
        <v>#REF!</v>
      </c>
      <c r="EVN568" s="24">
        <v>0</v>
      </c>
      <c r="EVO568" s="24">
        <v>0</v>
      </c>
      <c r="EVP568" s="24"/>
      <c r="EVQ568" s="24" t="e">
        <f>SUM(EVR568:EVU568)</f>
        <v>#REF!</v>
      </c>
      <c r="EVR568" s="24">
        <v>0</v>
      </c>
      <c r="EVS568" s="24">
        <v>0</v>
      </c>
      <c r="EVT568" s="24"/>
      <c r="EVU568" s="24" t="e">
        <f>SUM(EVV568:EVY568)</f>
        <v>#REF!</v>
      </c>
      <c r="EVV568" s="24">
        <v>0</v>
      </c>
      <c r="EVW568" s="24">
        <v>0</v>
      </c>
      <c r="EVX568" s="24"/>
      <c r="EVY568" s="24" t="e">
        <f>SUM(EVZ568:EWC568)</f>
        <v>#REF!</v>
      </c>
      <c r="EVZ568" s="24">
        <v>0</v>
      </c>
      <c r="EWA568" s="24">
        <v>0</v>
      </c>
      <c r="EWB568" s="24"/>
      <c r="EWC568" s="24" t="e">
        <f>SUM(EWD568:EWG568)</f>
        <v>#REF!</v>
      </c>
      <c r="EWD568" s="24">
        <v>0</v>
      </c>
      <c r="EWE568" s="24">
        <v>0</v>
      </c>
      <c r="EWF568" s="24"/>
      <c r="EWG568" s="24" t="e">
        <f>SUM(EWH568:EWK568)</f>
        <v>#REF!</v>
      </c>
      <c r="EWH568" s="24">
        <v>0</v>
      </c>
      <c r="EWI568" s="24">
        <v>0</v>
      </c>
      <c r="EWJ568" s="24"/>
      <c r="EWK568" s="24" t="e">
        <f>SUM(EWL568:EWO568)</f>
        <v>#REF!</v>
      </c>
      <c r="EWL568" s="24">
        <v>0</v>
      </c>
      <c r="EWM568" s="24">
        <v>0</v>
      </c>
      <c r="EWN568" s="24"/>
      <c r="EWO568" s="24" t="e">
        <f>SUM(EWP568:EWS568)</f>
        <v>#REF!</v>
      </c>
      <c r="EWP568" s="24">
        <v>0</v>
      </c>
      <c r="EWQ568" s="24">
        <v>0</v>
      </c>
      <c r="EWR568" s="24"/>
      <c r="EWS568" s="24" t="e">
        <f>SUM(EWT568:EWW568)</f>
        <v>#REF!</v>
      </c>
      <c r="EWT568" s="24">
        <v>0</v>
      </c>
      <c r="EWU568" s="24">
        <v>0</v>
      </c>
      <c r="EWV568" s="24"/>
      <c r="EWW568" s="24" t="e">
        <f>SUM(EWX568:EXA568)</f>
        <v>#REF!</v>
      </c>
      <c r="EWX568" s="24">
        <v>0</v>
      </c>
      <c r="EWY568" s="24">
        <v>0</v>
      </c>
      <c r="EWZ568" s="24"/>
      <c r="EXA568" s="24" t="e">
        <f>SUM(EXB568:EXE568)</f>
        <v>#REF!</v>
      </c>
      <c r="EXB568" s="24">
        <v>0</v>
      </c>
      <c r="EXC568" s="24">
        <v>0</v>
      </c>
      <c r="EXD568" s="24"/>
      <c r="EXE568" s="24" t="e">
        <f>SUM(EXF568:EXI568)</f>
        <v>#REF!</v>
      </c>
      <c r="EXF568" s="24">
        <v>0</v>
      </c>
      <c r="EXG568" s="24">
        <v>0</v>
      </c>
      <c r="EXH568" s="24"/>
      <c r="EXI568" s="24" t="e">
        <f>SUM(EXJ568:EXM568)</f>
        <v>#REF!</v>
      </c>
      <c r="EXJ568" s="24">
        <v>0</v>
      </c>
      <c r="EXK568" s="24">
        <v>0</v>
      </c>
      <c r="EXL568" s="24"/>
      <c r="EXM568" s="24" t="e">
        <f>SUM(EXN568:EXQ568)</f>
        <v>#REF!</v>
      </c>
      <c r="EXN568" s="24">
        <v>0</v>
      </c>
      <c r="EXO568" s="24">
        <v>0</v>
      </c>
      <c r="EXP568" s="24"/>
      <c r="EXQ568" s="24" t="e">
        <f>SUM(EXR568:EXU568)</f>
        <v>#REF!</v>
      </c>
      <c r="EXR568" s="24">
        <v>0</v>
      </c>
      <c r="EXS568" s="24">
        <v>0</v>
      </c>
      <c r="EXT568" s="24"/>
      <c r="EXU568" s="24" t="e">
        <f>SUM(EXV568:EXY568)</f>
        <v>#REF!</v>
      </c>
      <c r="EXV568" s="24">
        <v>0</v>
      </c>
      <c r="EXW568" s="24">
        <v>0</v>
      </c>
      <c r="EXX568" s="24"/>
      <c r="EXY568" s="24" t="e">
        <f>SUM(EXZ568:EYC568)</f>
        <v>#REF!</v>
      </c>
      <c r="EXZ568" s="24">
        <v>0</v>
      </c>
      <c r="EYA568" s="24">
        <v>0</v>
      </c>
      <c r="EYB568" s="24"/>
      <c r="EYC568" s="24" t="e">
        <f>SUM(EYD568:EYG568)</f>
        <v>#REF!</v>
      </c>
      <c r="EYD568" s="24">
        <v>0</v>
      </c>
      <c r="EYE568" s="24">
        <v>0</v>
      </c>
      <c r="EYF568" s="24"/>
      <c r="EYG568" s="24" t="e">
        <f>SUM(EYH568:EYK568)</f>
        <v>#REF!</v>
      </c>
      <c r="EYH568" s="24">
        <v>0</v>
      </c>
      <c r="EYI568" s="24">
        <v>0</v>
      </c>
      <c r="EYJ568" s="24"/>
      <c r="EYK568" s="24" t="e">
        <f>SUM(EYL568:EYO568)</f>
        <v>#REF!</v>
      </c>
      <c r="EYL568" s="24">
        <v>0</v>
      </c>
      <c r="EYM568" s="24">
        <v>0</v>
      </c>
      <c r="EYN568" s="24"/>
      <c r="EYO568" s="24" t="e">
        <f>SUM(EYP568:EYS568)</f>
        <v>#REF!</v>
      </c>
      <c r="EYP568" s="24">
        <v>0</v>
      </c>
      <c r="EYQ568" s="24">
        <v>0</v>
      </c>
      <c r="EYR568" s="24"/>
      <c r="EYS568" s="24" t="e">
        <f>SUM(EYT568:EYW568)</f>
        <v>#REF!</v>
      </c>
      <c r="EYT568" s="24">
        <v>0</v>
      </c>
      <c r="EYU568" s="24">
        <v>0</v>
      </c>
      <c r="EYV568" s="24"/>
      <c r="EYW568" s="24" t="e">
        <f>SUM(EYX568:EZA568)</f>
        <v>#REF!</v>
      </c>
      <c r="EYX568" s="24">
        <v>0</v>
      </c>
      <c r="EYY568" s="24">
        <v>0</v>
      </c>
      <c r="EYZ568" s="24"/>
      <c r="EZA568" s="24" t="e">
        <f>SUM(EZB568:EZE568)</f>
        <v>#REF!</v>
      </c>
      <c r="EZB568" s="24">
        <v>0</v>
      </c>
      <c r="EZC568" s="24">
        <v>0</v>
      </c>
      <c r="EZD568" s="24"/>
      <c r="EZE568" s="24" t="e">
        <f>SUM(EZF568:EZI568)</f>
        <v>#REF!</v>
      </c>
      <c r="EZF568" s="24">
        <v>0</v>
      </c>
      <c r="EZG568" s="24">
        <v>0</v>
      </c>
      <c r="EZH568" s="24"/>
      <c r="EZI568" s="24" t="e">
        <f>SUM(EZJ568:EZM568)</f>
        <v>#REF!</v>
      </c>
      <c r="EZJ568" s="24">
        <v>0</v>
      </c>
      <c r="EZK568" s="24">
        <v>0</v>
      </c>
      <c r="EZL568" s="24"/>
      <c r="EZM568" s="24" t="e">
        <f>SUM(EZN568:EZQ568)</f>
        <v>#REF!</v>
      </c>
      <c r="EZN568" s="24">
        <v>0</v>
      </c>
      <c r="EZO568" s="24">
        <v>0</v>
      </c>
      <c r="EZP568" s="24"/>
      <c r="EZQ568" s="24" t="e">
        <f>SUM(EZR568:EZU568)</f>
        <v>#REF!</v>
      </c>
      <c r="EZR568" s="24">
        <v>0</v>
      </c>
      <c r="EZS568" s="24">
        <v>0</v>
      </c>
      <c r="EZT568" s="24"/>
      <c r="EZU568" s="24" t="e">
        <f>SUM(EZV568:EZY568)</f>
        <v>#REF!</v>
      </c>
      <c r="EZV568" s="24">
        <v>0</v>
      </c>
      <c r="EZW568" s="24">
        <v>0</v>
      </c>
      <c r="EZX568" s="24"/>
      <c r="EZY568" s="24" t="e">
        <f>SUM(EZZ568:FAC568)</f>
        <v>#REF!</v>
      </c>
      <c r="EZZ568" s="24">
        <v>0</v>
      </c>
      <c r="FAA568" s="24">
        <v>0</v>
      </c>
      <c r="FAB568" s="24"/>
      <c r="FAC568" s="24" t="e">
        <f>SUM(FAD568:FAG568)</f>
        <v>#REF!</v>
      </c>
      <c r="FAD568" s="24">
        <v>0</v>
      </c>
      <c r="FAE568" s="24">
        <v>0</v>
      </c>
      <c r="FAF568" s="24"/>
      <c r="FAG568" s="24" t="e">
        <f>SUM(FAH568:FAK568)</f>
        <v>#REF!</v>
      </c>
      <c r="FAH568" s="24">
        <v>0</v>
      </c>
      <c r="FAI568" s="24">
        <v>0</v>
      </c>
      <c r="FAJ568" s="24"/>
      <c r="FAK568" s="24" t="e">
        <f>SUM(FAL568:FAO568)</f>
        <v>#REF!</v>
      </c>
      <c r="FAL568" s="24">
        <v>0</v>
      </c>
      <c r="FAM568" s="24">
        <v>0</v>
      </c>
      <c r="FAN568" s="24"/>
      <c r="FAO568" s="24" t="e">
        <f>SUM(FAP568:FAS568)</f>
        <v>#REF!</v>
      </c>
      <c r="FAP568" s="24">
        <v>0</v>
      </c>
      <c r="FAQ568" s="24">
        <v>0</v>
      </c>
      <c r="FAR568" s="24"/>
      <c r="FAS568" s="24" t="e">
        <f>SUM(FAT568:FAW568)</f>
        <v>#REF!</v>
      </c>
      <c r="FAT568" s="24">
        <v>0</v>
      </c>
      <c r="FAU568" s="24">
        <v>0</v>
      </c>
      <c r="FAV568" s="24"/>
      <c r="FAW568" s="24" t="e">
        <f>SUM(FAX568:FBA568)</f>
        <v>#REF!</v>
      </c>
      <c r="FAX568" s="24">
        <v>0</v>
      </c>
      <c r="FAY568" s="24">
        <v>0</v>
      </c>
      <c r="FAZ568" s="24"/>
      <c r="FBA568" s="24" t="e">
        <f>SUM(FBB568:FBE568)</f>
        <v>#REF!</v>
      </c>
      <c r="FBB568" s="24">
        <v>0</v>
      </c>
      <c r="FBC568" s="24">
        <v>0</v>
      </c>
      <c r="FBD568" s="24"/>
      <c r="FBE568" s="24" t="e">
        <f>SUM(FBF568:FBI568)</f>
        <v>#REF!</v>
      </c>
      <c r="FBF568" s="24">
        <v>0</v>
      </c>
      <c r="FBG568" s="24">
        <v>0</v>
      </c>
      <c r="FBH568" s="24"/>
      <c r="FBI568" s="24" t="e">
        <f>SUM(FBJ568:FBM568)</f>
        <v>#REF!</v>
      </c>
      <c r="FBJ568" s="24">
        <v>0</v>
      </c>
      <c r="FBK568" s="24">
        <v>0</v>
      </c>
      <c r="FBL568" s="24"/>
      <c r="FBM568" s="24" t="e">
        <f>SUM(FBN568:FBQ568)</f>
        <v>#REF!</v>
      </c>
      <c r="FBN568" s="24">
        <v>0</v>
      </c>
      <c r="FBO568" s="24">
        <v>0</v>
      </c>
      <c r="FBP568" s="24"/>
      <c r="FBQ568" s="24" t="e">
        <f>SUM(FBR568:FBU568)</f>
        <v>#REF!</v>
      </c>
      <c r="FBR568" s="24">
        <v>0</v>
      </c>
      <c r="FBS568" s="24">
        <v>0</v>
      </c>
      <c r="FBT568" s="24"/>
      <c r="FBU568" s="24" t="e">
        <f>SUM(FBV568:FBY568)</f>
        <v>#REF!</v>
      </c>
      <c r="FBV568" s="24">
        <v>0</v>
      </c>
      <c r="FBW568" s="24">
        <v>0</v>
      </c>
      <c r="FBX568" s="24"/>
      <c r="FBY568" s="24" t="e">
        <f>SUM(FBZ568:FCC568)</f>
        <v>#REF!</v>
      </c>
      <c r="FBZ568" s="24">
        <v>0</v>
      </c>
      <c r="FCA568" s="24">
        <v>0</v>
      </c>
      <c r="FCB568" s="24"/>
      <c r="FCC568" s="24" t="e">
        <f>SUM(FCD568:FCG568)</f>
        <v>#REF!</v>
      </c>
      <c r="FCD568" s="24">
        <v>0</v>
      </c>
      <c r="FCE568" s="24">
        <v>0</v>
      </c>
      <c r="FCF568" s="24"/>
      <c r="FCG568" s="24" t="e">
        <f>SUM(FCH568:FCK568)</f>
        <v>#REF!</v>
      </c>
      <c r="FCH568" s="24">
        <v>0</v>
      </c>
      <c r="FCI568" s="24">
        <v>0</v>
      </c>
      <c r="FCJ568" s="24"/>
      <c r="FCK568" s="24" t="e">
        <f>SUM(FCL568:FCO568)</f>
        <v>#REF!</v>
      </c>
      <c r="FCL568" s="24">
        <v>0</v>
      </c>
      <c r="FCM568" s="24">
        <v>0</v>
      </c>
      <c r="FCN568" s="24"/>
      <c r="FCO568" s="24" t="e">
        <f>SUM(FCP568:FCS568)</f>
        <v>#REF!</v>
      </c>
      <c r="FCP568" s="24">
        <v>0</v>
      </c>
      <c r="FCQ568" s="24">
        <v>0</v>
      </c>
      <c r="FCR568" s="24"/>
      <c r="FCS568" s="24" t="e">
        <f>SUM(FCT568:FCW568)</f>
        <v>#REF!</v>
      </c>
      <c r="FCT568" s="24">
        <v>0</v>
      </c>
      <c r="FCU568" s="24">
        <v>0</v>
      </c>
      <c r="FCV568" s="24"/>
      <c r="FCW568" s="24" t="e">
        <f>SUM(FCX568:FDA568)</f>
        <v>#REF!</v>
      </c>
      <c r="FCX568" s="24">
        <v>0</v>
      </c>
      <c r="FCY568" s="24">
        <v>0</v>
      </c>
      <c r="FCZ568" s="24"/>
      <c r="FDA568" s="24" t="e">
        <f>SUM(FDB568:FDE568)</f>
        <v>#REF!</v>
      </c>
      <c r="FDB568" s="24">
        <v>0</v>
      </c>
      <c r="FDC568" s="24">
        <v>0</v>
      </c>
      <c r="FDD568" s="24"/>
      <c r="FDE568" s="24" t="e">
        <f>SUM(FDF568:FDI568)</f>
        <v>#REF!</v>
      </c>
      <c r="FDF568" s="24">
        <v>0</v>
      </c>
      <c r="FDG568" s="24">
        <v>0</v>
      </c>
      <c r="FDH568" s="24"/>
      <c r="FDI568" s="24" t="e">
        <f>SUM(FDJ568:FDM568)</f>
        <v>#REF!</v>
      </c>
      <c r="FDJ568" s="24">
        <v>0</v>
      </c>
      <c r="FDK568" s="24">
        <v>0</v>
      </c>
      <c r="FDL568" s="24"/>
      <c r="FDM568" s="24" t="e">
        <f>SUM(FDN568:FDQ568)</f>
        <v>#REF!</v>
      </c>
      <c r="FDN568" s="24">
        <v>0</v>
      </c>
      <c r="FDO568" s="24">
        <v>0</v>
      </c>
      <c r="FDP568" s="24"/>
      <c r="FDQ568" s="24" t="e">
        <f>SUM(FDR568:FDU568)</f>
        <v>#REF!</v>
      </c>
      <c r="FDR568" s="24">
        <v>0</v>
      </c>
      <c r="FDS568" s="24">
        <v>0</v>
      </c>
      <c r="FDT568" s="24"/>
      <c r="FDU568" s="24" t="e">
        <f>SUM(FDV568:FDY568)</f>
        <v>#REF!</v>
      </c>
      <c r="FDV568" s="24">
        <v>0</v>
      </c>
      <c r="FDW568" s="24">
        <v>0</v>
      </c>
      <c r="FDX568" s="24"/>
      <c r="FDY568" s="24" t="e">
        <f>SUM(FDZ568:FEC568)</f>
        <v>#REF!</v>
      </c>
      <c r="FDZ568" s="24">
        <v>0</v>
      </c>
      <c r="FEA568" s="24">
        <v>0</v>
      </c>
      <c r="FEB568" s="24"/>
      <c r="FEC568" s="24" t="e">
        <f>SUM(FED568:FEG568)</f>
        <v>#REF!</v>
      </c>
      <c r="FED568" s="24">
        <v>0</v>
      </c>
      <c r="FEE568" s="24">
        <v>0</v>
      </c>
      <c r="FEF568" s="24"/>
      <c r="FEG568" s="24" t="e">
        <f>SUM(FEH568:FEK568)</f>
        <v>#REF!</v>
      </c>
      <c r="FEH568" s="24">
        <v>0</v>
      </c>
      <c r="FEI568" s="24">
        <v>0</v>
      </c>
      <c r="FEJ568" s="24"/>
      <c r="FEK568" s="24" t="e">
        <f>SUM(FEL568:FEO568)</f>
        <v>#REF!</v>
      </c>
      <c r="FEL568" s="24">
        <v>0</v>
      </c>
      <c r="FEM568" s="24">
        <v>0</v>
      </c>
      <c r="FEN568" s="24"/>
      <c r="FEO568" s="24" t="e">
        <f>SUM(FEP568:FES568)</f>
        <v>#REF!</v>
      </c>
      <c r="FEP568" s="24">
        <v>0</v>
      </c>
      <c r="FEQ568" s="24">
        <v>0</v>
      </c>
      <c r="FER568" s="24"/>
      <c r="FES568" s="24" t="e">
        <f>SUM(FET568:FEW568)</f>
        <v>#REF!</v>
      </c>
      <c r="FET568" s="24">
        <v>0</v>
      </c>
      <c r="FEU568" s="24">
        <v>0</v>
      </c>
      <c r="FEV568" s="24"/>
      <c r="FEW568" s="24" t="e">
        <f>SUM(FEX568:FFA568)</f>
        <v>#REF!</v>
      </c>
      <c r="FEX568" s="24">
        <v>0</v>
      </c>
      <c r="FEY568" s="24">
        <v>0</v>
      </c>
      <c r="FEZ568" s="24"/>
      <c r="FFA568" s="24" t="e">
        <f>SUM(FFB568:FFE568)</f>
        <v>#REF!</v>
      </c>
      <c r="FFB568" s="24">
        <v>0</v>
      </c>
      <c r="FFC568" s="24">
        <v>0</v>
      </c>
      <c r="FFD568" s="24"/>
      <c r="FFE568" s="24" t="e">
        <f>SUM(FFF568:FFI568)</f>
        <v>#REF!</v>
      </c>
      <c r="FFF568" s="24">
        <v>0</v>
      </c>
      <c r="FFG568" s="24">
        <v>0</v>
      </c>
      <c r="FFH568" s="24"/>
      <c r="FFI568" s="24" t="e">
        <f>SUM(FFJ568:FFM568)</f>
        <v>#REF!</v>
      </c>
      <c r="FFJ568" s="24">
        <v>0</v>
      </c>
      <c r="FFK568" s="24">
        <v>0</v>
      </c>
      <c r="FFL568" s="24"/>
      <c r="FFM568" s="24" t="e">
        <f>SUM(FFN568:FFQ568)</f>
        <v>#REF!</v>
      </c>
      <c r="FFN568" s="24">
        <v>0</v>
      </c>
      <c r="FFO568" s="24">
        <v>0</v>
      </c>
      <c r="FFP568" s="24"/>
      <c r="FFQ568" s="24" t="e">
        <f>SUM(FFR568:FFU568)</f>
        <v>#REF!</v>
      </c>
      <c r="FFR568" s="24">
        <v>0</v>
      </c>
      <c r="FFS568" s="24">
        <v>0</v>
      </c>
      <c r="FFT568" s="24"/>
      <c r="FFU568" s="24" t="e">
        <f>SUM(FFV568:FFY568)</f>
        <v>#REF!</v>
      </c>
      <c r="FFV568" s="24">
        <v>0</v>
      </c>
      <c r="FFW568" s="24">
        <v>0</v>
      </c>
      <c r="FFX568" s="24"/>
      <c r="FFY568" s="24" t="e">
        <f>SUM(FFZ568:FGC568)</f>
        <v>#REF!</v>
      </c>
      <c r="FFZ568" s="24">
        <v>0</v>
      </c>
      <c r="FGA568" s="24">
        <v>0</v>
      </c>
      <c r="FGB568" s="24"/>
      <c r="FGC568" s="24" t="e">
        <f>SUM(FGD568:FGG568)</f>
        <v>#REF!</v>
      </c>
      <c r="FGD568" s="24">
        <v>0</v>
      </c>
      <c r="FGE568" s="24">
        <v>0</v>
      </c>
      <c r="FGF568" s="24"/>
      <c r="FGG568" s="24" t="e">
        <f>SUM(FGH568:FGK568)</f>
        <v>#REF!</v>
      </c>
      <c r="FGH568" s="24">
        <v>0</v>
      </c>
      <c r="FGI568" s="24">
        <v>0</v>
      </c>
      <c r="FGJ568" s="24"/>
      <c r="FGK568" s="24" t="e">
        <f>SUM(FGL568:FGO568)</f>
        <v>#REF!</v>
      </c>
      <c r="FGL568" s="24">
        <v>0</v>
      </c>
      <c r="FGM568" s="24">
        <v>0</v>
      </c>
      <c r="FGN568" s="24"/>
      <c r="FGO568" s="24" t="e">
        <f>SUM(FGP568:FGS568)</f>
        <v>#REF!</v>
      </c>
      <c r="FGP568" s="24">
        <v>0</v>
      </c>
      <c r="FGQ568" s="24">
        <v>0</v>
      </c>
      <c r="FGR568" s="24"/>
      <c r="FGS568" s="24" t="e">
        <f>SUM(FGT568:FGW568)</f>
        <v>#REF!</v>
      </c>
      <c r="FGT568" s="24">
        <v>0</v>
      </c>
      <c r="FGU568" s="24">
        <v>0</v>
      </c>
      <c r="FGV568" s="24"/>
      <c r="FGW568" s="24" t="e">
        <f>SUM(FGX568:FHA568)</f>
        <v>#REF!</v>
      </c>
      <c r="FGX568" s="24">
        <v>0</v>
      </c>
      <c r="FGY568" s="24">
        <v>0</v>
      </c>
      <c r="FGZ568" s="24"/>
      <c r="FHA568" s="24" t="e">
        <f>SUM(FHB568:FHE568)</f>
        <v>#REF!</v>
      </c>
      <c r="FHB568" s="24">
        <v>0</v>
      </c>
      <c r="FHC568" s="24">
        <v>0</v>
      </c>
      <c r="FHD568" s="24"/>
      <c r="FHE568" s="24" t="e">
        <f>SUM(FHF568:FHI568)</f>
        <v>#REF!</v>
      </c>
      <c r="FHF568" s="24">
        <v>0</v>
      </c>
      <c r="FHG568" s="24">
        <v>0</v>
      </c>
      <c r="FHH568" s="24"/>
      <c r="FHI568" s="24" t="e">
        <f>SUM(FHJ568:FHM568)</f>
        <v>#REF!</v>
      </c>
      <c r="FHJ568" s="24">
        <v>0</v>
      </c>
      <c r="FHK568" s="24">
        <v>0</v>
      </c>
      <c r="FHL568" s="24"/>
      <c r="FHM568" s="24" t="e">
        <f>SUM(FHN568:FHQ568)</f>
        <v>#REF!</v>
      </c>
      <c r="FHN568" s="24">
        <v>0</v>
      </c>
      <c r="FHO568" s="24">
        <v>0</v>
      </c>
      <c r="FHP568" s="24"/>
      <c r="FHQ568" s="24" t="e">
        <f>SUM(FHR568:FHU568)</f>
        <v>#REF!</v>
      </c>
      <c r="FHR568" s="24">
        <v>0</v>
      </c>
      <c r="FHS568" s="24">
        <v>0</v>
      </c>
      <c r="FHT568" s="24"/>
      <c r="FHU568" s="24" t="e">
        <f>SUM(FHV568:FHY568)</f>
        <v>#REF!</v>
      </c>
      <c r="FHV568" s="24">
        <v>0</v>
      </c>
      <c r="FHW568" s="24">
        <v>0</v>
      </c>
      <c r="FHX568" s="24"/>
      <c r="FHY568" s="24" t="e">
        <f>SUM(FHZ568:FIC568)</f>
        <v>#REF!</v>
      </c>
      <c r="FHZ568" s="24">
        <v>0</v>
      </c>
      <c r="FIA568" s="24">
        <v>0</v>
      </c>
      <c r="FIB568" s="24"/>
      <c r="FIC568" s="24" t="e">
        <f>SUM(FID568:FIG568)</f>
        <v>#REF!</v>
      </c>
      <c r="FID568" s="24">
        <v>0</v>
      </c>
      <c r="FIE568" s="24">
        <v>0</v>
      </c>
      <c r="FIF568" s="24"/>
      <c r="FIG568" s="24" t="e">
        <f>SUM(FIH568:FIK568)</f>
        <v>#REF!</v>
      </c>
      <c r="FIH568" s="24">
        <v>0</v>
      </c>
      <c r="FII568" s="24">
        <v>0</v>
      </c>
      <c r="FIJ568" s="24"/>
      <c r="FIK568" s="24" t="e">
        <f>SUM(FIL568:FIO568)</f>
        <v>#REF!</v>
      </c>
      <c r="FIL568" s="24">
        <v>0</v>
      </c>
      <c r="FIM568" s="24">
        <v>0</v>
      </c>
      <c r="FIN568" s="24"/>
      <c r="FIO568" s="24" t="e">
        <f>SUM(FIP568:FIS568)</f>
        <v>#REF!</v>
      </c>
      <c r="FIP568" s="24">
        <v>0</v>
      </c>
      <c r="FIQ568" s="24">
        <v>0</v>
      </c>
      <c r="FIR568" s="24"/>
      <c r="FIS568" s="24" t="e">
        <f>SUM(FIT568:FIW568)</f>
        <v>#REF!</v>
      </c>
      <c r="FIT568" s="24">
        <v>0</v>
      </c>
      <c r="FIU568" s="24">
        <v>0</v>
      </c>
      <c r="FIV568" s="24"/>
      <c r="FIW568" s="24" t="e">
        <f>SUM(FIX568:FJA568)</f>
        <v>#REF!</v>
      </c>
      <c r="FIX568" s="24">
        <v>0</v>
      </c>
      <c r="FIY568" s="24">
        <v>0</v>
      </c>
      <c r="FIZ568" s="24"/>
      <c r="FJA568" s="24" t="e">
        <f>SUM(FJB568:FJE568)</f>
        <v>#REF!</v>
      </c>
      <c r="FJB568" s="24">
        <v>0</v>
      </c>
      <c r="FJC568" s="24">
        <v>0</v>
      </c>
      <c r="FJD568" s="24"/>
      <c r="FJE568" s="24" t="e">
        <f>SUM(FJF568:FJI568)</f>
        <v>#REF!</v>
      </c>
      <c r="FJF568" s="24">
        <v>0</v>
      </c>
      <c r="FJG568" s="24">
        <v>0</v>
      </c>
      <c r="FJH568" s="24"/>
      <c r="FJI568" s="24" t="e">
        <f>SUM(FJJ568:FJM568)</f>
        <v>#REF!</v>
      </c>
      <c r="FJJ568" s="24">
        <v>0</v>
      </c>
      <c r="FJK568" s="24">
        <v>0</v>
      </c>
      <c r="FJL568" s="24"/>
      <c r="FJM568" s="24" t="e">
        <f>SUM(FJN568:FJQ568)</f>
        <v>#REF!</v>
      </c>
      <c r="FJN568" s="24">
        <v>0</v>
      </c>
      <c r="FJO568" s="24">
        <v>0</v>
      </c>
      <c r="FJP568" s="24"/>
      <c r="FJQ568" s="24" t="e">
        <f>SUM(FJR568:FJU568)</f>
        <v>#REF!</v>
      </c>
      <c r="FJR568" s="24">
        <v>0</v>
      </c>
      <c r="FJS568" s="24">
        <v>0</v>
      </c>
      <c r="FJT568" s="24"/>
      <c r="FJU568" s="24" t="e">
        <f>SUM(FJV568:FJY568)</f>
        <v>#REF!</v>
      </c>
      <c r="FJV568" s="24">
        <v>0</v>
      </c>
      <c r="FJW568" s="24">
        <v>0</v>
      </c>
      <c r="FJX568" s="24"/>
      <c r="FJY568" s="24" t="e">
        <f>SUM(FJZ568:FKC568)</f>
        <v>#REF!</v>
      </c>
      <c r="FJZ568" s="24">
        <v>0</v>
      </c>
      <c r="FKA568" s="24">
        <v>0</v>
      </c>
      <c r="FKB568" s="24"/>
      <c r="FKC568" s="24" t="e">
        <f>SUM(FKD568:FKG568)</f>
        <v>#REF!</v>
      </c>
      <c r="FKD568" s="24">
        <v>0</v>
      </c>
      <c r="FKE568" s="24">
        <v>0</v>
      </c>
      <c r="FKF568" s="24"/>
      <c r="FKG568" s="24" t="e">
        <f>SUM(FKH568:FKK568)</f>
        <v>#REF!</v>
      </c>
      <c r="FKH568" s="24">
        <v>0</v>
      </c>
      <c r="FKI568" s="24">
        <v>0</v>
      </c>
      <c r="FKJ568" s="24"/>
      <c r="FKK568" s="24" t="e">
        <f>SUM(FKL568:FKO568)</f>
        <v>#REF!</v>
      </c>
      <c r="FKL568" s="24">
        <v>0</v>
      </c>
      <c r="FKM568" s="24">
        <v>0</v>
      </c>
      <c r="FKN568" s="24"/>
      <c r="FKO568" s="24" t="e">
        <f>SUM(FKP568:FKS568)</f>
        <v>#REF!</v>
      </c>
      <c r="FKP568" s="24">
        <v>0</v>
      </c>
      <c r="FKQ568" s="24">
        <v>0</v>
      </c>
      <c r="FKR568" s="24"/>
      <c r="FKS568" s="24" t="e">
        <f>SUM(FKT568:FKW568)</f>
        <v>#REF!</v>
      </c>
      <c r="FKT568" s="24">
        <v>0</v>
      </c>
      <c r="FKU568" s="24">
        <v>0</v>
      </c>
      <c r="FKV568" s="24"/>
      <c r="FKW568" s="24" t="e">
        <f>SUM(FKX568:FLA568)</f>
        <v>#REF!</v>
      </c>
      <c r="FKX568" s="24">
        <v>0</v>
      </c>
      <c r="FKY568" s="24">
        <v>0</v>
      </c>
      <c r="FKZ568" s="24"/>
      <c r="FLA568" s="24" t="e">
        <f>SUM(FLB568:FLE568)</f>
        <v>#REF!</v>
      </c>
      <c r="FLB568" s="24">
        <v>0</v>
      </c>
      <c r="FLC568" s="24">
        <v>0</v>
      </c>
      <c r="FLD568" s="24"/>
      <c r="FLE568" s="24" t="e">
        <f>SUM(FLF568:FLI568)</f>
        <v>#REF!</v>
      </c>
      <c r="FLF568" s="24">
        <v>0</v>
      </c>
      <c r="FLG568" s="24">
        <v>0</v>
      </c>
      <c r="FLH568" s="24"/>
      <c r="FLI568" s="24" t="e">
        <f>SUM(FLJ568:FLM568)</f>
        <v>#REF!</v>
      </c>
      <c r="FLJ568" s="24">
        <v>0</v>
      </c>
      <c r="FLK568" s="24">
        <v>0</v>
      </c>
      <c r="FLL568" s="24"/>
      <c r="FLM568" s="24" t="e">
        <f>SUM(FLN568:FLQ568)</f>
        <v>#REF!</v>
      </c>
      <c r="FLN568" s="24">
        <v>0</v>
      </c>
      <c r="FLO568" s="24">
        <v>0</v>
      </c>
      <c r="FLP568" s="24"/>
      <c r="FLQ568" s="24" t="e">
        <f>SUM(FLR568:FLU568)</f>
        <v>#REF!</v>
      </c>
      <c r="FLR568" s="24">
        <v>0</v>
      </c>
      <c r="FLS568" s="24">
        <v>0</v>
      </c>
      <c r="FLT568" s="24"/>
      <c r="FLU568" s="24" t="e">
        <f>SUM(FLV568:FLY568)</f>
        <v>#REF!</v>
      </c>
      <c r="FLV568" s="24">
        <v>0</v>
      </c>
      <c r="FLW568" s="24">
        <v>0</v>
      </c>
      <c r="FLX568" s="24"/>
      <c r="FLY568" s="24" t="e">
        <f>SUM(FLZ568:FMC568)</f>
        <v>#REF!</v>
      </c>
      <c r="FLZ568" s="24">
        <v>0</v>
      </c>
      <c r="FMA568" s="24">
        <v>0</v>
      </c>
      <c r="FMB568" s="24"/>
      <c r="FMC568" s="24" t="e">
        <f>SUM(FMD568:FMG568)</f>
        <v>#REF!</v>
      </c>
      <c r="FMD568" s="24">
        <v>0</v>
      </c>
      <c r="FME568" s="24">
        <v>0</v>
      </c>
      <c r="FMF568" s="24"/>
      <c r="FMG568" s="24" t="e">
        <f>SUM(FMH568:FMK568)</f>
        <v>#REF!</v>
      </c>
      <c r="FMH568" s="24">
        <v>0</v>
      </c>
      <c r="FMI568" s="24">
        <v>0</v>
      </c>
      <c r="FMJ568" s="24"/>
      <c r="FMK568" s="24" t="e">
        <f>SUM(FML568:FMO568)</f>
        <v>#REF!</v>
      </c>
      <c r="FML568" s="24">
        <v>0</v>
      </c>
      <c r="FMM568" s="24">
        <v>0</v>
      </c>
      <c r="FMN568" s="24"/>
      <c r="FMO568" s="24" t="e">
        <f>SUM(FMP568:FMS568)</f>
        <v>#REF!</v>
      </c>
      <c r="FMP568" s="24">
        <v>0</v>
      </c>
      <c r="FMQ568" s="24">
        <v>0</v>
      </c>
      <c r="FMR568" s="24"/>
      <c r="FMS568" s="24" t="e">
        <f>SUM(FMT568:FMW568)</f>
        <v>#REF!</v>
      </c>
      <c r="FMT568" s="24">
        <v>0</v>
      </c>
      <c r="FMU568" s="24">
        <v>0</v>
      </c>
      <c r="FMV568" s="24"/>
      <c r="FMW568" s="24" t="e">
        <f>SUM(FMX568:FNA568)</f>
        <v>#REF!</v>
      </c>
      <c r="FMX568" s="24">
        <v>0</v>
      </c>
      <c r="FMY568" s="24">
        <v>0</v>
      </c>
      <c r="FMZ568" s="24"/>
      <c r="FNA568" s="24" t="e">
        <f>SUM(FNB568:FNE568)</f>
        <v>#REF!</v>
      </c>
      <c r="FNB568" s="24">
        <v>0</v>
      </c>
      <c r="FNC568" s="24">
        <v>0</v>
      </c>
      <c r="FND568" s="24"/>
      <c r="FNE568" s="24" t="e">
        <f>SUM(FNF568:FNI568)</f>
        <v>#REF!</v>
      </c>
      <c r="FNF568" s="24">
        <v>0</v>
      </c>
      <c r="FNG568" s="24">
        <v>0</v>
      </c>
      <c r="FNH568" s="24"/>
      <c r="FNI568" s="24" t="e">
        <f>SUM(FNJ568:FNM568)</f>
        <v>#REF!</v>
      </c>
      <c r="FNJ568" s="24">
        <v>0</v>
      </c>
      <c r="FNK568" s="24">
        <v>0</v>
      </c>
      <c r="FNL568" s="24"/>
      <c r="FNM568" s="24" t="e">
        <f>SUM(FNN568:FNQ568)</f>
        <v>#REF!</v>
      </c>
      <c r="FNN568" s="24">
        <v>0</v>
      </c>
      <c r="FNO568" s="24">
        <v>0</v>
      </c>
      <c r="FNP568" s="24"/>
      <c r="FNQ568" s="24" t="e">
        <f>SUM(FNR568:FNU568)</f>
        <v>#REF!</v>
      </c>
      <c r="FNR568" s="24">
        <v>0</v>
      </c>
      <c r="FNS568" s="24">
        <v>0</v>
      </c>
      <c r="FNT568" s="24"/>
      <c r="FNU568" s="24" t="e">
        <f>SUM(FNV568:FNY568)</f>
        <v>#REF!</v>
      </c>
      <c r="FNV568" s="24">
        <v>0</v>
      </c>
      <c r="FNW568" s="24">
        <v>0</v>
      </c>
      <c r="FNX568" s="24"/>
      <c r="FNY568" s="24" t="e">
        <f>SUM(FNZ568:FOC568)</f>
        <v>#REF!</v>
      </c>
      <c r="FNZ568" s="24">
        <v>0</v>
      </c>
      <c r="FOA568" s="24">
        <v>0</v>
      </c>
      <c r="FOB568" s="24"/>
      <c r="FOC568" s="24" t="e">
        <f>SUM(FOD568:FOG568)</f>
        <v>#REF!</v>
      </c>
      <c r="FOD568" s="24">
        <v>0</v>
      </c>
      <c r="FOE568" s="24">
        <v>0</v>
      </c>
      <c r="FOF568" s="24"/>
      <c r="FOG568" s="24" t="e">
        <f>SUM(FOH568:FOK568)</f>
        <v>#REF!</v>
      </c>
      <c r="FOH568" s="24">
        <v>0</v>
      </c>
      <c r="FOI568" s="24">
        <v>0</v>
      </c>
      <c r="FOJ568" s="24"/>
      <c r="FOK568" s="24" t="e">
        <f>SUM(FOL568:FOO568)</f>
        <v>#REF!</v>
      </c>
      <c r="FOL568" s="24">
        <v>0</v>
      </c>
      <c r="FOM568" s="24">
        <v>0</v>
      </c>
      <c r="FON568" s="24"/>
      <c r="FOO568" s="24" t="e">
        <f>SUM(FOP568:FOS568)</f>
        <v>#REF!</v>
      </c>
      <c r="FOP568" s="24">
        <v>0</v>
      </c>
      <c r="FOQ568" s="24">
        <v>0</v>
      </c>
      <c r="FOR568" s="24"/>
      <c r="FOS568" s="24" t="e">
        <f>SUM(FOT568:FOW568)</f>
        <v>#REF!</v>
      </c>
      <c r="FOT568" s="24">
        <v>0</v>
      </c>
      <c r="FOU568" s="24">
        <v>0</v>
      </c>
      <c r="FOV568" s="24"/>
      <c r="FOW568" s="24" t="e">
        <f>SUM(FOX568:FPA568)</f>
        <v>#REF!</v>
      </c>
      <c r="FOX568" s="24">
        <v>0</v>
      </c>
      <c r="FOY568" s="24">
        <v>0</v>
      </c>
      <c r="FOZ568" s="24"/>
      <c r="FPA568" s="24" t="e">
        <f>SUM(FPB568:FPE568)</f>
        <v>#REF!</v>
      </c>
      <c r="FPB568" s="24">
        <v>0</v>
      </c>
      <c r="FPC568" s="24">
        <v>0</v>
      </c>
      <c r="FPD568" s="24"/>
      <c r="FPE568" s="24" t="e">
        <f>SUM(FPF568:FPI568)</f>
        <v>#REF!</v>
      </c>
      <c r="FPF568" s="24">
        <v>0</v>
      </c>
      <c r="FPG568" s="24">
        <v>0</v>
      </c>
      <c r="FPH568" s="24"/>
      <c r="FPI568" s="24" t="e">
        <f>SUM(FPJ568:FPM568)</f>
        <v>#REF!</v>
      </c>
      <c r="FPJ568" s="24">
        <v>0</v>
      </c>
      <c r="FPK568" s="24">
        <v>0</v>
      </c>
      <c r="FPL568" s="24"/>
      <c r="FPM568" s="24" t="e">
        <f>SUM(FPN568:FPQ568)</f>
        <v>#REF!</v>
      </c>
      <c r="FPN568" s="24">
        <v>0</v>
      </c>
      <c r="FPO568" s="24">
        <v>0</v>
      </c>
      <c r="FPP568" s="24"/>
      <c r="FPQ568" s="24" t="e">
        <f>SUM(FPR568:FPU568)</f>
        <v>#REF!</v>
      </c>
      <c r="FPR568" s="24">
        <v>0</v>
      </c>
      <c r="FPS568" s="24">
        <v>0</v>
      </c>
      <c r="FPT568" s="24"/>
      <c r="FPU568" s="24" t="e">
        <f>SUM(FPV568:FPY568)</f>
        <v>#REF!</v>
      </c>
      <c r="FPV568" s="24">
        <v>0</v>
      </c>
      <c r="FPW568" s="24">
        <v>0</v>
      </c>
      <c r="FPX568" s="24"/>
      <c r="FPY568" s="24" t="e">
        <f>SUM(FPZ568:FQC568)</f>
        <v>#REF!</v>
      </c>
      <c r="FPZ568" s="24">
        <v>0</v>
      </c>
      <c r="FQA568" s="24">
        <v>0</v>
      </c>
      <c r="FQB568" s="24"/>
      <c r="FQC568" s="24" t="e">
        <f>SUM(FQD568:FQG568)</f>
        <v>#REF!</v>
      </c>
      <c r="FQD568" s="24">
        <v>0</v>
      </c>
      <c r="FQE568" s="24">
        <v>0</v>
      </c>
      <c r="FQF568" s="24"/>
      <c r="FQG568" s="24" t="e">
        <f>SUM(FQH568:FQK568)</f>
        <v>#REF!</v>
      </c>
      <c r="FQH568" s="24">
        <v>0</v>
      </c>
      <c r="FQI568" s="24">
        <v>0</v>
      </c>
      <c r="FQJ568" s="24"/>
      <c r="FQK568" s="24" t="e">
        <f>SUM(FQL568:FQO568)</f>
        <v>#REF!</v>
      </c>
      <c r="FQL568" s="24">
        <v>0</v>
      </c>
      <c r="FQM568" s="24">
        <v>0</v>
      </c>
      <c r="FQN568" s="24"/>
      <c r="FQO568" s="24" t="e">
        <f>SUM(FQP568:FQS568)</f>
        <v>#REF!</v>
      </c>
      <c r="FQP568" s="24">
        <v>0</v>
      </c>
      <c r="FQQ568" s="24">
        <v>0</v>
      </c>
      <c r="FQR568" s="24"/>
      <c r="FQS568" s="24" t="e">
        <f>SUM(FQT568:FQW568)</f>
        <v>#REF!</v>
      </c>
      <c r="FQT568" s="24">
        <v>0</v>
      </c>
      <c r="FQU568" s="24">
        <v>0</v>
      </c>
      <c r="FQV568" s="24"/>
      <c r="FQW568" s="24" t="e">
        <f>SUM(FQX568:FRA568)</f>
        <v>#REF!</v>
      </c>
      <c r="FQX568" s="24">
        <v>0</v>
      </c>
      <c r="FQY568" s="24">
        <v>0</v>
      </c>
      <c r="FQZ568" s="24"/>
      <c r="FRA568" s="24" t="e">
        <f>SUM(FRB568:FRE568)</f>
        <v>#REF!</v>
      </c>
      <c r="FRB568" s="24">
        <v>0</v>
      </c>
      <c r="FRC568" s="24">
        <v>0</v>
      </c>
      <c r="FRD568" s="24"/>
      <c r="FRE568" s="24" t="e">
        <f>SUM(FRF568:FRI568)</f>
        <v>#REF!</v>
      </c>
      <c r="FRF568" s="24">
        <v>0</v>
      </c>
      <c r="FRG568" s="24">
        <v>0</v>
      </c>
      <c r="FRH568" s="24"/>
      <c r="FRI568" s="24" t="e">
        <f>SUM(FRJ568:FRM568)</f>
        <v>#REF!</v>
      </c>
      <c r="FRJ568" s="24">
        <v>0</v>
      </c>
      <c r="FRK568" s="24">
        <v>0</v>
      </c>
      <c r="FRL568" s="24"/>
      <c r="FRM568" s="24" t="e">
        <f>SUM(FRN568:FRQ568)</f>
        <v>#REF!</v>
      </c>
      <c r="FRN568" s="24">
        <v>0</v>
      </c>
      <c r="FRO568" s="24">
        <v>0</v>
      </c>
      <c r="FRP568" s="24"/>
      <c r="FRQ568" s="24" t="e">
        <f>SUM(FRR568:FRU568)</f>
        <v>#REF!</v>
      </c>
      <c r="FRR568" s="24">
        <v>0</v>
      </c>
      <c r="FRS568" s="24">
        <v>0</v>
      </c>
      <c r="FRT568" s="24"/>
      <c r="FRU568" s="24" t="e">
        <f>SUM(FRV568:FRY568)</f>
        <v>#REF!</v>
      </c>
      <c r="FRV568" s="24">
        <v>0</v>
      </c>
      <c r="FRW568" s="24">
        <v>0</v>
      </c>
      <c r="FRX568" s="24"/>
      <c r="FRY568" s="24" t="e">
        <f>SUM(FRZ568:FSC568)</f>
        <v>#REF!</v>
      </c>
      <c r="FRZ568" s="24">
        <v>0</v>
      </c>
      <c r="FSA568" s="24">
        <v>0</v>
      </c>
      <c r="FSB568" s="24"/>
      <c r="FSC568" s="24" t="e">
        <f>SUM(FSD568:FSG568)</f>
        <v>#REF!</v>
      </c>
      <c r="FSD568" s="24">
        <v>0</v>
      </c>
      <c r="FSE568" s="24">
        <v>0</v>
      </c>
      <c r="FSF568" s="24"/>
      <c r="FSG568" s="24" t="e">
        <f>SUM(FSH568:FSK568)</f>
        <v>#REF!</v>
      </c>
      <c r="FSH568" s="24">
        <v>0</v>
      </c>
      <c r="FSI568" s="24">
        <v>0</v>
      </c>
      <c r="FSJ568" s="24"/>
      <c r="FSK568" s="24" t="e">
        <f>SUM(FSL568:FSO568)</f>
        <v>#REF!</v>
      </c>
      <c r="FSL568" s="24">
        <v>0</v>
      </c>
      <c r="FSM568" s="24">
        <v>0</v>
      </c>
      <c r="FSN568" s="24"/>
      <c r="FSO568" s="24" t="e">
        <f>SUM(FSP568:FSS568)</f>
        <v>#REF!</v>
      </c>
      <c r="FSP568" s="24">
        <v>0</v>
      </c>
      <c r="FSQ568" s="24">
        <v>0</v>
      </c>
      <c r="FSR568" s="24"/>
      <c r="FSS568" s="24" t="e">
        <f>SUM(FST568:FSW568)</f>
        <v>#REF!</v>
      </c>
      <c r="FST568" s="24">
        <v>0</v>
      </c>
      <c r="FSU568" s="24">
        <v>0</v>
      </c>
      <c r="FSV568" s="24"/>
      <c r="FSW568" s="24" t="e">
        <f>SUM(FSX568:FTA568)</f>
        <v>#REF!</v>
      </c>
      <c r="FSX568" s="24">
        <v>0</v>
      </c>
      <c r="FSY568" s="24">
        <v>0</v>
      </c>
      <c r="FSZ568" s="24"/>
      <c r="FTA568" s="24" t="e">
        <f>SUM(FTB568:FTE568)</f>
        <v>#REF!</v>
      </c>
      <c r="FTB568" s="24">
        <v>0</v>
      </c>
      <c r="FTC568" s="24">
        <v>0</v>
      </c>
      <c r="FTD568" s="24"/>
      <c r="FTE568" s="24" t="e">
        <f>SUM(FTF568:FTI568)</f>
        <v>#REF!</v>
      </c>
      <c r="FTF568" s="24">
        <v>0</v>
      </c>
      <c r="FTG568" s="24">
        <v>0</v>
      </c>
      <c r="FTH568" s="24"/>
      <c r="FTI568" s="24" t="e">
        <f>SUM(FTJ568:FTM568)</f>
        <v>#REF!</v>
      </c>
      <c r="FTJ568" s="24">
        <v>0</v>
      </c>
      <c r="FTK568" s="24">
        <v>0</v>
      </c>
      <c r="FTL568" s="24"/>
      <c r="FTM568" s="24" t="e">
        <f>SUM(FTN568:FTQ568)</f>
        <v>#REF!</v>
      </c>
      <c r="FTN568" s="24">
        <v>0</v>
      </c>
      <c r="FTO568" s="24">
        <v>0</v>
      </c>
      <c r="FTP568" s="24"/>
      <c r="FTQ568" s="24" t="e">
        <f>SUM(FTR568:FTU568)</f>
        <v>#REF!</v>
      </c>
      <c r="FTR568" s="24">
        <v>0</v>
      </c>
      <c r="FTS568" s="24">
        <v>0</v>
      </c>
      <c r="FTT568" s="24"/>
      <c r="FTU568" s="24" t="e">
        <f>SUM(FTV568:FTY568)</f>
        <v>#REF!</v>
      </c>
      <c r="FTV568" s="24">
        <v>0</v>
      </c>
      <c r="FTW568" s="24">
        <v>0</v>
      </c>
      <c r="FTX568" s="24"/>
      <c r="FTY568" s="24" t="e">
        <f>SUM(FTZ568:FUC568)</f>
        <v>#REF!</v>
      </c>
      <c r="FTZ568" s="24">
        <v>0</v>
      </c>
      <c r="FUA568" s="24">
        <v>0</v>
      </c>
      <c r="FUB568" s="24"/>
      <c r="FUC568" s="24" t="e">
        <f>SUM(FUD568:FUG568)</f>
        <v>#REF!</v>
      </c>
      <c r="FUD568" s="24">
        <v>0</v>
      </c>
      <c r="FUE568" s="24">
        <v>0</v>
      </c>
      <c r="FUF568" s="24"/>
      <c r="FUG568" s="24" t="e">
        <f>SUM(FUH568:FUK568)</f>
        <v>#REF!</v>
      </c>
      <c r="FUH568" s="24">
        <v>0</v>
      </c>
      <c r="FUI568" s="24">
        <v>0</v>
      </c>
      <c r="FUJ568" s="24"/>
      <c r="FUK568" s="24" t="e">
        <f>SUM(FUL568:FUO568)</f>
        <v>#REF!</v>
      </c>
      <c r="FUL568" s="24">
        <v>0</v>
      </c>
      <c r="FUM568" s="24">
        <v>0</v>
      </c>
      <c r="FUN568" s="24"/>
      <c r="FUO568" s="24" t="e">
        <f>SUM(FUP568:FUS568)</f>
        <v>#REF!</v>
      </c>
      <c r="FUP568" s="24">
        <v>0</v>
      </c>
      <c r="FUQ568" s="24">
        <v>0</v>
      </c>
      <c r="FUR568" s="24"/>
      <c r="FUS568" s="24" t="e">
        <f>SUM(FUT568:FUW568)</f>
        <v>#REF!</v>
      </c>
      <c r="FUT568" s="24">
        <v>0</v>
      </c>
      <c r="FUU568" s="24">
        <v>0</v>
      </c>
      <c r="FUV568" s="24"/>
      <c r="FUW568" s="24" t="e">
        <f>SUM(FUX568:FVA568)</f>
        <v>#REF!</v>
      </c>
      <c r="FUX568" s="24">
        <v>0</v>
      </c>
      <c r="FUY568" s="24">
        <v>0</v>
      </c>
      <c r="FUZ568" s="24"/>
      <c r="FVA568" s="24" t="e">
        <f>SUM(FVB568:FVE568)</f>
        <v>#REF!</v>
      </c>
      <c r="FVB568" s="24">
        <v>0</v>
      </c>
      <c r="FVC568" s="24">
        <v>0</v>
      </c>
      <c r="FVD568" s="24"/>
      <c r="FVE568" s="24" t="e">
        <f>SUM(FVF568:FVI568)</f>
        <v>#REF!</v>
      </c>
      <c r="FVF568" s="24">
        <v>0</v>
      </c>
      <c r="FVG568" s="24">
        <v>0</v>
      </c>
      <c r="FVH568" s="24"/>
      <c r="FVI568" s="24" t="e">
        <f>SUM(FVJ568:FVM568)</f>
        <v>#REF!</v>
      </c>
      <c r="FVJ568" s="24">
        <v>0</v>
      </c>
      <c r="FVK568" s="24">
        <v>0</v>
      </c>
      <c r="FVL568" s="24"/>
      <c r="FVM568" s="24" t="e">
        <f>SUM(FVN568:FVQ568)</f>
        <v>#REF!</v>
      </c>
      <c r="FVN568" s="24">
        <v>0</v>
      </c>
      <c r="FVO568" s="24">
        <v>0</v>
      </c>
      <c r="FVP568" s="24"/>
      <c r="FVQ568" s="24" t="e">
        <f>SUM(FVR568:FVU568)</f>
        <v>#REF!</v>
      </c>
      <c r="FVR568" s="24">
        <v>0</v>
      </c>
      <c r="FVS568" s="24">
        <v>0</v>
      </c>
      <c r="FVT568" s="24"/>
      <c r="FVU568" s="24" t="e">
        <f>SUM(FVV568:FVY568)</f>
        <v>#REF!</v>
      </c>
      <c r="FVV568" s="24">
        <v>0</v>
      </c>
      <c r="FVW568" s="24">
        <v>0</v>
      </c>
      <c r="FVX568" s="24"/>
      <c r="FVY568" s="24" t="e">
        <f>SUM(FVZ568:FWC568)</f>
        <v>#REF!</v>
      </c>
      <c r="FVZ568" s="24">
        <v>0</v>
      </c>
      <c r="FWA568" s="24">
        <v>0</v>
      </c>
      <c r="FWB568" s="24"/>
      <c r="FWC568" s="24" t="e">
        <f>SUM(FWD568:FWG568)</f>
        <v>#REF!</v>
      </c>
      <c r="FWD568" s="24">
        <v>0</v>
      </c>
      <c r="FWE568" s="24">
        <v>0</v>
      </c>
      <c r="FWF568" s="24"/>
      <c r="FWG568" s="24" t="e">
        <f>SUM(FWH568:FWK568)</f>
        <v>#REF!</v>
      </c>
      <c r="FWH568" s="24">
        <v>0</v>
      </c>
      <c r="FWI568" s="24">
        <v>0</v>
      </c>
      <c r="FWJ568" s="24"/>
      <c r="FWK568" s="24" t="e">
        <f>SUM(FWL568:FWO568)</f>
        <v>#REF!</v>
      </c>
      <c r="FWL568" s="24">
        <v>0</v>
      </c>
      <c r="FWM568" s="24">
        <v>0</v>
      </c>
      <c r="FWN568" s="24"/>
      <c r="FWO568" s="24" t="e">
        <f>SUM(FWP568:FWS568)</f>
        <v>#REF!</v>
      </c>
      <c r="FWP568" s="24">
        <v>0</v>
      </c>
      <c r="FWQ568" s="24">
        <v>0</v>
      </c>
      <c r="FWR568" s="24"/>
      <c r="FWS568" s="24" t="e">
        <f>SUM(FWT568:FWW568)</f>
        <v>#REF!</v>
      </c>
      <c r="FWT568" s="24">
        <v>0</v>
      </c>
      <c r="FWU568" s="24">
        <v>0</v>
      </c>
      <c r="FWV568" s="24"/>
      <c r="FWW568" s="24" t="e">
        <f>SUM(FWX568:FXA568)</f>
        <v>#REF!</v>
      </c>
      <c r="FWX568" s="24">
        <v>0</v>
      </c>
      <c r="FWY568" s="24">
        <v>0</v>
      </c>
      <c r="FWZ568" s="24"/>
      <c r="FXA568" s="24" t="e">
        <f>SUM(FXB568:FXE568)</f>
        <v>#REF!</v>
      </c>
      <c r="FXB568" s="24">
        <v>0</v>
      </c>
      <c r="FXC568" s="24">
        <v>0</v>
      </c>
      <c r="FXD568" s="24"/>
      <c r="FXE568" s="24" t="e">
        <f>SUM(FXF568:FXI568)</f>
        <v>#REF!</v>
      </c>
      <c r="FXF568" s="24">
        <v>0</v>
      </c>
      <c r="FXG568" s="24">
        <v>0</v>
      </c>
      <c r="FXH568" s="24"/>
      <c r="FXI568" s="24" t="e">
        <f>SUM(FXJ568:FXM568)</f>
        <v>#REF!</v>
      </c>
      <c r="FXJ568" s="24">
        <v>0</v>
      </c>
      <c r="FXK568" s="24">
        <v>0</v>
      </c>
      <c r="FXL568" s="24"/>
      <c r="FXM568" s="24" t="e">
        <f>SUM(FXN568:FXQ568)</f>
        <v>#REF!</v>
      </c>
      <c r="FXN568" s="24">
        <v>0</v>
      </c>
      <c r="FXO568" s="24">
        <v>0</v>
      </c>
      <c r="FXP568" s="24"/>
      <c r="FXQ568" s="24" t="e">
        <f>SUM(FXR568:FXU568)</f>
        <v>#REF!</v>
      </c>
      <c r="FXR568" s="24">
        <v>0</v>
      </c>
      <c r="FXS568" s="24">
        <v>0</v>
      </c>
      <c r="FXT568" s="24"/>
      <c r="FXU568" s="24" t="e">
        <f>SUM(FXV568:FXY568)</f>
        <v>#REF!</v>
      </c>
      <c r="FXV568" s="24">
        <v>0</v>
      </c>
      <c r="FXW568" s="24">
        <v>0</v>
      </c>
      <c r="FXX568" s="24"/>
      <c r="FXY568" s="24" t="e">
        <f>SUM(FXZ568:FYC568)</f>
        <v>#REF!</v>
      </c>
      <c r="FXZ568" s="24">
        <v>0</v>
      </c>
      <c r="FYA568" s="24">
        <v>0</v>
      </c>
      <c r="FYB568" s="24"/>
      <c r="FYC568" s="24" t="e">
        <f>SUM(FYD568:FYG568)</f>
        <v>#REF!</v>
      </c>
      <c r="FYD568" s="24">
        <v>0</v>
      </c>
      <c r="FYE568" s="24">
        <v>0</v>
      </c>
      <c r="FYF568" s="24"/>
      <c r="FYG568" s="24" t="e">
        <f>SUM(FYH568:FYK568)</f>
        <v>#REF!</v>
      </c>
      <c r="FYH568" s="24">
        <v>0</v>
      </c>
      <c r="FYI568" s="24">
        <v>0</v>
      </c>
      <c r="FYJ568" s="24"/>
      <c r="FYK568" s="24" t="e">
        <f>SUM(FYL568:FYO568)</f>
        <v>#REF!</v>
      </c>
      <c r="FYL568" s="24">
        <v>0</v>
      </c>
      <c r="FYM568" s="24">
        <v>0</v>
      </c>
      <c r="FYN568" s="24"/>
      <c r="FYO568" s="24" t="e">
        <f>SUM(FYP568:FYS568)</f>
        <v>#REF!</v>
      </c>
      <c r="FYP568" s="24">
        <v>0</v>
      </c>
      <c r="FYQ568" s="24">
        <v>0</v>
      </c>
      <c r="FYR568" s="24"/>
      <c r="FYS568" s="24" t="e">
        <f>SUM(FYT568:FYW568)</f>
        <v>#REF!</v>
      </c>
      <c r="FYT568" s="24">
        <v>0</v>
      </c>
      <c r="FYU568" s="24">
        <v>0</v>
      </c>
      <c r="FYV568" s="24"/>
      <c r="FYW568" s="24" t="e">
        <f>SUM(FYX568:FZA568)</f>
        <v>#REF!</v>
      </c>
      <c r="FYX568" s="24">
        <v>0</v>
      </c>
      <c r="FYY568" s="24">
        <v>0</v>
      </c>
      <c r="FYZ568" s="24"/>
      <c r="FZA568" s="24" t="e">
        <f>SUM(FZB568:FZE568)</f>
        <v>#REF!</v>
      </c>
      <c r="FZB568" s="24">
        <v>0</v>
      </c>
      <c r="FZC568" s="24">
        <v>0</v>
      </c>
      <c r="FZD568" s="24"/>
      <c r="FZE568" s="24" t="e">
        <f>SUM(FZF568:FZI568)</f>
        <v>#REF!</v>
      </c>
      <c r="FZF568" s="24">
        <v>0</v>
      </c>
      <c r="FZG568" s="24">
        <v>0</v>
      </c>
      <c r="FZH568" s="24"/>
      <c r="FZI568" s="24" t="e">
        <f>SUM(FZJ568:FZM568)</f>
        <v>#REF!</v>
      </c>
      <c r="FZJ568" s="24">
        <v>0</v>
      </c>
      <c r="FZK568" s="24">
        <v>0</v>
      </c>
      <c r="FZL568" s="24"/>
      <c r="FZM568" s="24" t="e">
        <f>SUM(FZN568:FZQ568)</f>
        <v>#REF!</v>
      </c>
      <c r="FZN568" s="24">
        <v>0</v>
      </c>
      <c r="FZO568" s="24">
        <v>0</v>
      </c>
      <c r="FZP568" s="24"/>
      <c r="FZQ568" s="24" t="e">
        <f>SUM(FZR568:FZU568)</f>
        <v>#REF!</v>
      </c>
      <c r="FZR568" s="24">
        <v>0</v>
      </c>
      <c r="FZS568" s="24">
        <v>0</v>
      </c>
      <c r="FZT568" s="24"/>
      <c r="FZU568" s="24" t="e">
        <f>SUM(FZV568:FZY568)</f>
        <v>#REF!</v>
      </c>
      <c r="FZV568" s="24">
        <v>0</v>
      </c>
      <c r="FZW568" s="24">
        <v>0</v>
      </c>
      <c r="FZX568" s="24"/>
      <c r="FZY568" s="24" t="e">
        <f>SUM(FZZ568:GAC568)</f>
        <v>#REF!</v>
      </c>
      <c r="FZZ568" s="24">
        <v>0</v>
      </c>
      <c r="GAA568" s="24">
        <v>0</v>
      </c>
      <c r="GAB568" s="24"/>
      <c r="GAC568" s="24" t="e">
        <f>SUM(GAD568:GAG568)</f>
        <v>#REF!</v>
      </c>
      <c r="GAD568" s="24">
        <v>0</v>
      </c>
      <c r="GAE568" s="24">
        <v>0</v>
      </c>
      <c r="GAF568" s="24"/>
      <c r="GAG568" s="24" t="e">
        <f>SUM(GAH568:GAK568)</f>
        <v>#REF!</v>
      </c>
      <c r="GAH568" s="24">
        <v>0</v>
      </c>
      <c r="GAI568" s="24">
        <v>0</v>
      </c>
      <c r="GAJ568" s="24"/>
      <c r="GAK568" s="24" t="e">
        <f>SUM(GAL568:GAO568)</f>
        <v>#REF!</v>
      </c>
      <c r="GAL568" s="24">
        <v>0</v>
      </c>
      <c r="GAM568" s="24">
        <v>0</v>
      </c>
      <c r="GAN568" s="24"/>
      <c r="GAO568" s="24" t="e">
        <f>SUM(GAP568:GAS568)</f>
        <v>#REF!</v>
      </c>
      <c r="GAP568" s="24">
        <v>0</v>
      </c>
      <c r="GAQ568" s="24">
        <v>0</v>
      </c>
      <c r="GAR568" s="24"/>
      <c r="GAS568" s="24" t="e">
        <f>SUM(GAT568:GAW568)</f>
        <v>#REF!</v>
      </c>
      <c r="GAT568" s="24">
        <v>0</v>
      </c>
      <c r="GAU568" s="24">
        <v>0</v>
      </c>
      <c r="GAV568" s="24"/>
      <c r="GAW568" s="24" t="e">
        <f>SUM(GAX568:GBA568)</f>
        <v>#REF!</v>
      </c>
      <c r="GAX568" s="24">
        <v>0</v>
      </c>
      <c r="GAY568" s="24">
        <v>0</v>
      </c>
      <c r="GAZ568" s="24"/>
      <c r="GBA568" s="24" t="e">
        <f>SUM(GBB568:GBE568)</f>
        <v>#REF!</v>
      </c>
      <c r="GBB568" s="24">
        <v>0</v>
      </c>
      <c r="GBC568" s="24">
        <v>0</v>
      </c>
      <c r="GBD568" s="24"/>
      <c r="GBE568" s="24" t="e">
        <f>SUM(GBF568:GBI568)</f>
        <v>#REF!</v>
      </c>
      <c r="GBF568" s="24">
        <v>0</v>
      </c>
      <c r="GBG568" s="24">
        <v>0</v>
      </c>
      <c r="GBH568" s="24"/>
      <c r="GBI568" s="24" t="e">
        <f>SUM(GBJ568:GBM568)</f>
        <v>#REF!</v>
      </c>
      <c r="GBJ568" s="24">
        <v>0</v>
      </c>
      <c r="GBK568" s="24">
        <v>0</v>
      </c>
      <c r="GBL568" s="24"/>
      <c r="GBM568" s="24" t="e">
        <f>SUM(GBN568:GBQ568)</f>
        <v>#REF!</v>
      </c>
      <c r="GBN568" s="24">
        <v>0</v>
      </c>
      <c r="GBO568" s="24">
        <v>0</v>
      </c>
      <c r="GBP568" s="24"/>
      <c r="GBQ568" s="24" t="e">
        <f>SUM(GBR568:GBU568)</f>
        <v>#REF!</v>
      </c>
      <c r="GBR568" s="24">
        <v>0</v>
      </c>
      <c r="GBS568" s="24">
        <v>0</v>
      </c>
      <c r="GBT568" s="24"/>
      <c r="GBU568" s="24" t="e">
        <f>SUM(GBV568:GBY568)</f>
        <v>#REF!</v>
      </c>
      <c r="GBV568" s="24">
        <v>0</v>
      </c>
      <c r="GBW568" s="24">
        <v>0</v>
      </c>
      <c r="GBX568" s="24"/>
      <c r="GBY568" s="24" t="e">
        <f>SUM(GBZ568:GCC568)</f>
        <v>#REF!</v>
      </c>
      <c r="GBZ568" s="24">
        <v>0</v>
      </c>
      <c r="GCA568" s="24">
        <v>0</v>
      </c>
      <c r="GCB568" s="24"/>
      <c r="GCC568" s="24" t="e">
        <f>SUM(GCD568:GCG568)</f>
        <v>#REF!</v>
      </c>
      <c r="GCD568" s="24">
        <v>0</v>
      </c>
      <c r="GCE568" s="24">
        <v>0</v>
      </c>
      <c r="GCF568" s="24"/>
      <c r="GCG568" s="24" t="e">
        <f>SUM(GCH568:GCK568)</f>
        <v>#REF!</v>
      </c>
      <c r="GCH568" s="24">
        <v>0</v>
      </c>
      <c r="GCI568" s="24">
        <v>0</v>
      </c>
      <c r="GCJ568" s="24"/>
      <c r="GCK568" s="24" t="e">
        <f>SUM(GCL568:GCO568)</f>
        <v>#REF!</v>
      </c>
      <c r="GCL568" s="24">
        <v>0</v>
      </c>
      <c r="GCM568" s="24">
        <v>0</v>
      </c>
      <c r="GCN568" s="24"/>
      <c r="GCO568" s="24" t="e">
        <f>SUM(GCP568:GCS568)</f>
        <v>#REF!</v>
      </c>
      <c r="GCP568" s="24">
        <v>0</v>
      </c>
      <c r="GCQ568" s="24">
        <v>0</v>
      </c>
      <c r="GCR568" s="24"/>
      <c r="GCS568" s="24" t="e">
        <f>SUM(GCT568:GCW568)</f>
        <v>#REF!</v>
      </c>
      <c r="GCT568" s="24">
        <v>0</v>
      </c>
      <c r="GCU568" s="24">
        <v>0</v>
      </c>
      <c r="GCV568" s="24"/>
      <c r="GCW568" s="24" t="e">
        <f>SUM(GCX568:GDA568)</f>
        <v>#REF!</v>
      </c>
      <c r="GCX568" s="24">
        <v>0</v>
      </c>
      <c r="GCY568" s="24">
        <v>0</v>
      </c>
      <c r="GCZ568" s="24"/>
      <c r="GDA568" s="24" t="e">
        <f>SUM(GDB568:GDE568)</f>
        <v>#REF!</v>
      </c>
      <c r="GDB568" s="24">
        <v>0</v>
      </c>
      <c r="GDC568" s="24">
        <v>0</v>
      </c>
      <c r="GDD568" s="24"/>
      <c r="GDE568" s="24" t="e">
        <f>SUM(GDF568:GDI568)</f>
        <v>#REF!</v>
      </c>
      <c r="GDF568" s="24">
        <v>0</v>
      </c>
      <c r="GDG568" s="24">
        <v>0</v>
      </c>
      <c r="GDH568" s="24"/>
      <c r="GDI568" s="24" t="e">
        <f>SUM(GDJ568:GDM568)</f>
        <v>#REF!</v>
      </c>
      <c r="GDJ568" s="24">
        <v>0</v>
      </c>
      <c r="GDK568" s="24">
        <v>0</v>
      </c>
      <c r="GDL568" s="24"/>
      <c r="GDM568" s="24" t="e">
        <f>SUM(GDN568:GDQ568)</f>
        <v>#REF!</v>
      </c>
      <c r="GDN568" s="24">
        <v>0</v>
      </c>
      <c r="GDO568" s="24">
        <v>0</v>
      </c>
      <c r="GDP568" s="24"/>
      <c r="GDQ568" s="24" t="e">
        <f>SUM(GDR568:GDU568)</f>
        <v>#REF!</v>
      </c>
      <c r="GDR568" s="24">
        <v>0</v>
      </c>
      <c r="GDS568" s="24">
        <v>0</v>
      </c>
      <c r="GDT568" s="24"/>
      <c r="GDU568" s="24" t="e">
        <f>SUM(GDV568:GDY568)</f>
        <v>#REF!</v>
      </c>
      <c r="GDV568" s="24">
        <v>0</v>
      </c>
      <c r="GDW568" s="24">
        <v>0</v>
      </c>
      <c r="GDX568" s="24"/>
      <c r="GDY568" s="24" t="e">
        <f>SUM(GDZ568:GEC568)</f>
        <v>#REF!</v>
      </c>
      <c r="GDZ568" s="24">
        <v>0</v>
      </c>
      <c r="GEA568" s="24">
        <v>0</v>
      </c>
      <c r="GEB568" s="24"/>
      <c r="GEC568" s="24" t="e">
        <f>SUM(GED568:GEG568)</f>
        <v>#REF!</v>
      </c>
      <c r="GED568" s="24">
        <v>0</v>
      </c>
      <c r="GEE568" s="24">
        <v>0</v>
      </c>
      <c r="GEF568" s="24"/>
      <c r="GEG568" s="24" t="e">
        <f>SUM(GEH568:GEK568)</f>
        <v>#REF!</v>
      </c>
      <c r="GEH568" s="24">
        <v>0</v>
      </c>
      <c r="GEI568" s="24">
        <v>0</v>
      </c>
      <c r="GEJ568" s="24"/>
      <c r="GEK568" s="24" t="e">
        <f>SUM(GEL568:GEO568)</f>
        <v>#REF!</v>
      </c>
      <c r="GEL568" s="24">
        <v>0</v>
      </c>
      <c r="GEM568" s="24">
        <v>0</v>
      </c>
      <c r="GEN568" s="24"/>
      <c r="GEO568" s="24" t="e">
        <f>SUM(GEP568:GES568)</f>
        <v>#REF!</v>
      </c>
      <c r="GEP568" s="24">
        <v>0</v>
      </c>
      <c r="GEQ568" s="24">
        <v>0</v>
      </c>
      <c r="GER568" s="24"/>
      <c r="GES568" s="24" t="e">
        <f>SUM(GET568:GEW568)</f>
        <v>#REF!</v>
      </c>
      <c r="GET568" s="24">
        <v>0</v>
      </c>
      <c r="GEU568" s="24">
        <v>0</v>
      </c>
      <c r="GEV568" s="24"/>
      <c r="GEW568" s="24" t="e">
        <f>SUM(GEX568:GFA568)</f>
        <v>#REF!</v>
      </c>
      <c r="GEX568" s="24">
        <v>0</v>
      </c>
      <c r="GEY568" s="24">
        <v>0</v>
      </c>
      <c r="GEZ568" s="24"/>
      <c r="GFA568" s="24" t="e">
        <f>SUM(GFB568:GFE568)</f>
        <v>#REF!</v>
      </c>
      <c r="GFB568" s="24">
        <v>0</v>
      </c>
      <c r="GFC568" s="24">
        <v>0</v>
      </c>
      <c r="GFD568" s="24"/>
      <c r="GFE568" s="24" t="e">
        <f>SUM(GFF568:GFI568)</f>
        <v>#REF!</v>
      </c>
      <c r="GFF568" s="24">
        <v>0</v>
      </c>
      <c r="GFG568" s="24">
        <v>0</v>
      </c>
      <c r="GFH568" s="24"/>
      <c r="GFI568" s="24" t="e">
        <f>SUM(GFJ568:GFM568)</f>
        <v>#REF!</v>
      </c>
      <c r="GFJ568" s="24">
        <v>0</v>
      </c>
      <c r="GFK568" s="24">
        <v>0</v>
      </c>
      <c r="GFL568" s="24"/>
      <c r="GFM568" s="24" t="e">
        <f>SUM(GFN568:GFQ568)</f>
        <v>#REF!</v>
      </c>
      <c r="GFN568" s="24">
        <v>0</v>
      </c>
      <c r="GFO568" s="24">
        <v>0</v>
      </c>
      <c r="GFP568" s="24"/>
      <c r="GFQ568" s="24" t="e">
        <f>SUM(GFR568:GFU568)</f>
        <v>#REF!</v>
      </c>
      <c r="GFR568" s="24">
        <v>0</v>
      </c>
      <c r="GFS568" s="24">
        <v>0</v>
      </c>
      <c r="GFT568" s="24"/>
      <c r="GFU568" s="24" t="e">
        <f>SUM(GFV568:GFY568)</f>
        <v>#REF!</v>
      </c>
      <c r="GFV568" s="24">
        <v>0</v>
      </c>
      <c r="GFW568" s="24">
        <v>0</v>
      </c>
      <c r="GFX568" s="24"/>
      <c r="GFY568" s="24" t="e">
        <f>SUM(GFZ568:GGC568)</f>
        <v>#REF!</v>
      </c>
      <c r="GFZ568" s="24">
        <v>0</v>
      </c>
      <c r="GGA568" s="24">
        <v>0</v>
      </c>
      <c r="GGB568" s="24"/>
      <c r="GGC568" s="24" t="e">
        <f>SUM(GGD568:GGG568)</f>
        <v>#REF!</v>
      </c>
      <c r="GGD568" s="24">
        <v>0</v>
      </c>
      <c r="GGE568" s="24">
        <v>0</v>
      </c>
      <c r="GGF568" s="24"/>
      <c r="GGG568" s="24" t="e">
        <f>SUM(GGH568:GGK568)</f>
        <v>#REF!</v>
      </c>
      <c r="GGH568" s="24">
        <v>0</v>
      </c>
      <c r="GGI568" s="24">
        <v>0</v>
      </c>
      <c r="GGJ568" s="24"/>
      <c r="GGK568" s="24" t="e">
        <f>SUM(GGL568:GGO568)</f>
        <v>#REF!</v>
      </c>
      <c r="GGL568" s="24">
        <v>0</v>
      </c>
      <c r="GGM568" s="24">
        <v>0</v>
      </c>
      <c r="GGN568" s="24"/>
      <c r="GGO568" s="24" t="e">
        <f>SUM(GGP568:GGS568)</f>
        <v>#REF!</v>
      </c>
      <c r="GGP568" s="24">
        <v>0</v>
      </c>
      <c r="GGQ568" s="24">
        <v>0</v>
      </c>
      <c r="GGR568" s="24"/>
      <c r="GGS568" s="24" t="e">
        <f>SUM(GGT568:GGW568)</f>
        <v>#REF!</v>
      </c>
      <c r="GGT568" s="24">
        <v>0</v>
      </c>
      <c r="GGU568" s="24">
        <v>0</v>
      </c>
      <c r="GGV568" s="24"/>
      <c r="GGW568" s="24" t="e">
        <f>SUM(GGX568:GHA568)</f>
        <v>#REF!</v>
      </c>
      <c r="GGX568" s="24">
        <v>0</v>
      </c>
      <c r="GGY568" s="24">
        <v>0</v>
      </c>
      <c r="GGZ568" s="24"/>
      <c r="GHA568" s="24" t="e">
        <f>SUM(GHB568:GHE568)</f>
        <v>#REF!</v>
      </c>
      <c r="GHB568" s="24">
        <v>0</v>
      </c>
      <c r="GHC568" s="24">
        <v>0</v>
      </c>
      <c r="GHD568" s="24"/>
      <c r="GHE568" s="24" t="e">
        <f>SUM(GHF568:GHI568)</f>
        <v>#REF!</v>
      </c>
      <c r="GHF568" s="24">
        <v>0</v>
      </c>
      <c r="GHG568" s="24">
        <v>0</v>
      </c>
      <c r="GHH568" s="24"/>
      <c r="GHI568" s="24" t="e">
        <f>SUM(GHJ568:GHM568)</f>
        <v>#REF!</v>
      </c>
      <c r="GHJ568" s="24">
        <v>0</v>
      </c>
      <c r="GHK568" s="24">
        <v>0</v>
      </c>
      <c r="GHL568" s="24"/>
      <c r="GHM568" s="24" t="e">
        <f>SUM(GHN568:GHQ568)</f>
        <v>#REF!</v>
      </c>
      <c r="GHN568" s="24">
        <v>0</v>
      </c>
      <c r="GHO568" s="24">
        <v>0</v>
      </c>
      <c r="GHP568" s="24"/>
      <c r="GHQ568" s="24" t="e">
        <f>SUM(GHR568:GHU568)</f>
        <v>#REF!</v>
      </c>
      <c r="GHR568" s="24">
        <v>0</v>
      </c>
      <c r="GHS568" s="24">
        <v>0</v>
      </c>
      <c r="GHT568" s="24"/>
      <c r="GHU568" s="24" t="e">
        <f>SUM(GHV568:GHY568)</f>
        <v>#REF!</v>
      </c>
      <c r="GHV568" s="24">
        <v>0</v>
      </c>
      <c r="GHW568" s="24">
        <v>0</v>
      </c>
      <c r="GHX568" s="24"/>
      <c r="GHY568" s="24" t="e">
        <f>SUM(GHZ568:GIC568)</f>
        <v>#REF!</v>
      </c>
      <c r="GHZ568" s="24">
        <v>0</v>
      </c>
      <c r="GIA568" s="24">
        <v>0</v>
      </c>
      <c r="GIB568" s="24"/>
      <c r="GIC568" s="24" t="e">
        <f>SUM(GID568:GIG568)</f>
        <v>#REF!</v>
      </c>
      <c r="GID568" s="24">
        <v>0</v>
      </c>
      <c r="GIE568" s="24">
        <v>0</v>
      </c>
      <c r="GIF568" s="24"/>
      <c r="GIG568" s="24" t="e">
        <f>SUM(GIH568:GIK568)</f>
        <v>#REF!</v>
      </c>
      <c r="GIH568" s="24">
        <v>0</v>
      </c>
      <c r="GII568" s="24">
        <v>0</v>
      </c>
      <c r="GIJ568" s="24"/>
      <c r="GIK568" s="24" t="e">
        <f>SUM(GIL568:GIO568)</f>
        <v>#REF!</v>
      </c>
      <c r="GIL568" s="24">
        <v>0</v>
      </c>
      <c r="GIM568" s="24">
        <v>0</v>
      </c>
      <c r="GIN568" s="24"/>
      <c r="GIO568" s="24" t="e">
        <f>SUM(GIP568:GIS568)</f>
        <v>#REF!</v>
      </c>
      <c r="GIP568" s="24">
        <v>0</v>
      </c>
      <c r="GIQ568" s="24">
        <v>0</v>
      </c>
      <c r="GIR568" s="24"/>
      <c r="GIS568" s="24" t="e">
        <f>SUM(GIT568:GIW568)</f>
        <v>#REF!</v>
      </c>
      <c r="GIT568" s="24">
        <v>0</v>
      </c>
      <c r="GIU568" s="24">
        <v>0</v>
      </c>
      <c r="GIV568" s="24"/>
      <c r="GIW568" s="24" t="e">
        <f>SUM(GIX568:GJA568)</f>
        <v>#REF!</v>
      </c>
      <c r="GIX568" s="24">
        <v>0</v>
      </c>
      <c r="GIY568" s="24">
        <v>0</v>
      </c>
      <c r="GIZ568" s="24"/>
      <c r="GJA568" s="24" t="e">
        <f>SUM(GJB568:GJE568)</f>
        <v>#REF!</v>
      </c>
      <c r="GJB568" s="24">
        <v>0</v>
      </c>
      <c r="GJC568" s="24">
        <v>0</v>
      </c>
      <c r="GJD568" s="24"/>
      <c r="GJE568" s="24" t="e">
        <f>SUM(GJF568:GJI568)</f>
        <v>#REF!</v>
      </c>
      <c r="GJF568" s="24">
        <v>0</v>
      </c>
      <c r="GJG568" s="24">
        <v>0</v>
      </c>
      <c r="GJH568" s="24"/>
      <c r="GJI568" s="24" t="e">
        <f>SUM(GJJ568:GJM568)</f>
        <v>#REF!</v>
      </c>
      <c r="GJJ568" s="24">
        <v>0</v>
      </c>
      <c r="GJK568" s="24">
        <v>0</v>
      </c>
      <c r="GJL568" s="24"/>
      <c r="GJM568" s="24" t="e">
        <f>SUM(GJN568:GJQ568)</f>
        <v>#REF!</v>
      </c>
      <c r="GJN568" s="24">
        <v>0</v>
      </c>
      <c r="GJO568" s="24">
        <v>0</v>
      </c>
      <c r="GJP568" s="24"/>
      <c r="GJQ568" s="24" t="e">
        <f>SUM(GJR568:GJU568)</f>
        <v>#REF!</v>
      </c>
      <c r="GJR568" s="24">
        <v>0</v>
      </c>
      <c r="GJS568" s="24">
        <v>0</v>
      </c>
      <c r="GJT568" s="24"/>
      <c r="GJU568" s="24" t="e">
        <f>SUM(GJV568:GJY568)</f>
        <v>#REF!</v>
      </c>
      <c r="GJV568" s="24">
        <v>0</v>
      </c>
      <c r="GJW568" s="24">
        <v>0</v>
      </c>
      <c r="GJX568" s="24"/>
      <c r="GJY568" s="24" t="e">
        <f>SUM(GJZ568:GKC568)</f>
        <v>#REF!</v>
      </c>
      <c r="GJZ568" s="24">
        <v>0</v>
      </c>
      <c r="GKA568" s="24">
        <v>0</v>
      </c>
      <c r="GKB568" s="24"/>
      <c r="GKC568" s="24" t="e">
        <f>SUM(GKD568:GKG568)</f>
        <v>#REF!</v>
      </c>
      <c r="GKD568" s="24">
        <v>0</v>
      </c>
      <c r="GKE568" s="24">
        <v>0</v>
      </c>
      <c r="GKF568" s="24"/>
      <c r="GKG568" s="24" t="e">
        <f>SUM(GKH568:GKK568)</f>
        <v>#REF!</v>
      </c>
      <c r="GKH568" s="24">
        <v>0</v>
      </c>
      <c r="GKI568" s="24">
        <v>0</v>
      </c>
      <c r="GKJ568" s="24"/>
      <c r="GKK568" s="24" t="e">
        <f>SUM(GKL568:GKO568)</f>
        <v>#REF!</v>
      </c>
      <c r="GKL568" s="24">
        <v>0</v>
      </c>
      <c r="GKM568" s="24">
        <v>0</v>
      </c>
      <c r="GKN568" s="24"/>
      <c r="GKO568" s="24" t="e">
        <f>SUM(GKP568:GKS568)</f>
        <v>#REF!</v>
      </c>
      <c r="GKP568" s="24">
        <v>0</v>
      </c>
      <c r="GKQ568" s="24">
        <v>0</v>
      </c>
      <c r="GKR568" s="24"/>
      <c r="GKS568" s="24" t="e">
        <f>SUM(GKT568:GKW568)</f>
        <v>#REF!</v>
      </c>
      <c r="GKT568" s="24">
        <v>0</v>
      </c>
      <c r="GKU568" s="24">
        <v>0</v>
      </c>
      <c r="GKV568" s="24"/>
      <c r="GKW568" s="24" t="e">
        <f>SUM(GKX568:GLA568)</f>
        <v>#REF!</v>
      </c>
      <c r="GKX568" s="24">
        <v>0</v>
      </c>
      <c r="GKY568" s="24">
        <v>0</v>
      </c>
      <c r="GKZ568" s="24"/>
      <c r="GLA568" s="24" t="e">
        <f>SUM(GLB568:GLE568)</f>
        <v>#REF!</v>
      </c>
      <c r="GLB568" s="24">
        <v>0</v>
      </c>
      <c r="GLC568" s="24">
        <v>0</v>
      </c>
      <c r="GLD568" s="24"/>
      <c r="GLE568" s="24" t="e">
        <f>SUM(GLF568:GLI568)</f>
        <v>#REF!</v>
      </c>
      <c r="GLF568" s="24">
        <v>0</v>
      </c>
      <c r="GLG568" s="24">
        <v>0</v>
      </c>
      <c r="GLH568" s="24"/>
      <c r="GLI568" s="24" t="e">
        <f>SUM(GLJ568:GLM568)</f>
        <v>#REF!</v>
      </c>
      <c r="GLJ568" s="24">
        <v>0</v>
      </c>
      <c r="GLK568" s="24">
        <v>0</v>
      </c>
      <c r="GLL568" s="24"/>
      <c r="GLM568" s="24" t="e">
        <f>SUM(GLN568:GLQ568)</f>
        <v>#REF!</v>
      </c>
      <c r="GLN568" s="24">
        <v>0</v>
      </c>
      <c r="GLO568" s="24">
        <v>0</v>
      </c>
      <c r="GLP568" s="24"/>
      <c r="GLQ568" s="24" t="e">
        <f>SUM(GLR568:GLU568)</f>
        <v>#REF!</v>
      </c>
      <c r="GLR568" s="24">
        <v>0</v>
      </c>
      <c r="GLS568" s="24">
        <v>0</v>
      </c>
      <c r="GLT568" s="24"/>
      <c r="GLU568" s="24" t="e">
        <f>SUM(GLV568:GLY568)</f>
        <v>#REF!</v>
      </c>
      <c r="GLV568" s="24">
        <v>0</v>
      </c>
      <c r="GLW568" s="24">
        <v>0</v>
      </c>
      <c r="GLX568" s="24"/>
      <c r="GLY568" s="24" t="e">
        <f>SUM(GLZ568:GMC568)</f>
        <v>#REF!</v>
      </c>
      <c r="GLZ568" s="24">
        <v>0</v>
      </c>
      <c r="GMA568" s="24">
        <v>0</v>
      </c>
      <c r="GMB568" s="24"/>
      <c r="GMC568" s="24" t="e">
        <f>SUM(GMD568:GMG568)</f>
        <v>#REF!</v>
      </c>
      <c r="GMD568" s="24">
        <v>0</v>
      </c>
      <c r="GME568" s="24">
        <v>0</v>
      </c>
      <c r="GMF568" s="24"/>
      <c r="GMG568" s="24" t="e">
        <f>SUM(GMH568:GMK568)</f>
        <v>#REF!</v>
      </c>
      <c r="GMH568" s="24">
        <v>0</v>
      </c>
      <c r="GMI568" s="24">
        <v>0</v>
      </c>
      <c r="GMJ568" s="24"/>
      <c r="GMK568" s="24" t="e">
        <f>SUM(GML568:GMO568)</f>
        <v>#REF!</v>
      </c>
      <c r="GML568" s="24">
        <v>0</v>
      </c>
      <c r="GMM568" s="24">
        <v>0</v>
      </c>
      <c r="GMN568" s="24"/>
      <c r="GMO568" s="24" t="e">
        <f>SUM(GMP568:GMS568)</f>
        <v>#REF!</v>
      </c>
      <c r="GMP568" s="24">
        <v>0</v>
      </c>
      <c r="GMQ568" s="24">
        <v>0</v>
      </c>
      <c r="GMR568" s="24"/>
      <c r="GMS568" s="24" t="e">
        <f>SUM(GMT568:GMW568)</f>
        <v>#REF!</v>
      </c>
      <c r="GMT568" s="24">
        <v>0</v>
      </c>
      <c r="GMU568" s="24">
        <v>0</v>
      </c>
      <c r="GMV568" s="24"/>
      <c r="GMW568" s="24" t="e">
        <f>SUM(GMX568:GNA568)</f>
        <v>#REF!</v>
      </c>
      <c r="GMX568" s="24">
        <v>0</v>
      </c>
      <c r="GMY568" s="24">
        <v>0</v>
      </c>
      <c r="GMZ568" s="24"/>
      <c r="GNA568" s="24" t="e">
        <f>SUM(GNB568:GNE568)</f>
        <v>#REF!</v>
      </c>
      <c r="GNB568" s="24">
        <v>0</v>
      </c>
      <c r="GNC568" s="24">
        <v>0</v>
      </c>
      <c r="GND568" s="24"/>
      <c r="GNE568" s="24" t="e">
        <f>SUM(GNF568:GNI568)</f>
        <v>#REF!</v>
      </c>
      <c r="GNF568" s="24">
        <v>0</v>
      </c>
      <c r="GNG568" s="24">
        <v>0</v>
      </c>
      <c r="GNH568" s="24"/>
      <c r="GNI568" s="24" t="e">
        <f>SUM(GNJ568:GNM568)</f>
        <v>#REF!</v>
      </c>
      <c r="GNJ568" s="24">
        <v>0</v>
      </c>
      <c r="GNK568" s="24">
        <v>0</v>
      </c>
      <c r="GNL568" s="24"/>
      <c r="GNM568" s="24" t="e">
        <f>SUM(GNN568:GNQ568)</f>
        <v>#REF!</v>
      </c>
      <c r="GNN568" s="24">
        <v>0</v>
      </c>
      <c r="GNO568" s="24">
        <v>0</v>
      </c>
      <c r="GNP568" s="24"/>
      <c r="GNQ568" s="24" t="e">
        <f>SUM(GNR568:GNU568)</f>
        <v>#REF!</v>
      </c>
      <c r="GNR568" s="24">
        <v>0</v>
      </c>
      <c r="GNS568" s="24">
        <v>0</v>
      </c>
      <c r="GNT568" s="24"/>
      <c r="GNU568" s="24" t="e">
        <f>SUM(GNV568:GNY568)</f>
        <v>#REF!</v>
      </c>
      <c r="GNV568" s="24">
        <v>0</v>
      </c>
      <c r="GNW568" s="24">
        <v>0</v>
      </c>
      <c r="GNX568" s="24"/>
      <c r="GNY568" s="24" t="e">
        <f>SUM(GNZ568:GOC568)</f>
        <v>#REF!</v>
      </c>
      <c r="GNZ568" s="24">
        <v>0</v>
      </c>
      <c r="GOA568" s="24">
        <v>0</v>
      </c>
      <c r="GOB568" s="24"/>
      <c r="GOC568" s="24" t="e">
        <f>SUM(GOD568:GOG568)</f>
        <v>#REF!</v>
      </c>
      <c r="GOD568" s="24">
        <v>0</v>
      </c>
      <c r="GOE568" s="24">
        <v>0</v>
      </c>
      <c r="GOF568" s="24"/>
      <c r="GOG568" s="24" t="e">
        <f>SUM(GOH568:GOK568)</f>
        <v>#REF!</v>
      </c>
      <c r="GOH568" s="24">
        <v>0</v>
      </c>
      <c r="GOI568" s="24">
        <v>0</v>
      </c>
      <c r="GOJ568" s="24"/>
      <c r="GOK568" s="24" t="e">
        <f>SUM(GOL568:GOO568)</f>
        <v>#REF!</v>
      </c>
      <c r="GOL568" s="24">
        <v>0</v>
      </c>
      <c r="GOM568" s="24">
        <v>0</v>
      </c>
      <c r="GON568" s="24"/>
      <c r="GOO568" s="24" t="e">
        <f>SUM(GOP568:GOS568)</f>
        <v>#REF!</v>
      </c>
      <c r="GOP568" s="24">
        <v>0</v>
      </c>
      <c r="GOQ568" s="24">
        <v>0</v>
      </c>
      <c r="GOR568" s="24"/>
      <c r="GOS568" s="24" t="e">
        <f>SUM(GOT568:GOW568)</f>
        <v>#REF!</v>
      </c>
      <c r="GOT568" s="24">
        <v>0</v>
      </c>
      <c r="GOU568" s="24">
        <v>0</v>
      </c>
      <c r="GOV568" s="24"/>
      <c r="GOW568" s="24" t="e">
        <f>SUM(GOX568:GPA568)</f>
        <v>#REF!</v>
      </c>
      <c r="GOX568" s="24">
        <v>0</v>
      </c>
      <c r="GOY568" s="24">
        <v>0</v>
      </c>
      <c r="GOZ568" s="24"/>
      <c r="GPA568" s="24" t="e">
        <f>SUM(GPB568:GPE568)</f>
        <v>#REF!</v>
      </c>
      <c r="GPB568" s="24">
        <v>0</v>
      </c>
      <c r="GPC568" s="24">
        <v>0</v>
      </c>
      <c r="GPD568" s="24"/>
      <c r="GPE568" s="24" t="e">
        <f>SUM(GPF568:GPI568)</f>
        <v>#REF!</v>
      </c>
      <c r="GPF568" s="24">
        <v>0</v>
      </c>
      <c r="GPG568" s="24">
        <v>0</v>
      </c>
      <c r="GPH568" s="24"/>
      <c r="GPI568" s="24" t="e">
        <f>SUM(GPJ568:GPM568)</f>
        <v>#REF!</v>
      </c>
      <c r="GPJ568" s="24">
        <v>0</v>
      </c>
      <c r="GPK568" s="24">
        <v>0</v>
      </c>
      <c r="GPL568" s="24"/>
      <c r="GPM568" s="24" t="e">
        <f>SUM(GPN568:GPQ568)</f>
        <v>#REF!</v>
      </c>
      <c r="GPN568" s="24">
        <v>0</v>
      </c>
      <c r="GPO568" s="24">
        <v>0</v>
      </c>
      <c r="GPP568" s="24"/>
      <c r="GPQ568" s="24" t="e">
        <f>SUM(GPR568:GPU568)</f>
        <v>#REF!</v>
      </c>
      <c r="GPR568" s="24">
        <v>0</v>
      </c>
      <c r="GPS568" s="24">
        <v>0</v>
      </c>
      <c r="GPT568" s="24"/>
      <c r="GPU568" s="24" t="e">
        <f>SUM(GPV568:GPY568)</f>
        <v>#REF!</v>
      </c>
      <c r="GPV568" s="24">
        <v>0</v>
      </c>
      <c r="GPW568" s="24">
        <v>0</v>
      </c>
      <c r="GPX568" s="24"/>
      <c r="GPY568" s="24" t="e">
        <f>SUM(GPZ568:GQC568)</f>
        <v>#REF!</v>
      </c>
      <c r="GPZ568" s="24">
        <v>0</v>
      </c>
      <c r="GQA568" s="24">
        <v>0</v>
      </c>
      <c r="GQB568" s="24"/>
      <c r="GQC568" s="24" t="e">
        <f>SUM(GQD568:GQG568)</f>
        <v>#REF!</v>
      </c>
      <c r="GQD568" s="24">
        <v>0</v>
      </c>
      <c r="GQE568" s="24">
        <v>0</v>
      </c>
      <c r="GQF568" s="24"/>
      <c r="GQG568" s="24" t="e">
        <f>SUM(GQH568:GQK568)</f>
        <v>#REF!</v>
      </c>
      <c r="GQH568" s="24">
        <v>0</v>
      </c>
      <c r="GQI568" s="24">
        <v>0</v>
      </c>
      <c r="GQJ568" s="24"/>
      <c r="GQK568" s="24" t="e">
        <f>SUM(GQL568:GQO568)</f>
        <v>#REF!</v>
      </c>
      <c r="GQL568" s="24">
        <v>0</v>
      </c>
      <c r="GQM568" s="24">
        <v>0</v>
      </c>
      <c r="GQN568" s="24"/>
      <c r="GQO568" s="24" t="e">
        <f>SUM(GQP568:GQS568)</f>
        <v>#REF!</v>
      </c>
      <c r="GQP568" s="24">
        <v>0</v>
      </c>
      <c r="GQQ568" s="24">
        <v>0</v>
      </c>
      <c r="GQR568" s="24"/>
      <c r="GQS568" s="24" t="e">
        <f>SUM(GQT568:GQW568)</f>
        <v>#REF!</v>
      </c>
      <c r="GQT568" s="24">
        <v>0</v>
      </c>
      <c r="GQU568" s="24">
        <v>0</v>
      </c>
      <c r="GQV568" s="24"/>
      <c r="GQW568" s="24" t="e">
        <f>SUM(GQX568:GRA568)</f>
        <v>#REF!</v>
      </c>
      <c r="GQX568" s="24">
        <v>0</v>
      </c>
      <c r="GQY568" s="24">
        <v>0</v>
      </c>
      <c r="GQZ568" s="24"/>
      <c r="GRA568" s="24" t="e">
        <f>SUM(GRB568:GRE568)</f>
        <v>#REF!</v>
      </c>
      <c r="GRB568" s="24">
        <v>0</v>
      </c>
      <c r="GRC568" s="24">
        <v>0</v>
      </c>
      <c r="GRD568" s="24"/>
      <c r="GRE568" s="24" t="e">
        <f>SUM(GRF568:GRI568)</f>
        <v>#REF!</v>
      </c>
      <c r="GRF568" s="24">
        <v>0</v>
      </c>
      <c r="GRG568" s="24">
        <v>0</v>
      </c>
      <c r="GRH568" s="24"/>
      <c r="GRI568" s="24" t="e">
        <f>SUM(GRJ568:GRM568)</f>
        <v>#REF!</v>
      </c>
      <c r="GRJ568" s="24">
        <v>0</v>
      </c>
      <c r="GRK568" s="24">
        <v>0</v>
      </c>
      <c r="GRL568" s="24"/>
      <c r="GRM568" s="24" t="e">
        <f>SUM(GRN568:GRQ568)</f>
        <v>#REF!</v>
      </c>
      <c r="GRN568" s="24">
        <v>0</v>
      </c>
      <c r="GRO568" s="24">
        <v>0</v>
      </c>
      <c r="GRP568" s="24"/>
      <c r="GRQ568" s="24" t="e">
        <f>SUM(GRR568:GRU568)</f>
        <v>#REF!</v>
      </c>
      <c r="GRR568" s="24">
        <v>0</v>
      </c>
      <c r="GRS568" s="24">
        <v>0</v>
      </c>
      <c r="GRT568" s="24"/>
      <c r="GRU568" s="24" t="e">
        <f>SUM(GRV568:GRY568)</f>
        <v>#REF!</v>
      </c>
      <c r="GRV568" s="24">
        <v>0</v>
      </c>
      <c r="GRW568" s="24">
        <v>0</v>
      </c>
      <c r="GRX568" s="24"/>
      <c r="GRY568" s="24" t="e">
        <f>SUM(GRZ568:GSC568)</f>
        <v>#REF!</v>
      </c>
      <c r="GRZ568" s="24">
        <v>0</v>
      </c>
      <c r="GSA568" s="24">
        <v>0</v>
      </c>
      <c r="GSB568" s="24"/>
      <c r="GSC568" s="24" t="e">
        <f>SUM(GSD568:GSG568)</f>
        <v>#REF!</v>
      </c>
      <c r="GSD568" s="24">
        <v>0</v>
      </c>
      <c r="GSE568" s="24">
        <v>0</v>
      </c>
      <c r="GSF568" s="24"/>
      <c r="GSG568" s="24" t="e">
        <f>SUM(GSH568:GSK568)</f>
        <v>#REF!</v>
      </c>
      <c r="GSH568" s="24">
        <v>0</v>
      </c>
      <c r="GSI568" s="24">
        <v>0</v>
      </c>
      <c r="GSJ568" s="24"/>
      <c r="GSK568" s="24" t="e">
        <f>SUM(GSL568:GSO568)</f>
        <v>#REF!</v>
      </c>
      <c r="GSL568" s="24">
        <v>0</v>
      </c>
      <c r="GSM568" s="24">
        <v>0</v>
      </c>
      <c r="GSN568" s="24"/>
      <c r="GSO568" s="24" t="e">
        <f>SUM(GSP568:GSS568)</f>
        <v>#REF!</v>
      </c>
      <c r="GSP568" s="24">
        <v>0</v>
      </c>
      <c r="GSQ568" s="24">
        <v>0</v>
      </c>
      <c r="GSR568" s="24"/>
      <c r="GSS568" s="24" t="e">
        <f>SUM(GST568:GSW568)</f>
        <v>#REF!</v>
      </c>
      <c r="GST568" s="24">
        <v>0</v>
      </c>
      <c r="GSU568" s="24">
        <v>0</v>
      </c>
      <c r="GSV568" s="24"/>
      <c r="GSW568" s="24" t="e">
        <f>SUM(GSX568:GTA568)</f>
        <v>#REF!</v>
      </c>
      <c r="GSX568" s="24">
        <v>0</v>
      </c>
      <c r="GSY568" s="24">
        <v>0</v>
      </c>
      <c r="GSZ568" s="24"/>
      <c r="GTA568" s="24" t="e">
        <f>SUM(GTB568:GTE568)</f>
        <v>#REF!</v>
      </c>
      <c r="GTB568" s="24">
        <v>0</v>
      </c>
      <c r="GTC568" s="24">
        <v>0</v>
      </c>
      <c r="GTD568" s="24"/>
      <c r="GTE568" s="24" t="e">
        <f>SUM(GTF568:GTI568)</f>
        <v>#REF!</v>
      </c>
      <c r="GTF568" s="24">
        <v>0</v>
      </c>
      <c r="GTG568" s="24">
        <v>0</v>
      </c>
      <c r="GTH568" s="24"/>
      <c r="GTI568" s="24" t="e">
        <f>SUM(GTJ568:GTM568)</f>
        <v>#REF!</v>
      </c>
      <c r="GTJ568" s="24">
        <v>0</v>
      </c>
      <c r="GTK568" s="24">
        <v>0</v>
      </c>
      <c r="GTL568" s="24"/>
      <c r="GTM568" s="24" t="e">
        <f>SUM(GTN568:GTQ568)</f>
        <v>#REF!</v>
      </c>
      <c r="GTN568" s="24">
        <v>0</v>
      </c>
      <c r="GTO568" s="24">
        <v>0</v>
      </c>
      <c r="GTP568" s="24"/>
      <c r="GTQ568" s="24" t="e">
        <f>SUM(GTR568:GTU568)</f>
        <v>#REF!</v>
      </c>
      <c r="GTR568" s="24">
        <v>0</v>
      </c>
      <c r="GTS568" s="24">
        <v>0</v>
      </c>
      <c r="GTT568" s="24"/>
      <c r="GTU568" s="24" t="e">
        <f>SUM(GTV568:GTY568)</f>
        <v>#REF!</v>
      </c>
      <c r="GTV568" s="24">
        <v>0</v>
      </c>
      <c r="GTW568" s="24">
        <v>0</v>
      </c>
      <c r="GTX568" s="24"/>
      <c r="GTY568" s="24" t="e">
        <f>SUM(GTZ568:GUC568)</f>
        <v>#REF!</v>
      </c>
      <c r="GTZ568" s="24">
        <v>0</v>
      </c>
      <c r="GUA568" s="24">
        <v>0</v>
      </c>
      <c r="GUB568" s="24"/>
      <c r="GUC568" s="24" t="e">
        <f>SUM(GUD568:GUG568)</f>
        <v>#REF!</v>
      </c>
      <c r="GUD568" s="24">
        <v>0</v>
      </c>
      <c r="GUE568" s="24">
        <v>0</v>
      </c>
      <c r="GUF568" s="24"/>
      <c r="GUG568" s="24" t="e">
        <f>SUM(GUH568:GUK568)</f>
        <v>#REF!</v>
      </c>
      <c r="GUH568" s="24">
        <v>0</v>
      </c>
      <c r="GUI568" s="24">
        <v>0</v>
      </c>
      <c r="GUJ568" s="24"/>
      <c r="GUK568" s="24" t="e">
        <f>SUM(GUL568:GUO568)</f>
        <v>#REF!</v>
      </c>
      <c r="GUL568" s="24">
        <v>0</v>
      </c>
      <c r="GUM568" s="24">
        <v>0</v>
      </c>
      <c r="GUN568" s="24"/>
      <c r="GUO568" s="24" t="e">
        <f>SUM(GUP568:GUS568)</f>
        <v>#REF!</v>
      </c>
      <c r="GUP568" s="24">
        <v>0</v>
      </c>
      <c r="GUQ568" s="24">
        <v>0</v>
      </c>
      <c r="GUR568" s="24"/>
      <c r="GUS568" s="24" t="e">
        <f>SUM(GUT568:GUW568)</f>
        <v>#REF!</v>
      </c>
      <c r="GUT568" s="24">
        <v>0</v>
      </c>
      <c r="GUU568" s="24">
        <v>0</v>
      </c>
      <c r="GUV568" s="24"/>
      <c r="GUW568" s="24" t="e">
        <f>SUM(GUX568:GVA568)</f>
        <v>#REF!</v>
      </c>
      <c r="GUX568" s="24">
        <v>0</v>
      </c>
      <c r="GUY568" s="24">
        <v>0</v>
      </c>
      <c r="GUZ568" s="24"/>
      <c r="GVA568" s="24" t="e">
        <f>SUM(GVB568:GVE568)</f>
        <v>#REF!</v>
      </c>
      <c r="GVB568" s="24">
        <v>0</v>
      </c>
      <c r="GVC568" s="24">
        <v>0</v>
      </c>
      <c r="GVD568" s="24"/>
      <c r="GVE568" s="24" t="e">
        <f>SUM(GVF568:GVI568)</f>
        <v>#REF!</v>
      </c>
      <c r="GVF568" s="24">
        <v>0</v>
      </c>
      <c r="GVG568" s="24">
        <v>0</v>
      </c>
      <c r="GVH568" s="24"/>
      <c r="GVI568" s="24" t="e">
        <f>SUM(GVJ568:GVM568)</f>
        <v>#REF!</v>
      </c>
      <c r="GVJ568" s="24">
        <v>0</v>
      </c>
      <c r="GVK568" s="24">
        <v>0</v>
      </c>
      <c r="GVL568" s="24"/>
      <c r="GVM568" s="24" t="e">
        <f>SUM(GVN568:GVQ568)</f>
        <v>#REF!</v>
      </c>
      <c r="GVN568" s="24">
        <v>0</v>
      </c>
      <c r="GVO568" s="24">
        <v>0</v>
      </c>
      <c r="GVP568" s="24"/>
      <c r="GVQ568" s="24" t="e">
        <f>SUM(GVR568:GVU568)</f>
        <v>#REF!</v>
      </c>
      <c r="GVR568" s="24">
        <v>0</v>
      </c>
      <c r="GVS568" s="24">
        <v>0</v>
      </c>
      <c r="GVT568" s="24"/>
      <c r="GVU568" s="24" t="e">
        <f>SUM(GVV568:GVY568)</f>
        <v>#REF!</v>
      </c>
      <c r="GVV568" s="24">
        <v>0</v>
      </c>
      <c r="GVW568" s="24">
        <v>0</v>
      </c>
      <c r="GVX568" s="24"/>
      <c r="GVY568" s="24" t="e">
        <f>SUM(GVZ568:GWC568)</f>
        <v>#REF!</v>
      </c>
      <c r="GVZ568" s="24">
        <v>0</v>
      </c>
      <c r="GWA568" s="24">
        <v>0</v>
      </c>
      <c r="GWB568" s="24"/>
      <c r="GWC568" s="24" t="e">
        <f>SUM(GWD568:GWG568)</f>
        <v>#REF!</v>
      </c>
      <c r="GWD568" s="24">
        <v>0</v>
      </c>
      <c r="GWE568" s="24">
        <v>0</v>
      </c>
      <c r="GWF568" s="24"/>
      <c r="GWG568" s="24" t="e">
        <f>SUM(GWH568:GWK568)</f>
        <v>#REF!</v>
      </c>
      <c r="GWH568" s="24">
        <v>0</v>
      </c>
      <c r="GWI568" s="24">
        <v>0</v>
      </c>
      <c r="GWJ568" s="24"/>
      <c r="GWK568" s="24" t="e">
        <f>SUM(GWL568:GWO568)</f>
        <v>#REF!</v>
      </c>
      <c r="GWL568" s="24">
        <v>0</v>
      </c>
      <c r="GWM568" s="24">
        <v>0</v>
      </c>
      <c r="GWN568" s="24"/>
      <c r="GWO568" s="24" t="e">
        <f>SUM(GWP568:GWS568)</f>
        <v>#REF!</v>
      </c>
      <c r="GWP568" s="24">
        <v>0</v>
      </c>
      <c r="GWQ568" s="24">
        <v>0</v>
      </c>
      <c r="GWR568" s="24"/>
      <c r="GWS568" s="24" t="e">
        <f>SUM(GWT568:GWW568)</f>
        <v>#REF!</v>
      </c>
      <c r="GWT568" s="24">
        <v>0</v>
      </c>
      <c r="GWU568" s="24">
        <v>0</v>
      </c>
      <c r="GWV568" s="24"/>
      <c r="GWW568" s="24" t="e">
        <f>SUM(GWX568:GXA568)</f>
        <v>#REF!</v>
      </c>
      <c r="GWX568" s="24">
        <v>0</v>
      </c>
      <c r="GWY568" s="24">
        <v>0</v>
      </c>
      <c r="GWZ568" s="24"/>
      <c r="GXA568" s="24" t="e">
        <f>SUM(GXB568:GXE568)</f>
        <v>#REF!</v>
      </c>
      <c r="GXB568" s="24">
        <v>0</v>
      </c>
      <c r="GXC568" s="24">
        <v>0</v>
      </c>
      <c r="GXD568" s="24"/>
      <c r="GXE568" s="24" t="e">
        <f>SUM(GXF568:GXI568)</f>
        <v>#REF!</v>
      </c>
      <c r="GXF568" s="24">
        <v>0</v>
      </c>
      <c r="GXG568" s="24">
        <v>0</v>
      </c>
      <c r="GXH568" s="24"/>
      <c r="GXI568" s="24" t="e">
        <f>SUM(GXJ568:GXM568)</f>
        <v>#REF!</v>
      </c>
      <c r="GXJ568" s="24">
        <v>0</v>
      </c>
      <c r="GXK568" s="24">
        <v>0</v>
      </c>
      <c r="GXL568" s="24"/>
      <c r="GXM568" s="24" t="e">
        <f>SUM(GXN568:GXQ568)</f>
        <v>#REF!</v>
      </c>
      <c r="GXN568" s="24">
        <v>0</v>
      </c>
      <c r="GXO568" s="24">
        <v>0</v>
      </c>
      <c r="GXP568" s="24"/>
      <c r="GXQ568" s="24" t="e">
        <f>SUM(GXR568:GXU568)</f>
        <v>#REF!</v>
      </c>
      <c r="GXR568" s="24">
        <v>0</v>
      </c>
      <c r="GXS568" s="24">
        <v>0</v>
      </c>
      <c r="GXT568" s="24"/>
      <c r="GXU568" s="24" t="e">
        <f>SUM(GXV568:GXY568)</f>
        <v>#REF!</v>
      </c>
      <c r="GXV568" s="24">
        <v>0</v>
      </c>
      <c r="GXW568" s="24">
        <v>0</v>
      </c>
      <c r="GXX568" s="24"/>
      <c r="GXY568" s="24" t="e">
        <f>SUM(GXZ568:GYC568)</f>
        <v>#REF!</v>
      </c>
      <c r="GXZ568" s="24">
        <v>0</v>
      </c>
      <c r="GYA568" s="24">
        <v>0</v>
      </c>
      <c r="GYB568" s="24"/>
      <c r="GYC568" s="24" t="e">
        <f>SUM(GYD568:GYG568)</f>
        <v>#REF!</v>
      </c>
      <c r="GYD568" s="24">
        <v>0</v>
      </c>
      <c r="GYE568" s="24">
        <v>0</v>
      </c>
      <c r="GYF568" s="24"/>
      <c r="GYG568" s="24" t="e">
        <f>SUM(GYH568:GYK568)</f>
        <v>#REF!</v>
      </c>
      <c r="GYH568" s="24">
        <v>0</v>
      </c>
      <c r="GYI568" s="24">
        <v>0</v>
      </c>
      <c r="GYJ568" s="24"/>
      <c r="GYK568" s="24" t="e">
        <f>SUM(GYL568:GYO568)</f>
        <v>#REF!</v>
      </c>
      <c r="GYL568" s="24">
        <v>0</v>
      </c>
      <c r="GYM568" s="24">
        <v>0</v>
      </c>
      <c r="GYN568" s="24"/>
      <c r="GYO568" s="24" t="e">
        <f>SUM(GYP568:GYS568)</f>
        <v>#REF!</v>
      </c>
      <c r="GYP568" s="24">
        <v>0</v>
      </c>
      <c r="GYQ568" s="24">
        <v>0</v>
      </c>
      <c r="GYR568" s="24"/>
      <c r="GYS568" s="24" t="e">
        <f>SUM(GYT568:GYW568)</f>
        <v>#REF!</v>
      </c>
      <c r="GYT568" s="24">
        <v>0</v>
      </c>
      <c r="GYU568" s="24">
        <v>0</v>
      </c>
      <c r="GYV568" s="24"/>
      <c r="GYW568" s="24" t="e">
        <f>SUM(GYX568:GZA568)</f>
        <v>#REF!</v>
      </c>
      <c r="GYX568" s="24">
        <v>0</v>
      </c>
      <c r="GYY568" s="24">
        <v>0</v>
      </c>
      <c r="GYZ568" s="24"/>
      <c r="GZA568" s="24" t="e">
        <f>SUM(GZB568:GZE568)</f>
        <v>#REF!</v>
      </c>
      <c r="GZB568" s="24">
        <v>0</v>
      </c>
      <c r="GZC568" s="24">
        <v>0</v>
      </c>
      <c r="GZD568" s="24"/>
      <c r="GZE568" s="24" t="e">
        <f>SUM(GZF568:GZI568)</f>
        <v>#REF!</v>
      </c>
      <c r="GZF568" s="24">
        <v>0</v>
      </c>
      <c r="GZG568" s="24">
        <v>0</v>
      </c>
      <c r="GZH568" s="24"/>
      <c r="GZI568" s="24" t="e">
        <f>SUM(GZJ568:GZM568)</f>
        <v>#REF!</v>
      </c>
      <c r="GZJ568" s="24">
        <v>0</v>
      </c>
      <c r="GZK568" s="24">
        <v>0</v>
      </c>
      <c r="GZL568" s="24"/>
      <c r="GZM568" s="24" t="e">
        <f>SUM(GZN568:GZQ568)</f>
        <v>#REF!</v>
      </c>
      <c r="GZN568" s="24">
        <v>0</v>
      </c>
      <c r="GZO568" s="24">
        <v>0</v>
      </c>
      <c r="GZP568" s="24"/>
      <c r="GZQ568" s="24" t="e">
        <f>SUM(GZR568:GZU568)</f>
        <v>#REF!</v>
      </c>
      <c r="GZR568" s="24">
        <v>0</v>
      </c>
      <c r="GZS568" s="24">
        <v>0</v>
      </c>
      <c r="GZT568" s="24"/>
      <c r="GZU568" s="24" t="e">
        <f>SUM(GZV568:GZY568)</f>
        <v>#REF!</v>
      </c>
      <c r="GZV568" s="24">
        <v>0</v>
      </c>
      <c r="GZW568" s="24">
        <v>0</v>
      </c>
      <c r="GZX568" s="24"/>
      <c r="GZY568" s="24" t="e">
        <f>SUM(GZZ568:HAC568)</f>
        <v>#REF!</v>
      </c>
      <c r="GZZ568" s="24">
        <v>0</v>
      </c>
      <c r="HAA568" s="24">
        <v>0</v>
      </c>
      <c r="HAB568" s="24"/>
      <c r="HAC568" s="24" t="e">
        <f>SUM(HAD568:HAG568)</f>
        <v>#REF!</v>
      </c>
      <c r="HAD568" s="24">
        <v>0</v>
      </c>
      <c r="HAE568" s="24">
        <v>0</v>
      </c>
      <c r="HAF568" s="24"/>
      <c r="HAG568" s="24" t="e">
        <f>SUM(HAH568:HAK568)</f>
        <v>#REF!</v>
      </c>
      <c r="HAH568" s="24">
        <v>0</v>
      </c>
      <c r="HAI568" s="24">
        <v>0</v>
      </c>
      <c r="HAJ568" s="24"/>
      <c r="HAK568" s="24" t="e">
        <f>SUM(HAL568:HAO568)</f>
        <v>#REF!</v>
      </c>
      <c r="HAL568" s="24">
        <v>0</v>
      </c>
      <c r="HAM568" s="24">
        <v>0</v>
      </c>
      <c r="HAN568" s="24"/>
      <c r="HAO568" s="24" t="e">
        <f>SUM(HAP568:HAS568)</f>
        <v>#REF!</v>
      </c>
      <c r="HAP568" s="24">
        <v>0</v>
      </c>
      <c r="HAQ568" s="24">
        <v>0</v>
      </c>
      <c r="HAR568" s="24"/>
      <c r="HAS568" s="24" t="e">
        <f>SUM(HAT568:HAW568)</f>
        <v>#REF!</v>
      </c>
      <c r="HAT568" s="24">
        <v>0</v>
      </c>
      <c r="HAU568" s="24">
        <v>0</v>
      </c>
      <c r="HAV568" s="24"/>
      <c r="HAW568" s="24" t="e">
        <f>SUM(HAX568:HBA568)</f>
        <v>#REF!</v>
      </c>
      <c r="HAX568" s="24">
        <v>0</v>
      </c>
      <c r="HAY568" s="24">
        <v>0</v>
      </c>
      <c r="HAZ568" s="24"/>
      <c r="HBA568" s="24" t="e">
        <f>SUM(HBB568:HBE568)</f>
        <v>#REF!</v>
      </c>
      <c r="HBB568" s="24">
        <v>0</v>
      </c>
      <c r="HBC568" s="24">
        <v>0</v>
      </c>
      <c r="HBD568" s="24"/>
      <c r="HBE568" s="24" t="e">
        <f>SUM(HBF568:HBI568)</f>
        <v>#REF!</v>
      </c>
      <c r="HBF568" s="24">
        <v>0</v>
      </c>
      <c r="HBG568" s="24">
        <v>0</v>
      </c>
      <c r="HBH568" s="24"/>
      <c r="HBI568" s="24" t="e">
        <f>SUM(HBJ568:HBM568)</f>
        <v>#REF!</v>
      </c>
      <c r="HBJ568" s="24">
        <v>0</v>
      </c>
      <c r="HBK568" s="24">
        <v>0</v>
      </c>
      <c r="HBL568" s="24"/>
      <c r="HBM568" s="24" t="e">
        <f>SUM(HBN568:HBQ568)</f>
        <v>#REF!</v>
      </c>
      <c r="HBN568" s="24">
        <v>0</v>
      </c>
      <c r="HBO568" s="24">
        <v>0</v>
      </c>
      <c r="HBP568" s="24"/>
      <c r="HBQ568" s="24" t="e">
        <f>SUM(HBR568:HBU568)</f>
        <v>#REF!</v>
      </c>
      <c r="HBR568" s="24">
        <v>0</v>
      </c>
      <c r="HBS568" s="24">
        <v>0</v>
      </c>
      <c r="HBT568" s="24"/>
      <c r="HBU568" s="24" t="e">
        <f>SUM(HBV568:HBY568)</f>
        <v>#REF!</v>
      </c>
      <c r="HBV568" s="24">
        <v>0</v>
      </c>
      <c r="HBW568" s="24">
        <v>0</v>
      </c>
      <c r="HBX568" s="24"/>
      <c r="HBY568" s="24" t="e">
        <f>SUM(HBZ568:HCC568)</f>
        <v>#REF!</v>
      </c>
      <c r="HBZ568" s="24">
        <v>0</v>
      </c>
      <c r="HCA568" s="24">
        <v>0</v>
      </c>
      <c r="HCB568" s="24"/>
      <c r="HCC568" s="24" t="e">
        <f>SUM(HCD568:HCG568)</f>
        <v>#REF!</v>
      </c>
      <c r="HCD568" s="24">
        <v>0</v>
      </c>
      <c r="HCE568" s="24">
        <v>0</v>
      </c>
      <c r="HCF568" s="24"/>
      <c r="HCG568" s="24" t="e">
        <f>SUM(HCH568:HCK568)</f>
        <v>#REF!</v>
      </c>
      <c r="HCH568" s="24">
        <v>0</v>
      </c>
      <c r="HCI568" s="24">
        <v>0</v>
      </c>
      <c r="HCJ568" s="24"/>
      <c r="HCK568" s="24" t="e">
        <f>SUM(HCL568:HCO568)</f>
        <v>#REF!</v>
      </c>
      <c r="HCL568" s="24">
        <v>0</v>
      </c>
      <c r="HCM568" s="24">
        <v>0</v>
      </c>
      <c r="HCN568" s="24"/>
      <c r="HCO568" s="24" t="e">
        <f>SUM(HCP568:HCS568)</f>
        <v>#REF!</v>
      </c>
      <c r="HCP568" s="24">
        <v>0</v>
      </c>
      <c r="HCQ568" s="24">
        <v>0</v>
      </c>
      <c r="HCR568" s="24"/>
      <c r="HCS568" s="24" t="e">
        <f>SUM(HCT568:HCW568)</f>
        <v>#REF!</v>
      </c>
      <c r="HCT568" s="24">
        <v>0</v>
      </c>
      <c r="HCU568" s="24">
        <v>0</v>
      </c>
      <c r="HCV568" s="24"/>
      <c r="HCW568" s="24" t="e">
        <f>SUM(HCX568:HDA568)</f>
        <v>#REF!</v>
      </c>
      <c r="HCX568" s="24">
        <v>0</v>
      </c>
      <c r="HCY568" s="24">
        <v>0</v>
      </c>
      <c r="HCZ568" s="24"/>
      <c r="HDA568" s="24" t="e">
        <f>SUM(HDB568:HDE568)</f>
        <v>#REF!</v>
      </c>
      <c r="HDB568" s="24">
        <v>0</v>
      </c>
      <c r="HDC568" s="24">
        <v>0</v>
      </c>
      <c r="HDD568" s="24"/>
      <c r="HDE568" s="24" t="e">
        <f>SUM(HDF568:HDI568)</f>
        <v>#REF!</v>
      </c>
      <c r="HDF568" s="24">
        <v>0</v>
      </c>
      <c r="HDG568" s="24">
        <v>0</v>
      </c>
      <c r="HDH568" s="24"/>
      <c r="HDI568" s="24" t="e">
        <f>SUM(HDJ568:HDM568)</f>
        <v>#REF!</v>
      </c>
      <c r="HDJ568" s="24">
        <v>0</v>
      </c>
      <c r="HDK568" s="24">
        <v>0</v>
      </c>
      <c r="HDL568" s="24"/>
      <c r="HDM568" s="24" t="e">
        <f>SUM(HDN568:HDQ568)</f>
        <v>#REF!</v>
      </c>
      <c r="HDN568" s="24">
        <v>0</v>
      </c>
      <c r="HDO568" s="24">
        <v>0</v>
      </c>
      <c r="HDP568" s="24"/>
      <c r="HDQ568" s="24" t="e">
        <f>SUM(HDR568:HDU568)</f>
        <v>#REF!</v>
      </c>
      <c r="HDR568" s="24">
        <v>0</v>
      </c>
      <c r="HDS568" s="24">
        <v>0</v>
      </c>
      <c r="HDT568" s="24"/>
      <c r="HDU568" s="24" t="e">
        <f>SUM(HDV568:HDY568)</f>
        <v>#REF!</v>
      </c>
      <c r="HDV568" s="24">
        <v>0</v>
      </c>
      <c r="HDW568" s="24">
        <v>0</v>
      </c>
      <c r="HDX568" s="24"/>
      <c r="HDY568" s="24" t="e">
        <f>SUM(HDZ568:HEC568)</f>
        <v>#REF!</v>
      </c>
      <c r="HDZ568" s="24">
        <v>0</v>
      </c>
      <c r="HEA568" s="24">
        <v>0</v>
      </c>
      <c r="HEB568" s="24"/>
      <c r="HEC568" s="24" t="e">
        <f>SUM(HED568:HEG568)</f>
        <v>#REF!</v>
      </c>
      <c r="HED568" s="24">
        <v>0</v>
      </c>
      <c r="HEE568" s="24">
        <v>0</v>
      </c>
      <c r="HEF568" s="24"/>
      <c r="HEG568" s="24" t="e">
        <f>SUM(HEH568:HEK568)</f>
        <v>#REF!</v>
      </c>
      <c r="HEH568" s="24">
        <v>0</v>
      </c>
      <c r="HEI568" s="24">
        <v>0</v>
      </c>
      <c r="HEJ568" s="24"/>
      <c r="HEK568" s="24" t="e">
        <f>SUM(HEL568:HEO568)</f>
        <v>#REF!</v>
      </c>
      <c r="HEL568" s="24">
        <v>0</v>
      </c>
      <c r="HEM568" s="24">
        <v>0</v>
      </c>
      <c r="HEN568" s="24"/>
      <c r="HEO568" s="24" t="e">
        <f>SUM(HEP568:HES568)</f>
        <v>#REF!</v>
      </c>
      <c r="HEP568" s="24">
        <v>0</v>
      </c>
      <c r="HEQ568" s="24">
        <v>0</v>
      </c>
      <c r="HER568" s="24"/>
      <c r="HES568" s="24" t="e">
        <f>SUM(HET568:HEW568)</f>
        <v>#REF!</v>
      </c>
      <c r="HET568" s="24">
        <v>0</v>
      </c>
      <c r="HEU568" s="24">
        <v>0</v>
      </c>
      <c r="HEV568" s="24"/>
      <c r="HEW568" s="24" t="e">
        <f>SUM(HEX568:HFA568)</f>
        <v>#REF!</v>
      </c>
      <c r="HEX568" s="24">
        <v>0</v>
      </c>
      <c r="HEY568" s="24">
        <v>0</v>
      </c>
      <c r="HEZ568" s="24"/>
      <c r="HFA568" s="24" t="e">
        <f>SUM(HFB568:HFE568)</f>
        <v>#REF!</v>
      </c>
      <c r="HFB568" s="24">
        <v>0</v>
      </c>
      <c r="HFC568" s="24">
        <v>0</v>
      </c>
      <c r="HFD568" s="24"/>
      <c r="HFE568" s="24" t="e">
        <f>SUM(HFF568:HFI568)</f>
        <v>#REF!</v>
      </c>
      <c r="HFF568" s="24">
        <v>0</v>
      </c>
      <c r="HFG568" s="24">
        <v>0</v>
      </c>
      <c r="HFH568" s="24"/>
      <c r="HFI568" s="24" t="e">
        <f>SUM(HFJ568:HFM568)</f>
        <v>#REF!</v>
      </c>
      <c r="HFJ568" s="24">
        <v>0</v>
      </c>
      <c r="HFK568" s="24">
        <v>0</v>
      </c>
      <c r="HFL568" s="24"/>
      <c r="HFM568" s="24" t="e">
        <f>SUM(HFN568:HFQ568)</f>
        <v>#REF!</v>
      </c>
      <c r="HFN568" s="24">
        <v>0</v>
      </c>
      <c r="HFO568" s="24">
        <v>0</v>
      </c>
      <c r="HFP568" s="24"/>
      <c r="HFQ568" s="24" t="e">
        <f>SUM(HFR568:HFU568)</f>
        <v>#REF!</v>
      </c>
      <c r="HFR568" s="24">
        <v>0</v>
      </c>
      <c r="HFS568" s="24">
        <v>0</v>
      </c>
      <c r="HFT568" s="24"/>
      <c r="HFU568" s="24" t="e">
        <f>SUM(HFV568:HFY568)</f>
        <v>#REF!</v>
      </c>
      <c r="HFV568" s="24">
        <v>0</v>
      </c>
      <c r="HFW568" s="24">
        <v>0</v>
      </c>
      <c r="HFX568" s="24"/>
      <c r="HFY568" s="24" t="e">
        <f>SUM(HFZ568:HGC568)</f>
        <v>#REF!</v>
      </c>
      <c r="HFZ568" s="24">
        <v>0</v>
      </c>
      <c r="HGA568" s="24">
        <v>0</v>
      </c>
      <c r="HGB568" s="24"/>
      <c r="HGC568" s="24" t="e">
        <f>SUM(HGD568:HGG568)</f>
        <v>#REF!</v>
      </c>
      <c r="HGD568" s="24">
        <v>0</v>
      </c>
      <c r="HGE568" s="24">
        <v>0</v>
      </c>
      <c r="HGF568" s="24"/>
      <c r="HGG568" s="24" t="e">
        <f>SUM(HGH568:HGK568)</f>
        <v>#REF!</v>
      </c>
      <c r="HGH568" s="24">
        <v>0</v>
      </c>
      <c r="HGI568" s="24">
        <v>0</v>
      </c>
      <c r="HGJ568" s="24"/>
      <c r="HGK568" s="24" t="e">
        <f>SUM(HGL568:HGO568)</f>
        <v>#REF!</v>
      </c>
      <c r="HGL568" s="24">
        <v>0</v>
      </c>
      <c r="HGM568" s="24">
        <v>0</v>
      </c>
      <c r="HGN568" s="24"/>
      <c r="HGO568" s="24" t="e">
        <f>SUM(HGP568:HGS568)</f>
        <v>#REF!</v>
      </c>
      <c r="HGP568" s="24">
        <v>0</v>
      </c>
      <c r="HGQ568" s="24">
        <v>0</v>
      </c>
      <c r="HGR568" s="24"/>
      <c r="HGS568" s="24" t="e">
        <f>SUM(HGT568:HGW568)</f>
        <v>#REF!</v>
      </c>
      <c r="HGT568" s="24">
        <v>0</v>
      </c>
      <c r="HGU568" s="24">
        <v>0</v>
      </c>
      <c r="HGV568" s="24"/>
      <c r="HGW568" s="24" t="e">
        <f>SUM(HGX568:HHA568)</f>
        <v>#REF!</v>
      </c>
      <c r="HGX568" s="24">
        <v>0</v>
      </c>
      <c r="HGY568" s="24">
        <v>0</v>
      </c>
      <c r="HGZ568" s="24"/>
      <c r="HHA568" s="24" t="e">
        <f>SUM(HHB568:HHE568)</f>
        <v>#REF!</v>
      </c>
      <c r="HHB568" s="24">
        <v>0</v>
      </c>
      <c r="HHC568" s="24">
        <v>0</v>
      </c>
      <c r="HHD568" s="24"/>
      <c r="HHE568" s="24" t="e">
        <f>SUM(HHF568:HHI568)</f>
        <v>#REF!</v>
      </c>
      <c r="HHF568" s="24">
        <v>0</v>
      </c>
      <c r="HHG568" s="24">
        <v>0</v>
      </c>
      <c r="HHH568" s="24"/>
      <c r="HHI568" s="24" t="e">
        <f>SUM(HHJ568:HHM568)</f>
        <v>#REF!</v>
      </c>
      <c r="HHJ568" s="24">
        <v>0</v>
      </c>
      <c r="HHK568" s="24">
        <v>0</v>
      </c>
      <c r="HHL568" s="24"/>
      <c r="HHM568" s="24" t="e">
        <f>SUM(HHN568:HHQ568)</f>
        <v>#REF!</v>
      </c>
      <c r="HHN568" s="24">
        <v>0</v>
      </c>
      <c r="HHO568" s="24">
        <v>0</v>
      </c>
      <c r="HHP568" s="24"/>
      <c r="HHQ568" s="24" t="e">
        <f>SUM(HHR568:HHU568)</f>
        <v>#REF!</v>
      </c>
      <c r="HHR568" s="24">
        <v>0</v>
      </c>
      <c r="HHS568" s="24">
        <v>0</v>
      </c>
      <c r="HHT568" s="24"/>
      <c r="HHU568" s="24" t="e">
        <f>SUM(HHV568:HHY568)</f>
        <v>#REF!</v>
      </c>
      <c r="HHV568" s="24">
        <v>0</v>
      </c>
      <c r="HHW568" s="24">
        <v>0</v>
      </c>
      <c r="HHX568" s="24"/>
      <c r="HHY568" s="24" t="e">
        <f>SUM(HHZ568:HIC568)</f>
        <v>#REF!</v>
      </c>
      <c r="HHZ568" s="24">
        <v>0</v>
      </c>
      <c r="HIA568" s="24">
        <v>0</v>
      </c>
      <c r="HIB568" s="24"/>
      <c r="HIC568" s="24" t="e">
        <f>SUM(HID568:HIG568)</f>
        <v>#REF!</v>
      </c>
      <c r="HID568" s="24">
        <v>0</v>
      </c>
      <c r="HIE568" s="24">
        <v>0</v>
      </c>
      <c r="HIF568" s="24"/>
      <c r="HIG568" s="24" t="e">
        <f>SUM(HIH568:HIK568)</f>
        <v>#REF!</v>
      </c>
      <c r="HIH568" s="24">
        <v>0</v>
      </c>
      <c r="HII568" s="24">
        <v>0</v>
      </c>
      <c r="HIJ568" s="24"/>
      <c r="HIK568" s="24" t="e">
        <f>SUM(HIL568:HIO568)</f>
        <v>#REF!</v>
      </c>
      <c r="HIL568" s="24">
        <v>0</v>
      </c>
      <c r="HIM568" s="24">
        <v>0</v>
      </c>
      <c r="HIN568" s="24"/>
      <c r="HIO568" s="24" t="e">
        <f>SUM(HIP568:HIS568)</f>
        <v>#REF!</v>
      </c>
      <c r="HIP568" s="24">
        <v>0</v>
      </c>
      <c r="HIQ568" s="24">
        <v>0</v>
      </c>
      <c r="HIR568" s="24"/>
      <c r="HIS568" s="24" t="e">
        <f>SUM(HIT568:HIW568)</f>
        <v>#REF!</v>
      </c>
      <c r="HIT568" s="24">
        <v>0</v>
      </c>
      <c r="HIU568" s="24">
        <v>0</v>
      </c>
      <c r="HIV568" s="24"/>
      <c r="HIW568" s="24" t="e">
        <f>SUM(HIX568:HJA568)</f>
        <v>#REF!</v>
      </c>
      <c r="HIX568" s="24">
        <v>0</v>
      </c>
      <c r="HIY568" s="24">
        <v>0</v>
      </c>
      <c r="HIZ568" s="24"/>
      <c r="HJA568" s="24" t="e">
        <f>SUM(HJB568:HJE568)</f>
        <v>#REF!</v>
      </c>
      <c r="HJB568" s="24">
        <v>0</v>
      </c>
      <c r="HJC568" s="24">
        <v>0</v>
      </c>
      <c r="HJD568" s="24"/>
      <c r="HJE568" s="24" t="e">
        <f>SUM(HJF568:HJI568)</f>
        <v>#REF!</v>
      </c>
      <c r="HJF568" s="24">
        <v>0</v>
      </c>
      <c r="HJG568" s="24">
        <v>0</v>
      </c>
      <c r="HJH568" s="24"/>
      <c r="HJI568" s="24" t="e">
        <f>SUM(HJJ568:HJM568)</f>
        <v>#REF!</v>
      </c>
      <c r="HJJ568" s="24">
        <v>0</v>
      </c>
      <c r="HJK568" s="24">
        <v>0</v>
      </c>
      <c r="HJL568" s="24"/>
      <c r="HJM568" s="24" t="e">
        <f>SUM(HJN568:HJQ568)</f>
        <v>#REF!</v>
      </c>
      <c r="HJN568" s="24">
        <v>0</v>
      </c>
      <c r="HJO568" s="24">
        <v>0</v>
      </c>
      <c r="HJP568" s="24"/>
      <c r="HJQ568" s="24" t="e">
        <f>SUM(HJR568:HJU568)</f>
        <v>#REF!</v>
      </c>
      <c r="HJR568" s="24">
        <v>0</v>
      </c>
      <c r="HJS568" s="24">
        <v>0</v>
      </c>
      <c r="HJT568" s="24"/>
      <c r="HJU568" s="24" t="e">
        <f>SUM(HJV568:HJY568)</f>
        <v>#REF!</v>
      </c>
      <c r="HJV568" s="24">
        <v>0</v>
      </c>
      <c r="HJW568" s="24">
        <v>0</v>
      </c>
      <c r="HJX568" s="24"/>
      <c r="HJY568" s="24" t="e">
        <f>SUM(HJZ568:HKC568)</f>
        <v>#REF!</v>
      </c>
      <c r="HJZ568" s="24">
        <v>0</v>
      </c>
      <c r="HKA568" s="24">
        <v>0</v>
      </c>
      <c r="HKB568" s="24"/>
      <c r="HKC568" s="24" t="e">
        <f>SUM(HKD568:HKG568)</f>
        <v>#REF!</v>
      </c>
      <c r="HKD568" s="24">
        <v>0</v>
      </c>
      <c r="HKE568" s="24">
        <v>0</v>
      </c>
      <c r="HKF568" s="24"/>
      <c r="HKG568" s="24" t="e">
        <f>SUM(HKH568:HKK568)</f>
        <v>#REF!</v>
      </c>
      <c r="HKH568" s="24">
        <v>0</v>
      </c>
      <c r="HKI568" s="24">
        <v>0</v>
      </c>
      <c r="HKJ568" s="24"/>
      <c r="HKK568" s="24" t="e">
        <f>SUM(HKL568:HKO568)</f>
        <v>#REF!</v>
      </c>
      <c r="HKL568" s="24">
        <v>0</v>
      </c>
      <c r="HKM568" s="24">
        <v>0</v>
      </c>
      <c r="HKN568" s="24"/>
      <c r="HKO568" s="24" t="e">
        <f>SUM(HKP568:HKS568)</f>
        <v>#REF!</v>
      </c>
      <c r="HKP568" s="24">
        <v>0</v>
      </c>
      <c r="HKQ568" s="24">
        <v>0</v>
      </c>
      <c r="HKR568" s="24"/>
      <c r="HKS568" s="24" t="e">
        <f>SUM(HKT568:HKW568)</f>
        <v>#REF!</v>
      </c>
      <c r="HKT568" s="24">
        <v>0</v>
      </c>
      <c r="HKU568" s="24">
        <v>0</v>
      </c>
      <c r="HKV568" s="24"/>
      <c r="HKW568" s="24" t="e">
        <f>SUM(HKX568:HLA568)</f>
        <v>#REF!</v>
      </c>
      <c r="HKX568" s="24">
        <v>0</v>
      </c>
      <c r="HKY568" s="24">
        <v>0</v>
      </c>
      <c r="HKZ568" s="24"/>
      <c r="HLA568" s="24" t="e">
        <f>SUM(HLB568:HLE568)</f>
        <v>#REF!</v>
      </c>
      <c r="HLB568" s="24">
        <v>0</v>
      </c>
      <c r="HLC568" s="24">
        <v>0</v>
      </c>
      <c r="HLD568" s="24"/>
      <c r="HLE568" s="24" t="e">
        <f>SUM(HLF568:HLI568)</f>
        <v>#REF!</v>
      </c>
      <c r="HLF568" s="24">
        <v>0</v>
      </c>
      <c r="HLG568" s="24">
        <v>0</v>
      </c>
      <c r="HLH568" s="24"/>
      <c r="HLI568" s="24" t="e">
        <f>SUM(HLJ568:HLM568)</f>
        <v>#REF!</v>
      </c>
      <c r="HLJ568" s="24">
        <v>0</v>
      </c>
      <c r="HLK568" s="24">
        <v>0</v>
      </c>
      <c r="HLL568" s="24"/>
      <c r="HLM568" s="24" t="e">
        <f>SUM(HLN568:HLQ568)</f>
        <v>#REF!</v>
      </c>
      <c r="HLN568" s="24">
        <v>0</v>
      </c>
      <c r="HLO568" s="24">
        <v>0</v>
      </c>
      <c r="HLP568" s="24"/>
      <c r="HLQ568" s="24" t="e">
        <f>SUM(HLR568:HLU568)</f>
        <v>#REF!</v>
      </c>
      <c r="HLR568" s="24">
        <v>0</v>
      </c>
      <c r="HLS568" s="24">
        <v>0</v>
      </c>
      <c r="HLT568" s="24"/>
      <c r="HLU568" s="24" t="e">
        <f>SUM(HLV568:HLY568)</f>
        <v>#REF!</v>
      </c>
      <c r="HLV568" s="24">
        <v>0</v>
      </c>
      <c r="HLW568" s="24">
        <v>0</v>
      </c>
      <c r="HLX568" s="24"/>
      <c r="HLY568" s="24" t="e">
        <f>SUM(HLZ568:HMC568)</f>
        <v>#REF!</v>
      </c>
      <c r="HLZ568" s="24">
        <v>0</v>
      </c>
      <c r="HMA568" s="24">
        <v>0</v>
      </c>
      <c r="HMB568" s="24"/>
      <c r="HMC568" s="24" t="e">
        <f>SUM(HMD568:HMG568)</f>
        <v>#REF!</v>
      </c>
      <c r="HMD568" s="24">
        <v>0</v>
      </c>
      <c r="HME568" s="24">
        <v>0</v>
      </c>
      <c r="HMF568" s="24"/>
      <c r="HMG568" s="24" t="e">
        <f>SUM(HMH568:HMK568)</f>
        <v>#REF!</v>
      </c>
      <c r="HMH568" s="24">
        <v>0</v>
      </c>
      <c r="HMI568" s="24">
        <v>0</v>
      </c>
      <c r="HMJ568" s="24"/>
      <c r="HMK568" s="24" t="e">
        <f>SUM(HML568:HMO568)</f>
        <v>#REF!</v>
      </c>
      <c r="HML568" s="24">
        <v>0</v>
      </c>
      <c r="HMM568" s="24">
        <v>0</v>
      </c>
      <c r="HMN568" s="24"/>
      <c r="HMO568" s="24" t="e">
        <f>SUM(HMP568:HMS568)</f>
        <v>#REF!</v>
      </c>
      <c r="HMP568" s="24">
        <v>0</v>
      </c>
      <c r="HMQ568" s="24">
        <v>0</v>
      </c>
      <c r="HMR568" s="24"/>
      <c r="HMS568" s="24" t="e">
        <f>SUM(HMT568:HMW568)</f>
        <v>#REF!</v>
      </c>
      <c r="HMT568" s="24">
        <v>0</v>
      </c>
      <c r="HMU568" s="24">
        <v>0</v>
      </c>
      <c r="HMV568" s="24"/>
      <c r="HMW568" s="24" t="e">
        <f>SUM(HMX568:HNA568)</f>
        <v>#REF!</v>
      </c>
      <c r="HMX568" s="24">
        <v>0</v>
      </c>
      <c r="HMY568" s="24">
        <v>0</v>
      </c>
      <c r="HMZ568" s="24"/>
      <c r="HNA568" s="24" t="e">
        <f>SUM(HNB568:HNE568)</f>
        <v>#REF!</v>
      </c>
      <c r="HNB568" s="24">
        <v>0</v>
      </c>
      <c r="HNC568" s="24">
        <v>0</v>
      </c>
      <c r="HND568" s="24"/>
      <c r="HNE568" s="24" t="e">
        <f>SUM(HNF568:HNI568)</f>
        <v>#REF!</v>
      </c>
      <c r="HNF568" s="24">
        <v>0</v>
      </c>
      <c r="HNG568" s="24">
        <v>0</v>
      </c>
      <c r="HNH568" s="24"/>
      <c r="HNI568" s="24" t="e">
        <f>SUM(HNJ568:HNM568)</f>
        <v>#REF!</v>
      </c>
      <c r="HNJ568" s="24">
        <v>0</v>
      </c>
      <c r="HNK568" s="24">
        <v>0</v>
      </c>
      <c r="HNL568" s="24"/>
      <c r="HNM568" s="24" t="e">
        <f>SUM(HNN568:HNQ568)</f>
        <v>#REF!</v>
      </c>
      <c r="HNN568" s="24">
        <v>0</v>
      </c>
      <c r="HNO568" s="24">
        <v>0</v>
      </c>
      <c r="HNP568" s="24"/>
      <c r="HNQ568" s="24" t="e">
        <f>SUM(HNR568:HNU568)</f>
        <v>#REF!</v>
      </c>
      <c r="HNR568" s="24">
        <v>0</v>
      </c>
      <c r="HNS568" s="24">
        <v>0</v>
      </c>
      <c r="HNT568" s="24"/>
      <c r="HNU568" s="24" t="e">
        <f>SUM(HNV568:HNY568)</f>
        <v>#REF!</v>
      </c>
      <c r="HNV568" s="24">
        <v>0</v>
      </c>
      <c r="HNW568" s="24">
        <v>0</v>
      </c>
      <c r="HNX568" s="24"/>
      <c r="HNY568" s="24" t="e">
        <f>SUM(HNZ568:HOC568)</f>
        <v>#REF!</v>
      </c>
      <c r="HNZ568" s="24">
        <v>0</v>
      </c>
      <c r="HOA568" s="24">
        <v>0</v>
      </c>
      <c r="HOB568" s="24"/>
      <c r="HOC568" s="24" t="e">
        <f>SUM(HOD568:HOG568)</f>
        <v>#REF!</v>
      </c>
      <c r="HOD568" s="24">
        <v>0</v>
      </c>
      <c r="HOE568" s="24">
        <v>0</v>
      </c>
      <c r="HOF568" s="24"/>
      <c r="HOG568" s="24" t="e">
        <f>SUM(HOH568:HOK568)</f>
        <v>#REF!</v>
      </c>
      <c r="HOH568" s="24">
        <v>0</v>
      </c>
      <c r="HOI568" s="24">
        <v>0</v>
      </c>
      <c r="HOJ568" s="24"/>
      <c r="HOK568" s="24" t="e">
        <f>SUM(HOL568:HOO568)</f>
        <v>#REF!</v>
      </c>
      <c r="HOL568" s="24">
        <v>0</v>
      </c>
      <c r="HOM568" s="24">
        <v>0</v>
      </c>
      <c r="HON568" s="24"/>
      <c r="HOO568" s="24" t="e">
        <f>SUM(HOP568:HOS568)</f>
        <v>#REF!</v>
      </c>
      <c r="HOP568" s="24">
        <v>0</v>
      </c>
      <c r="HOQ568" s="24">
        <v>0</v>
      </c>
      <c r="HOR568" s="24"/>
      <c r="HOS568" s="24" t="e">
        <f>SUM(HOT568:HOW568)</f>
        <v>#REF!</v>
      </c>
      <c r="HOT568" s="24">
        <v>0</v>
      </c>
      <c r="HOU568" s="24">
        <v>0</v>
      </c>
      <c r="HOV568" s="24"/>
      <c r="HOW568" s="24" t="e">
        <f>SUM(HOX568:HPA568)</f>
        <v>#REF!</v>
      </c>
      <c r="HOX568" s="24">
        <v>0</v>
      </c>
      <c r="HOY568" s="24">
        <v>0</v>
      </c>
      <c r="HOZ568" s="24"/>
      <c r="HPA568" s="24" t="e">
        <f>SUM(HPB568:HPE568)</f>
        <v>#REF!</v>
      </c>
      <c r="HPB568" s="24">
        <v>0</v>
      </c>
      <c r="HPC568" s="24">
        <v>0</v>
      </c>
      <c r="HPD568" s="24"/>
      <c r="HPE568" s="24" t="e">
        <f>SUM(HPF568:HPI568)</f>
        <v>#REF!</v>
      </c>
      <c r="HPF568" s="24">
        <v>0</v>
      </c>
      <c r="HPG568" s="24">
        <v>0</v>
      </c>
      <c r="HPH568" s="24"/>
      <c r="HPI568" s="24" t="e">
        <f>SUM(HPJ568:HPM568)</f>
        <v>#REF!</v>
      </c>
      <c r="HPJ568" s="24">
        <v>0</v>
      </c>
      <c r="HPK568" s="24">
        <v>0</v>
      </c>
      <c r="HPL568" s="24"/>
      <c r="HPM568" s="24" t="e">
        <f>SUM(HPN568:HPQ568)</f>
        <v>#REF!</v>
      </c>
      <c r="HPN568" s="24">
        <v>0</v>
      </c>
      <c r="HPO568" s="24">
        <v>0</v>
      </c>
      <c r="HPP568" s="24"/>
      <c r="HPQ568" s="24" t="e">
        <f>SUM(HPR568:HPU568)</f>
        <v>#REF!</v>
      </c>
      <c r="HPR568" s="24">
        <v>0</v>
      </c>
      <c r="HPS568" s="24">
        <v>0</v>
      </c>
      <c r="HPT568" s="24"/>
      <c r="HPU568" s="24" t="e">
        <f>SUM(HPV568:HPY568)</f>
        <v>#REF!</v>
      </c>
      <c r="HPV568" s="24">
        <v>0</v>
      </c>
      <c r="HPW568" s="24">
        <v>0</v>
      </c>
      <c r="HPX568" s="24"/>
      <c r="HPY568" s="24" t="e">
        <f>SUM(HPZ568:HQC568)</f>
        <v>#REF!</v>
      </c>
      <c r="HPZ568" s="24">
        <v>0</v>
      </c>
      <c r="HQA568" s="24">
        <v>0</v>
      </c>
      <c r="HQB568" s="24"/>
      <c r="HQC568" s="24" t="e">
        <f>SUM(HQD568:HQG568)</f>
        <v>#REF!</v>
      </c>
      <c r="HQD568" s="24">
        <v>0</v>
      </c>
      <c r="HQE568" s="24">
        <v>0</v>
      </c>
      <c r="HQF568" s="24"/>
      <c r="HQG568" s="24" t="e">
        <f>SUM(HQH568:HQK568)</f>
        <v>#REF!</v>
      </c>
      <c r="HQH568" s="24">
        <v>0</v>
      </c>
      <c r="HQI568" s="24">
        <v>0</v>
      </c>
      <c r="HQJ568" s="24"/>
      <c r="HQK568" s="24" t="e">
        <f>SUM(HQL568:HQO568)</f>
        <v>#REF!</v>
      </c>
      <c r="HQL568" s="24">
        <v>0</v>
      </c>
      <c r="HQM568" s="24">
        <v>0</v>
      </c>
      <c r="HQN568" s="24"/>
      <c r="HQO568" s="24" t="e">
        <f>SUM(HQP568:HQS568)</f>
        <v>#REF!</v>
      </c>
      <c r="HQP568" s="24">
        <v>0</v>
      </c>
      <c r="HQQ568" s="24">
        <v>0</v>
      </c>
      <c r="HQR568" s="24"/>
      <c r="HQS568" s="24" t="e">
        <f>SUM(HQT568:HQW568)</f>
        <v>#REF!</v>
      </c>
      <c r="HQT568" s="24">
        <v>0</v>
      </c>
      <c r="HQU568" s="24">
        <v>0</v>
      </c>
      <c r="HQV568" s="24"/>
      <c r="HQW568" s="24" t="e">
        <f>SUM(HQX568:HRA568)</f>
        <v>#REF!</v>
      </c>
      <c r="HQX568" s="24">
        <v>0</v>
      </c>
      <c r="HQY568" s="24">
        <v>0</v>
      </c>
      <c r="HQZ568" s="24"/>
      <c r="HRA568" s="24" t="e">
        <f>SUM(HRB568:HRE568)</f>
        <v>#REF!</v>
      </c>
      <c r="HRB568" s="24">
        <v>0</v>
      </c>
      <c r="HRC568" s="24">
        <v>0</v>
      </c>
      <c r="HRD568" s="24"/>
      <c r="HRE568" s="24" t="e">
        <f>SUM(HRF568:HRI568)</f>
        <v>#REF!</v>
      </c>
      <c r="HRF568" s="24">
        <v>0</v>
      </c>
      <c r="HRG568" s="24">
        <v>0</v>
      </c>
      <c r="HRH568" s="24"/>
      <c r="HRI568" s="24" t="e">
        <f>SUM(HRJ568:HRM568)</f>
        <v>#REF!</v>
      </c>
      <c r="HRJ568" s="24">
        <v>0</v>
      </c>
      <c r="HRK568" s="24">
        <v>0</v>
      </c>
      <c r="HRL568" s="24"/>
      <c r="HRM568" s="24" t="e">
        <f>SUM(HRN568:HRQ568)</f>
        <v>#REF!</v>
      </c>
      <c r="HRN568" s="24">
        <v>0</v>
      </c>
      <c r="HRO568" s="24">
        <v>0</v>
      </c>
      <c r="HRP568" s="24"/>
      <c r="HRQ568" s="24" t="e">
        <f>SUM(HRR568:HRU568)</f>
        <v>#REF!</v>
      </c>
      <c r="HRR568" s="24">
        <v>0</v>
      </c>
      <c r="HRS568" s="24">
        <v>0</v>
      </c>
      <c r="HRT568" s="24"/>
      <c r="HRU568" s="24" t="e">
        <f>SUM(HRV568:HRY568)</f>
        <v>#REF!</v>
      </c>
      <c r="HRV568" s="24">
        <v>0</v>
      </c>
      <c r="HRW568" s="24">
        <v>0</v>
      </c>
      <c r="HRX568" s="24"/>
      <c r="HRY568" s="24" t="e">
        <f>SUM(HRZ568:HSC568)</f>
        <v>#REF!</v>
      </c>
      <c r="HRZ568" s="24">
        <v>0</v>
      </c>
      <c r="HSA568" s="24">
        <v>0</v>
      </c>
      <c r="HSB568" s="24"/>
      <c r="HSC568" s="24" t="e">
        <f>SUM(HSD568:HSG568)</f>
        <v>#REF!</v>
      </c>
      <c r="HSD568" s="24">
        <v>0</v>
      </c>
      <c r="HSE568" s="24">
        <v>0</v>
      </c>
      <c r="HSF568" s="24"/>
      <c r="HSG568" s="24" t="e">
        <f>SUM(HSH568:HSK568)</f>
        <v>#REF!</v>
      </c>
      <c r="HSH568" s="24">
        <v>0</v>
      </c>
      <c r="HSI568" s="24">
        <v>0</v>
      </c>
      <c r="HSJ568" s="24"/>
      <c r="HSK568" s="24" t="e">
        <f>SUM(HSL568:HSO568)</f>
        <v>#REF!</v>
      </c>
      <c r="HSL568" s="24">
        <v>0</v>
      </c>
      <c r="HSM568" s="24">
        <v>0</v>
      </c>
      <c r="HSN568" s="24"/>
      <c r="HSO568" s="24" t="e">
        <f>SUM(HSP568:HSS568)</f>
        <v>#REF!</v>
      </c>
      <c r="HSP568" s="24">
        <v>0</v>
      </c>
      <c r="HSQ568" s="24">
        <v>0</v>
      </c>
      <c r="HSR568" s="24"/>
      <c r="HSS568" s="24" t="e">
        <f>SUM(HST568:HSW568)</f>
        <v>#REF!</v>
      </c>
      <c r="HST568" s="24">
        <v>0</v>
      </c>
      <c r="HSU568" s="24">
        <v>0</v>
      </c>
      <c r="HSV568" s="24"/>
      <c r="HSW568" s="24" t="e">
        <f>SUM(HSX568:HTA568)</f>
        <v>#REF!</v>
      </c>
      <c r="HSX568" s="24">
        <v>0</v>
      </c>
      <c r="HSY568" s="24">
        <v>0</v>
      </c>
      <c r="HSZ568" s="24"/>
      <c r="HTA568" s="24" t="e">
        <f>SUM(HTB568:HTE568)</f>
        <v>#REF!</v>
      </c>
      <c r="HTB568" s="24">
        <v>0</v>
      </c>
      <c r="HTC568" s="24">
        <v>0</v>
      </c>
      <c r="HTD568" s="24"/>
      <c r="HTE568" s="24" t="e">
        <f>SUM(HTF568:HTI568)</f>
        <v>#REF!</v>
      </c>
      <c r="HTF568" s="24">
        <v>0</v>
      </c>
      <c r="HTG568" s="24">
        <v>0</v>
      </c>
      <c r="HTH568" s="24"/>
      <c r="HTI568" s="24" t="e">
        <f>SUM(HTJ568:HTM568)</f>
        <v>#REF!</v>
      </c>
      <c r="HTJ568" s="24">
        <v>0</v>
      </c>
      <c r="HTK568" s="24">
        <v>0</v>
      </c>
      <c r="HTL568" s="24"/>
      <c r="HTM568" s="24" t="e">
        <f>SUM(HTN568:HTQ568)</f>
        <v>#REF!</v>
      </c>
      <c r="HTN568" s="24">
        <v>0</v>
      </c>
      <c r="HTO568" s="24">
        <v>0</v>
      </c>
      <c r="HTP568" s="24"/>
      <c r="HTQ568" s="24" t="e">
        <f>SUM(HTR568:HTU568)</f>
        <v>#REF!</v>
      </c>
      <c r="HTR568" s="24">
        <v>0</v>
      </c>
      <c r="HTS568" s="24">
        <v>0</v>
      </c>
      <c r="HTT568" s="24"/>
      <c r="HTU568" s="24" t="e">
        <f>SUM(HTV568:HTY568)</f>
        <v>#REF!</v>
      </c>
      <c r="HTV568" s="24">
        <v>0</v>
      </c>
      <c r="HTW568" s="24">
        <v>0</v>
      </c>
      <c r="HTX568" s="24"/>
      <c r="HTY568" s="24" t="e">
        <f>SUM(HTZ568:HUC568)</f>
        <v>#REF!</v>
      </c>
      <c r="HTZ568" s="24">
        <v>0</v>
      </c>
      <c r="HUA568" s="24">
        <v>0</v>
      </c>
      <c r="HUB568" s="24"/>
      <c r="HUC568" s="24" t="e">
        <f>SUM(HUD568:HUG568)</f>
        <v>#REF!</v>
      </c>
      <c r="HUD568" s="24">
        <v>0</v>
      </c>
      <c r="HUE568" s="24">
        <v>0</v>
      </c>
      <c r="HUF568" s="24"/>
      <c r="HUG568" s="24" t="e">
        <f>SUM(HUH568:HUK568)</f>
        <v>#REF!</v>
      </c>
      <c r="HUH568" s="24">
        <v>0</v>
      </c>
      <c r="HUI568" s="24">
        <v>0</v>
      </c>
      <c r="HUJ568" s="24"/>
      <c r="HUK568" s="24" t="e">
        <f>SUM(HUL568:HUO568)</f>
        <v>#REF!</v>
      </c>
      <c r="HUL568" s="24">
        <v>0</v>
      </c>
      <c r="HUM568" s="24">
        <v>0</v>
      </c>
      <c r="HUN568" s="24"/>
      <c r="HUO568" s="24" t="e">
        <f>SUM(HUP568:HUS568)</f>
        <v>#REF!</v>
      </c>
      <c r="HUP568" s="24">
        <v>0</v>
      </c>
      <c r="HUQ568" s="24">
        <v>0</v>
      </c>
      <c r="HUR568" s="24"/>
      <c r="HUS568" s="24" t="e">
        <f>SUM(HUT568:HUW568)</f>
        <v>#REF!</v>
      </c>
      <c r="HUT568" s="24">
        <v>0</v>
      </c>
      <c r="HUU568" s="24">
        <v>0</v>
      </c>
      <c r="HUV568" s="24"/>
      <c r="HUW568" s="24" t="e">
        <f>SUM(HUX568:HVA568)</f>
        <v>#REF!</v>
      </c>
      <c r="HUX568" s="24">
        <v>0</v>
      </c>
      <c r="HUY568" s="24">
        <v>0</v>
      </c>
      <c r="HUZ568" s="24"/>
      <c r="HVA568" s="24" t="e">
        <f>SUM(HVB568:HVE568)</f>
        <v>#REF!</v>
      </c>
      <c r="HVB568" s="24">
        <v>0</v>
      </c>
      <c r="HVC568" s="24">
        <v>0</v>
      </c>
      <c r="HVD568" s="24"/>
      <c r="HVE568" s="24" t="e">
        <f>SUM(HVF568:HVI568)</f>
        <v>#REF!</v>
      </c>
      <c r="HVF568" s="24">
        <v>0</v>
      </c>
      <c r="HVG568" s="24">
        <v>0</v>
      </c>
      <c r="HVH568" s="24"/>
      <c r="HVI568" s="24" t="e">
        <f>SUM(HVJ568:HVM568)</f>
        <v>#REF!</v>
      </c>
      <c r="HVJ568" s="24">
        <v>0</v>
      </c>
      <c r="HVK568" s="24">
        <v>0</v>
      </c>
      <c r="HVL568" s="24"/>
      <c r="HVM568" s="24" t="e">
        <f>SUM(HVN568:HVQ568)</f>
        <v>#REF!</v>
      </c>
      <c r="HVN568" s="24">
        <v>0</v>
      </c>
      <c r="HVO568" s="24">
        <v>0</v>
      </c>
      <c r="HVP568" s="24"/>
      <c r="HVQ568" s="24" t="e">
        <f>SUM(HVR568:HVU568)</f>
        <v>#REF!</v>
      </c>
      <c r="HVR568" s="24">
        <v>0</v>
      </c>
      <c r="HVS568" s="24">
        <v>0</v>
      </c>
      <c r="HVT568" s="24"/>
      <c r="HVU568" s="24" t="e">
        <f>SUM(HVV568:HVY568)</f>
        <v>#REF!</v>
      </c>
      <c r="HVV568" s="24">
        <v>0</v>
      </c>
      <c r="HVW568" s="24">
        <v>0</v>
      </c>
      <c r="HVX568" s="24"/>
      <c r="HVY568" s="24" t="e">
        <f>SUM(HVZ568:HWC568)</f>
        <v>#REF!</v>
      </c>
      <c r="HVZ568" s="24">
        <v>0</v>
      </c>
      <c r="HWA568" s="24">
        <v>0</v>
      </c>
      <c r="HWB568" s="24"/>
      <c r="HWC568" s="24" t="e">
        <f>SUM(HWD568:HWG568)</f>
        <v>#REF!</v>
      </c>
      <c r="HWD568" s="24">
        <v>0</v>
      </c>
      <c r="HWE568" s="24">
        <v>0</v>
      </c>
      <c r="HWF568" s="24"/>
      <c r="HWG568" s="24" t="e">
        <f>SUM(HWH568:HWK568)</f>
        <v>#REF!</v>
      </c>
      <c r="HWH568" s="24">
        <v>0</v>
      </c>
      <c r="HWI568" s="24">
        <v>0</v>
      </c>
      <c r="HWJ568" s="24"/>
      <c r="HWK568" s="24" t="e">
        <f>SUM(HWL568:HWO568)</f>
        <v>#REF!</v>
      </c>
      <c r="HWL568" s="24">
        <v>0</v>
      </c>
      <c r="HWM568" s="24">
        <v>0</v>
      </c>
      <c r="HWN568" s="24"/>
      <c r="HWO568" s="24" t="e">
        <f>SUM(HWP568:HWS568)</f>
        <v>#REF!</v>
      </c>
      <c r="HWP568" s="24">
        <v>0</v>
      </c>
      <c r="HWQ568" s="24">
        <v>0</v>
      </c>
      <c r="HWR568" s="24"/>
      <c r="HWS568" s="24" t="e">
        <f>SUM(HWT568:HWW568)</f>
        <v>#REF!</v>
      </c>
      <c r="HWT568" s="24">
        <v>0</v>
      </c>
      <c r="HWU568" s="24">
        <v>0</v>
      </c>
      <c r="HWV568" s="24"/>
      <c r="HWW568" s="24" t="e">
        <f>SUM(HWX568:HXA568)</f>
        <v>#REF!</v>
      </c>
      <c r="HWX568" s="24">
        <v>0</v>
      </c>
      <c r="HWY568" s="24">
        <v>0</v>
      </c>
      <c r="HWZ568" s="24"/>
      <c r="HXA568" s="24" t="e">
        <f>SUM(HXB568:HXE568)</f>
        <v>#REF!</v>
      </c>
      <c r="HXB568" s="24">
        <v>0</v>
      </c>
      <c r="HXC568" s="24">
        <v>0</v>
      </c>
      <c r="HXD568" s="24"/>
      <c r="HXE568" s="24" t="e">
        <f>SUM(HXF568:HXI568)</f>
        <v>#REF!</v>
      </c>
      <c r="HXF568" s="24">
        <v>0</v>
      </c>
      <c r="HXG568" s="24">
        <v>0</v>
      </c>
      <c r="HXH568" s="24"/>
      <c r="HXI568" s="24" t="e">
        <f>SUM(HXJ568:HXM568)</f>
        <v>#REF!</v>
      </c>
      <c r="HXJ568" s="24">
        <v>0</v>
      </c>
      <c r="HXK568" s="24">
        <v>0</v>
      </c>
      <c r="HXL568" s="24"/>
      <c r="HXM568" s="24" t="e">
        <f>SUM(HXN568:HXQ568)</f>
        <v>#REF!</v>
      </c>
      <c r="HXN568" s="24">
        <v>0</v>
      </c>
      <c r="HXO568" s="24">
        <v>0</v>
      </c>
      <c r="HXP568" s="24"/>
      <c r="HXQ568" s="24" t="e">
        <f>SUM(HXR568:HXU568)</f>
        <v>#REF!</v>
      </c>
      <c r="HXR568" s="24">
        <v>0</v>
      </c>
      <c r="HXS568" s="24">
        <v>0</v>
      </c>
      <c r="HXT568" s="24"/>
      <c r="HXU568" s="24" t="e">
        <f>SUM(HXV568:HXY568)</f>
        <v>#REF!</v>
      </c>
      <c r="HXV568" s="24">
        <v>0</v>
      </c>
      <c r="HXW568" s="24">
        <v>0</v>
      </c>
      <c r="HXX568" s="24"/>
      <c r="HXY568" s="24" t="e">
        <f>SUM(HXZ568:HYC568)</f>
        <v>#REF!</v>
      </c>
      <c r="HXZ568" s="24">
        <v>0</v>
      </c>
      <c r="HYA568" s="24">
        <v>0</v>
      </c>
      <c r="HYB568" s="24"/>
      <c r="HYC568" s="24" t="e">
        <f>SUM(HYD568:HYG568)</f>
        <v>#REF!</v>
      </c>
      <c r="HYD568" s="24">
        <v>0</v>
      </c>
      <c r="HYE568" s="24">
        <v>0</v>
      </c>
      <c r="HYF568" s="24"/>
      <c r="HYG568" s="24" t="e">
        <f>SUM(HYH568:HYK568)</f>
        <v>#REF!</v>
      </c>
      <c r="HYH568" s="24">
        <v>0</v>
      </c>
      <c r="HYI568" s="24">
        <v>0</v>
      </c>
      <c r="HYJ568" s="24"/>
      <c r="HYK568" s="24" t="e">
        <f>SUM(HYL568:HYO568)</f>
        <v>#REF!</v>
      </c>
      <c r="HYL568" s="24">
        <v>0</v>
      </c>
      <c r="HYM568" s="24">
        <v>0</v>
      </c>
      <c r="HYN568" s="24"/>
      <c r="HYO568" s="24" t="e">
        <f>SUM(HYP568:HYS568)</f>
        <v>#REF!</v>
      </c>
      <c r="HYP568" s="24">
        <v>0</v>
      </c>
      <c r="HYQ568" s="24">
        <v>0</v>
      </c>
      <c r="HYR568" s="24"/>
      <c r="HYS568" s="24" t="e">
        <f>SUM(HYT568:HYW568)</f>
        <v>#REF!</v>
      </c>
      <c r="HYT568" s="24">
        <v>0</v>
      </c>
      <c r="HYU568" s="24">
        <v>0</v>
      </c>
      <c r="HYV568" s="24"/>
      <c r="HYW568" s="24" t="e">
        <f>SUM(HYX568:HZA568)</f>
        <v>#REF!</v>
      </c>
      <c r="HYX568" s="24">
        <v>0</v>
      </c>
      <c r="HYY568" s="24">
        <v>0</v>
      </c>
      <c r="HYZ568" s="24"/>
      <c r="HZA568" s="24" t="e">
        <f>SUM(HZB568:HZE568)</f>
        <v>#REF!</v>
      </c>
      <c r="HZB568" s="24">
        <v>0</v>
      </c>
      <c r="HZC568" s="24">
        <v>0</v>
      </c>
      <c r="HZD568" s="24"/>
      <c r="HZE568" s="24" t="e">
        <f>SUM(HZF568:HZI568)</f>
        <v>#REF!</v>
      </c>
      <c r="HZF568" s="24">
        <v>0</v>
      </c>
      <c r="HZG568" s="24">
        <v>0</v>
      </c>
      <c r="HZH568" s="24"/>
      <c r="HZI568" s="24" t="e">
        <f>SUM(HZJ568:HZM568)</f>
        <v>#REF!</v>
      </c>
      <c r="HZJ568" s="24">
        <v>0</v>
      </c>
      <c r="HZK568" s="24">
        <v>0</v>
      </c>
      <c r="HZL568" s="24"/>
      <c r="HZM568" s="24" t="e">
        <f>SUM(HZN568:HZQ568)</f>
        <v>#REF!</v>
      </c>
      <c r="HZN568" s="24">
        <v>0</v>
      </c>
      <c r="HZO568" s="24">
        <v>0</v>
      </c>
      <c r="HZP568" s="24"/>
      <c r="HZQ568" s="24" t="e">
        <f>SUM(HZR568:HZU568)</f>
        <v>#REF!</v>
      </c>
      <c r="HZR568" s="24">
        <v>0</v>
      </c>
      <c r="HZS568" s="24">
        <v>0</v>
      </c>
      <c r="HZT568" s="24"/>
      <c r="HZU568" s="24" t="e">
        <f>SUM(HZV568:HZY568)</f>
        <v>#REF!</v>
      </c>
      <c r="HZV568" s="24">
        <v>0</v>
      </c>
      <c r="HZW568" s="24">
        <v>0</v>
      </c>
      <c r="HZX568" s="24"/>
      <c r="HZY568" s="24" t="e">
        <f>SUM(HZZ568:IAC568)</f>
        <v>#REF!</v>
      </c>
      <c r="HZZ568" s="24">
        <v>0</v>
      </c>
      <c r="IAA568" s="24">
        <v>0</v>
      </c>
      <c r="IAB568" s="24"/>
      <c r="IAC568" s="24" t="e">
        <f>SUM(IAD568:IAG568)</f>
        <v>#REF!</v>
      </c>
      <c r="IAD568" s="24">
        <v>0</v>
      </c>
      <c r="IAE568" s="24">
        <v>0</v>
      </c>
      <c r="IAF568" s="24"/>
      <c r="IAG568" s="24" t="e">
        <f>SUM(IAH568:IAK568)</f>
        <v>#REF!</v>
      </c>
      <c r="IAH568" s="24">
        <v>0</v>
      </c>
      <c r="IAI568" s="24">
        <v>0</v>
      </c>
      <c r="IAJ568" s="24"/>
      <c r="IAK568" s="24" t="e">
        <f>SUM(IAL568:IAO568)</f>
        <v>#REF!</v>
      </c>
      <c r="IAL568" s="24">
        <v>0</v>
      </c>
      <c r="IAM568" s="24">
        <v>0</v>
      </c>
      <c r="IAN568" s="24"/>
      <c r="IAO568" s="24" t="e">
        <f>SUM(IAP568:IAS568)</f>
        <v>#REF!</v>
      </c>
      <c r="IAP568" s="24">
        <v>0</v>
      </c>
      <c r="IAQ568" s="24">
        <v>0</v>
      </c>
      <c r="IAR568" s="24"/>
      <c r="IAS568" s="24" t="e">
        <f>SUM(IAT568:IAW568)</f>
        <v>#REF!</v>
      </c>
      <c r="IAT568" s="24">
        <v>0</v>
      </c>
      <c r="IAU568" s="24">
        <v>0</v>
      </c>
      <c r="IAV568" s="24"/>
      <c r="IAW568" s="24" t="e">
        <f>SUM(IAX568:IBA568)</f>
        <v>#REF!</v>
      </c>
      <c r="IAX568" s="24">
        <v>0</v>
      </c>
      <c r="IAY568" s="24">
        <v>0</v>
      </c>
      <c r="IAZ568" s="24"/>
      <c r="IBA568" s="24" t="e">
        <f>SUM(IBB568:IBE568)</f>
        <v>#REF!</v>
      </c>
      <c r="IBB568" s="24">
        <v>0</v>
      </c>
      <c r="IBC568" s="24">
        <v>0</v>
      </c>
      <c r="IBD568" s="24"/>
      <c r="IBE568" s="24" t="e">
        <f>SUM(IBF568:IBI568)</f>
        <v>#REF!</v>
      </c>
      <c r="IBF568" s="24">
        <v>0</v>
      </c>
      <c r="IBG568" s="24">
        <v>0</v>
      </c>
      <c r="IBH568" s="24"/>
      <c r="IBI568" s="24" t="e">
        <f>SUM(IBJ568:IBM568)</f>
        <v>#REF!</v>
      </c>
      <c r="IBJ568" s="24">
        <v>0</v>
      </c>
      <c r="IBK568" s="24">
        <v>0</v>
      </c>
      <c r="IBL568" s="24"/>
      <c r="IBM568" s="24" t="e">
        <f>SUM(IBN568:IBQ568)</f>
        <v>#REF!</v>
      </c>
      <c r="IBN568" s="24">
        <v>0</v>
      </c>
      <c r="IBO568" s="24">
        <v>0</v>
      </c>
      <c r="IBP568" s="24"/>
      <c r="IBQ568" s="24" t="e">
        <f>SUM(IBR568:IBU568)</f>
        <v>#REF!</v>
      </c>
      <c r="IBR568" s="24">
        <v>0</v>
      </c>
      <c r="IBS568" s="24">
        <v>0</v>
      </c>
      <c r="IBT568" s="24"/>
      <c r="IBU568" s="24" t="e">
        <f>SUM(IBV568:IBY568)</f>
        <v>#REF!</v>
      </c>
      <c r="IBV568" s="24">
        <v>0</v>
      </c>
      <c r="IBW568" s="24">
        <v>0</v>
      </c>
      <c r="IBX568" s="24"/>
      <c r="IBY568" s="24" t="e">
        <f>SUM(IBZ568:ICC568)</f>
        <v>#REF!</v>
      </c>
      <c r="IBZ568" s="24">
        <v>0</v>
      </c>
      <c r="ICA568" s="24">
        <v>0</v>
      </c>
      <c r="ICB568" s="24"/>
      <c r="ICC568" s="24" t="e">
        <f>SUM(ICD568:ICG568)</f>
        <v>#REF!</v>
      </c>
      <c r="ICD568" s="24">
        <v>0</v>
      </c>
      <c r="ICE568" s="24">
        <v>0</v>
      </c>
      <c r="ICF568" s="24"/>
      <c r="ICG568" s="24" t="e">
        <f>SUM(ICH568:ICK568)</f>
        <v>#REF!</v>
      </c>
      <c r="ICH568" s="24">
        <v>0</v>
      </c>
      <c r="ICI568" s="24">
        <v>0</v>
      </c>
      <c r="ICJ568" s="24"/>
      <c r="ICK568" s="24" t="e">
        <f>SUM(ICL568:ICO568)</f>
        <v>#REF!</v>
      </c>
      <c r="ICL568" s="24">
        <v>0</v>
      </c>
      <c r="ICM568" s="24">
        <v>0</v>
      </c>
      <c r="ICN568" s="24"/>
      <c r="ICO568" s="24" t="e">
        <f>SUM(ICP568:ICS568)</f>
        <v>#REF!</v>
      </c>
      <c r="ICP568" s="24">
        <v>0</v>
      </c>
      <c r="ICQ568" s="24">
        <v>0</v>
      </c>
      <c r="ICR568" s="24"/>
      <c r="ICS568" s="24" t="e">
        <f>SUM(ICT568:ICW568)</f>
        <v>#REF!</v>
      </c>
      <c r="ICT568" s="24">
        <v>0</v>
      </c>
      <c r="ICU568" s="24">
        <v>0</v>
      </c>
      <c r="ICV568" s="24"/>
      <c r="ICW568" s="24" t="e">
        <f>SUM(ICX568:IDA568)</f>
        <v>#REF!</v>
      </c>
      <c r="ICX568" s="24">
        <v>0</v>
      </c>
      <c r="ICY568" s="24">
        <v>0</v>
      </c>
      <c r="ICZ568" s="24"/>
      <c r="IDA568" s="24" t="e">
        <f>SUM(IDB568:IDE568)</f>
        <v>#REF!</v>
      </c>
      <c r="IDB568" s="24">
        <v>0</v>
      </c>
      <c r="IDC568" s="24">
        <v>0</v>
      </c>
      <c r="IDD568" s="24"/>
      <c r="IDE568" s="24" t="e">
        <f>SUM(IDF568:IDI568)</f>
        <v>#REF!</v>
      </c>
      <c r="IDF568" s="24">
        <v>0</v>
      </c>
      <c r="IDG568" s="24">
        <v>0</v>
      </c>
      <c r="IDH568" s="24"/>
      <c r="IDI568" s="24" t="e">
        <f>SUM(IDJ568:IDM568)</f>
        <v>#REF!</v>
      </c>
      <c r="IDJ568" s="24">
        <v>0</v>
      </c>
      <c r="IDK568" s="24">
        <v>0</v>
      </c>
      <c r="IDL568" s="24"/>
      <c r="IDM568" s="24" t="e">
        <f>SUM(IDN568:IDQ568)</f>
        <v>#REF!</v>
      </c>
      <c r="IDN568" s="24">
        <v>0</v>
      </c>
      <c r="IDO568" s="24">
        <v>0</v>
      </c>
      <c r="IDP568" s="24"/>
      <c r="IDQ568" s="24" t="e">
        <f>SUM(IDR568:IDU568)</f>
        <v>#REF!</v>
      </c>
      <c r="IDR568" s="24">
        <v>0</v>
      </c>
      <c r="IDS568" s="24">
        <v>0</v>
      </c>
      <c r="IDT568" s="24"/>
      <c r="IDU568" s="24" t="e">
        <f>SUM(IDV568:IDY568)</f>
        <v>#REF!</v>
      </c>
      <c r="IDV568" s="24">
        <v>0</v>
      </c>
      <c r="IDW568" s="24">
        <v>0</v>
      </c>
      <c r="IDX568" s="24"/>
      <c r="IDY568" s="24" t="e">
        <f>SUM(IDZ568:IEC568)</f>
        <v>#REF!</v>
      </c>
      <c r="IDZ568" s="24">
        <v>0</v>
      </c>
      <c r="IEA568" s="24">
        <v>0</v>
      </c>
      <c r="IEB568" s="24"/>
      <c r="IEC568" s="24" t="e">
        <f>SUM(IED568:IEG568)</f>
        <v>#REF!</v>
      </c>
      <c r="IED568" s="24">
        <v>0</v>
      </c>
      <c r="IEE568" s="24">
        <v>0</v>
      </c>
      <c r="IEF568" s="24"/>
      <c r="IEG568" s="24" t="e">
        <f>SUM(IEH568:IEK568)</f>
        <v>#REF!</v>
      </c>
      <c r="IEH568" s="24">
        <v>0</v>
      </c>
      <c r="IEI568" s="24">
        <v>0</v>
      </c>
      <c r="IEJ568" s="24"/>
      <c r="IEK568" s="24" t="e">
        <f>SUM(IEL568:IEO568)</f>
        <v>#REF!</v>
      </c>
      <c r="IEL568" s="24">
        <v>0</v>
      </c>
      <c r="IEM568" s="24">
        <v>0</v>
      </c>
      <c r="IEN568" s="24"/>
      <c r="IEO568" s="24" t="e">
        <f>SUM(IEP568:IES568)</f>
        <v>#REF!</v>
      </c>
      <c r="IEP568" s="24">
        <v>0</v>
      </c>
      <c r="IEQ568" s="24">
        <v>0</v>
      </c>
      <c r="IER568" s="24"/>
      <c r="IES568" s="24" t="e">
        <f>SUM(IET568:IEW568)</f>
        <v>#REF!</v>
      </c>
      <c r="IET568" s="24">
        <v>0</v>
      </c>
      <c r="IEU568" s="24">
        <v>0</v>
      </c>
      <c r="IEV568" s="24"/>
      <c r="IEW568" s="24" t="e">
        <f>SUM(IEX568:IFA568)</f>
        <v>#REF!</v>
      </c>
      <c r="IEX568" s="24">
        <v>0</v>
      </c>
      <c r="IEY568" s="24">
        <v>0</v>
      </c>
      <c r="IEZ568" s="24"/>
      <c r="IFA568" s="24" t="e">
        <f>SUM(IFB568:IFE568)</f>
        <v>#REF!</v>
      </c>
      <c r="IFB568" s="24">
        <v>0</v>
      </c>
      <c r="IFC568" s="24">
        <v>0</v>
      </c>
      <c r="IFD568" s="24"/>
      <c r="IFE568" s="24" t="e">
        <f>SUM(IFF568:IFI568)</f>
        <v>#REF!</v>
      </c>
      <c r="IFF568" s="24">
        <v>0</v>
      </c>
      <c r="IFG568" s="24">
        <v>0</v>
      </c>
      <c r="IFH568" s="24"/>
      <c r="IFI568" s="24" t="e">
        <f>SUM(IFJ568:IFM568)</f>
        <v>#REF!</v>
      </c>
      <c r="IFJ568" s="24">
        <v>0</v>
      </c>
      <c r="IFK568" s="24">
        <v>0</v>
      </c>
      <c r="IFL568" s="24"/>
      <c r="IFM568" s="24" t="e">
        <f>SUM(IFN568:IFQ568)</f>
        <v>#REF!</v>
      </c>
      <c r="IFN568" s="24">
        <v>0</v>
      </c>
      <c r="IFO568" s="24">
        <v>0</v>
      </c>
      <c r="IFP568" s="24"/>
      <c r="IFQ568" s="24" t="e">
        <f>SUM(IFR568:IFU568)</f>
        <v>#REF!</v>
      </c>
      <c r="IFR568" s="24">
        <v>0</v>
      </c>
      <c r="IFS568" s="24">
        <v>0</v>
      </c>
      <c r="IFT568" s="24"/>
      <c r="IFU568" s="24" t="e">
        <f>SUM(IFV568:IFY568)</f>
        <v>#REF!</v>
      </c>
      <c r="IFV568" s="24">
        <v>0</v>
      </c>
      <c r="IFW568" s="24">
        <v>0</v>
      </c>
      <c r="IFX568" s="24"/>
      <c r="IFY568" s="24" t="e">
        <f>SUM(IFZ568:IGC568)</f>
        <v>#REF!</v>
      </c>
      <c r="IFZ568" s="24">
        <v>0</v>
      </c>
      <c r="IGA568" s="24">
        <v>0</v>
      </c>
      <c r="IGB568" s="24"/>
      <c r="IGC568" s="24" t="e">
        <f>SUM(IGD568:IGG568)</f>
        <v>#REF!</v>
      </c>
      <c r="IGD568" s="24">
        <v>0</v>
      </c>
      <c r="IGE568" s="24">
        <v>0</v>
      </c>
      <c r="IGF568" s="24"/>
      <c r="IGG568" s="24" t="e">
        <f>SUM(IGH568:IGK568)</f>
        <v>#REF!</v>
      </c>
      <c r="IGH568" s="24">
        <v>0</v>
      </c>
      <c r="IGI568" s="24">
        <v>0</v>
      </c>
      <c r="IGJ568" s="24"/>
      <c r="IGK568" s="24" t="e">
        <f>SUM(IGL568:IGO568)</f>
        <v>#REF!</v>
      </c>
      <c r="IGL568" s="24">
        <v>0</v>
      </c>
      <c r="IGM568" s="24">
        <v>0</v>
      </c>
      <c r="IGN568" s="24"/>
      <c r="IGO568" s="24" t="e">
        <f>SUM(IGP568:IGS568)</f>
        <v>#REF!</v>
      </c>
      <c r="IGP568" s="24">
        <v>0</v>
      </c>
      <c r="IGQ568" s="24">
        <v>0</v>
      </c>
      <c r="IGR568" s="24"/>
      <c r="IGS568" s="24" t="e">
        <f>SUM(IGT568:IGW568)</f>
        <v>#REF!</v>
      </c>
      <c r="IGT568" s="24">
        <v>0</v>
      </c>
      <c r="IGU568" s="24">
        <v>0</v>
      </c>
      <c r="IGV568" s="24"/>
      <c r="IGW568" s="24" t="e">
        <f>SUM(IGX568:IHA568)</f>
        <v>#REF!</v>
      </c>
      <c r="IGX568" s="24">
        <v>0</v>
      </c>
      <c r="IGY568" s="24">
        <v>0</v>
      </c>
      <c r="IGZ568" s="24"/>
      <c r="IHA568" s="24" t="e">
        <f>SUM(IHB568:IHE568)</f>
        <v>#REF!</v>
      </c>
      <c r="IHB568" s="24">
        <v>0</v>
      </c>
      <c r="IHC568" s="24">
        <v>0</v>
      </c>
      <c r="IHD568" s="24"/>
      <c r="IHE568" s="24" t="e">
        <f>SUM(IHF568:IHI568)</f>
        <v>#REF!</v>
      </c>
      <c r="IHF568" s="24">
        <v>0</v>
      </c>
      <c r="IHG568" s="24">
        <v>0</v>
      </c>
      <c r="IHH568" s="24"/>
      <c r="IHI568" s="24" t="e">
        <f>SUM(IHJ568:IHM568)</f>
        <v>#REF!</v>
      </c>
      <c r="IHJ568" s="24">
        <v>0</v>
      </c>
      <c r="IHK568" s="24">
        <v>0</v>
      </c>
      <c r="IHL568" s="24"/>
      <c r="IHM568" s="24" t="e">
        <f>SUM(IHN568:IHQ568)</f>
        <v>#REF!</v>
      </c>
      <c r="IHN568" s="24">
        <v>0</v>
      </c>
      <c r="IHO568" s="24">
        <v>0</v>
      </c>
      <c r="IHP568" s="24"/>
      <c r="IHQ568" s="24" t="e">
        <f>SUM(IHR568:IHU568)</f>
        <v>#REF!</v>
      </c>
      <c r="IHR568" s="24">
        <v>0</v>
      </c>
      <c r="IHS568" s="24">
        <v>0</v>
      </c>
      <c r="IHT568" s="24"/>
      <c r="IHU568" s="24" t="e">
        <f>SUM(IHV568:IHY568)</f>
        <v>#REF!</v>
      </c>
      <c r="IHV568" s="24">
        <v>0</v>
      </c>
      <c r="IHW568" s="24">
        <v>0</v>
      </c>
      <c r="IHX568" s="24"/>
      <c r="IHY568" s="24" t="e">
        <f>SUM(IHZ568:IIC568)</f>
        <v>#REF!</v>
      </c>
      <c r="IHZ568" s="24">
        <v>0</v>
      </c>
      <c r="IIA568" s="24">
        <v>0</v>
      </c>
      <c r="IIB568" s="24"/>
      <c r="IIC568" s="24" t="e">
        <f>SUM(IID568:IIG568)</f>
        <v>#REF!</v>
      </c>
      <c r="IID568" s="24">
        <v>0</v>
      </c>
      <c r="IIE568" s="24">
        <v>0</v>
      </c>
      <c r="IIF568" s="24"/>
      <c r="IIG568" s="24" t="e">
        <f>SUM(IIH568:IIK568)</f>
        <v>#REF!</v>
      </c>
      <c r="IIH568" s="24">
        <v>0</v>
      </c>
      <c r="III568" s="24">
        <v>0</v>
      </c>
      <c r="IIJ568" s="24"/>
      <c r="IIK568" s="24" t="e">
        <f>SUM(IIL568:IIO568)</f>
        <v>#REF!</v>
      </c>
      <c r="IIL568" s="24">
        <v>0</v>
      </c>
      <c r="IIM568" s="24">
        <v>0</v>
      </c>
      <c r="IIN568" s="24"/>
      <c r="IIO568" s="24" t="e">
        <f>SUM(IIP568:IIS568)</f>
        <v>#REF!</v>
      </c>
      <c r="IIP568" s="24">
        <v>0</v>
      </c>
      <c r="IIQ568" s="24">
        <v>0</v>
      </c>
      <c r="IIR568" s="24"/>
      <c r="IIS568" s="24" t="e">
        <f>SUM(IIT568:IIW568)</f>
        <v>#REF!</v>
      </c>
      <c r="IIT568" s="24">
        <v>0</v>
      </c>
      <c r="IIU568" s="24">
        <v>0</v>
      </c>
      <c r="IIV568" s="24"/>
      <c r="IIW568" s="24" t="e">
        <f>SUM(IIX568:IJA568)</f>
        <v>#REF!</v>
      </c>
      <c r="IIX568" s="24">
        <v>0</v>
      </c>
      <c r="IIY568" s="24">
        <v>0</v>
      </c>
      <c r="IIZ568" s="24"/>
      <c r="IJA568" s="24" t="e">
        <f>SUM(IJB568:IJE568)</f>
        <v>#REF!</v>
      </c>
      <c r="IJB568" s="24">
        <v>0</v>
      </c>
      <c r="IJC568" s="24">
        <v>0</v>
      </c>
      <c r="IJD568" s="24"/>
      <c r="IJE568" s="24" t="e">
        <f>SUM(IJF568:IJI568)</f>
        <v>#REF!</v>
      </c>
      <c r="IJF568" s="24">
        <v>0</v>
      </c>
      <c r="IJG568" s="24">
        <v>0</v>
      </c>
      <c r="IJH568" s="24"/>
      <c r="IJI568" s="24" t="e">
        <f>SUM(IJJ568:IJM568)</f>
        <v>#REF!</v>
      </c>
      <c r="IJJ568" s="24">
        <v>0</v>
      </c>
      <c r="IJK568" s="24">
        <v>0</v>
      </c>
      <c r="IJL568" s="24"/>
      <c r="IJM568" s="24" t="e">
        <f>SUM(IJN568:IJQ568)</f>
        <v>#REF!</v>
      </c>
      <c r="IJN568" s="24">
        <v>0</v>
      </c>
      <c r="IJO568" s="24">
        <v>0</v>
      </c>
      <c r="IJP568" s="24"/>
      <c r="IJQ568" s="24" t="e">
        <f>SUM(IJR568:IJU568)</f>
        <v>#REF!</v>
      </c>
      <c r="IJR568" s="24">
        <v>0</v>
      </c>
      <c r="IJS568" s="24">
        <v>0</v>
      </c>
      <c r="IJT568" s="24"/>
      <c r="IJU568" s="24" t="e">
        <f>SUM(IJV568:IJY568)</f>
        <v>#REF!</v>
      </c>
      <c r="IJV568" s="24">
        <v>0</v>
      </c>
      <c r="IJW568" s="24">
        <v>0</v>
      </c>
      <c r="IJX568" s="24"/>
      <c r="IJY568" s="24" t="e">
        <f>SUM(IJZ568:IKC568)</f>
        <v>#REF!</v>
      </c>
      <c r="IJZ568" s="24">
        <v>0</v>
      </c>
      <c r="IKA568" s="24">
        <v>0</v>
      </c>
      <c r="IKB568" s="24"/>
      <c r="IKC568" s="24" t="e">
        <f>SUM(IKD568:IKG568)</f>
        <v>#REF!</v>
      </c>
      <c r="IKD568" s="24">
        <v>0</v>
      </c>
      <c r="IKE568" s="24">
        <v>0</v>
      </c>
      <c r="IKF568" s="24"/>
      <c r="IKG568" s="24" t="e">
        <f>SUM(IKH568:IKK568)</f>
        <v>#REF!</v>
      </c>
      <c r="IKH568" s="24">
        <v>0</v>
      </c>
      <c r="IKI568" s="24">
        <v>0</v>
      </c>
      <c r="IKJ568" s="24"/>
      <c r="IKK568" s="24" t="e">
        <f>SUM(IKL568:IKO568)</f>
        <v>#REF!</v>
      </c>
      <c r="IKL568" s="24">
        <v>0</v>
      </c>
      <c r="IKM568" s="24">
        <v>0</v>
      </c>
      <c r="IKN568" s="24"/>
      <c r="IKO568" s="24" t="e">
        <f>SUM(IKP568:IKS568)</f>
        <v>#REF!</v>
      </c>
      <c r="IKP568" s="24">
        <v>0</v>
      </c>
      <c r="IKQ568" s="24">
        <v>0</v>
      </c>
      <c r="IKR568" s="24"/>
      <c r="IKS568" s="24" t="e">
        <f>SUM(IKT568:IKW568)</f>
        <v>#REF!</v>
      </c>
      <c r="IKT568" s="24">
        <v>0</v>
      </c>
      <c r="IKU568" s="24">
        <v>0</v>
      </c>
      <c r="IKV568" s="24"/>
      <c r="IKW568" s="24" t="e">
        <f>SUM(IKX568:ILA568)</f>
        <v>#REF!</v>
      </c>
      <c r="IKX568" s="24">
        <v>0</v>
      </c>
      <c r="IKY568" s="24">
        <v>0</v>
      </c>
      <c r="IKZ568" s="24"/>
      <c r="ILA568" s="24" t="e">
        <f>SUM(ILB568:ILE568)</f>
        <v>#REF!</v>
      </c>
      <c r="ILB568" s="24">
        <v>0</v>
      </c>
      <c r="ILC568" s="24">
        <v>0</v>
      </c>
      <c r="ILD568" s="24"/>
      <c r="ILE568" s="24" t="e">
        <f>SUM(ILF568:ILI568)</f>
        <v>#REF!</v>
      </c>
      <c r="ILF568" s="24">
        <v>0</v>
      </c>
      <c r="ILG568" s="24">
        <v>0</v>
      </c>
      <c r="ILH568" s="24"/>
      <c r="ILI568" s="24" t="e">
        <f>SUM(ILJ568:ILM568)</f>
        <v>#REF!</v>
      </c>
      <c r="ILJ568" s="24">
        <v>0</v>
      </c>
      <c r="ILK568" s="24">
        <v>0</v>
      </c>
      <c r="ILL568" s="24"/>
      <c r="ILM568" s="24" t="e">
        <f>SUM(ILN568:ILQ568)</f>
        <v>#REF!</v>
      </c>
      <c r="ILN568" s="24">
        <v>0</v>
      </c>
      <c r="ILO568" s="24">
        <v>0</v>
      </c>
      <c r="ILP568" s="24"/>
      <c r="ILQ568" s="24" t="e">
        <f>SUM(ILR568:ILU568)</f>
        <v>#REF!</v>
      </c>
      <c r="ILR568" s="24">
        <v>0</v>
      </c>
      <c r="ILS568" s="24">
        <v>0</v>
      </c>
      <c r="ILT568" s="24"/>
      <c r="ILU568" s="24" t="e">
        <f>SUM(ILV568:ILY568)</f>
        <v>#REF!</v>
      </c>
      <c r="ILV568" s="24">
        <v>0</v>
      </c>
      <c r="ILW568" s="24">
        <v>0</v>
      </c>
      <c r="ILX568" s="24"/>
      <c r="ILY568" s="24" t="e">
        <f>SUM(ILZ568:IMC568)</f>
        <v>#REF!</v>
      </c>
      <c r="ILZ568" s="24">
        <v>0</v>
      </c>
      <c r="IMA568" s="24">
        <v>0</v>
      </c>
      <c r="IMB568" s="24"/>
      <c r="IMC568" s="24" t="e">
        <f>SUM(IMD568:IMG568)</f>
        <v>#REF!</v>
      </c>
      <c r="IMD568" s="24">
        <v>0</v>
      </c>
      <c r="IME568" s="24">
        <v>0</v>
      </c>
      <c r="IMF568" s="24"/>
      <c r="IMG568" s="24" t="e">
        <f>SUM(IMH568:IMK568)</f>
        <v>#REF!</v>
      </c>
      <c r="IMH568" s="24">
        <v>0</v>
      </c>
      <c r="IMI568" s="24">
        <v>0</v>
      </c>
      <c r="IMJ568" s="24"/>
      <c r="IMK568" s="24" t="e">
        <f>SUM(IML568:IMO568)</f>
        <v>#REF!</v>
      </c>
      <c r="IML568" s="24">
        <v>0</v>
      </c>
      <c r="IMM568" s="24">
        <v>0</v>
      </c>
      <c r="IMN568" s="24"/>
      <c r="IMO568" s="24" t="e">
        <f>SUM(IMP568:IMS568)</f>
        <v>#REF!</v>
      </c>
      <c r="IMP568" s="24">
        <v>0</v>
      </c>
      <c r="IMQ568" s="24">
        <v>0</v>
      </c>
      <c r="IMR568" s="24"/>
      <c r="IMS568" s="24" t="e">
        <f>SUM(IMT568:IMW568)</f>
        <v>#REF!</v>
      </c>
      <c r="IMT568" s="24">
        <v>0</v>
      </c>
      <c r="IMU568" s="24">
        <v>0</v>
      </c>
      <c r="IMV568" s="24"/>
      <c r="IMW568" s="24" t="e">
        <f>SUM(IMX568:INA568)</f>
        <v>#REF!</v>
      </c>
      <c r="IMX568" s="24">
        <v>0</v>
      </c>
      <c r="IMY568" s="24">
        <v>0</v>
      </c>
      <c r="IMZ568" s="24"/>
      <c r="INA568" s="24" t="e">
        <f>SUM(INB568:INE568)</f>
        <v>#REF!</v>
      </c>
      <c r="INB568" s="24">
        <v>0</v>
      </c>
      <c r="INC568" s="24">
        <v>0</v>
      </c>
      <c r="IND568" s="24"/>
      <c r="INE568" s="24" t="e">
        <f>SUM(INF568:INI568)</f>
        <v>#REF!</v>
      </c>
      <c r="INF568" s="24">
        <v>0</v>
      </c>
      <c r="ING568" s="24">
        <v>0</v>
      </c>
      <c r="INH568" s="24"/>
      <c r="INI568" s="24" t="e">
        <f>SUM(INJ568:INM568)</f>
        <v>#REF!</v>
      </c>
      <c r="INJ568" s="24">
        <v>0</v>
      </c>
      <c r="INK568" s="24">
        <v>0</v>
      </c>
      <c r="INL568" s="24"/>
      <c r="INM568" s="24" t="e">
        <f>SUM(INN568:INQ568)</f>
        <v>#REF!</v>
      </c>
      <c r="INN568" s="24">
        <v>0</v>
      </c>
      <c r="INO568" s="24">
        <v>0</v>
      </c>
      <c r="INP568" s="24"/>
      <c r="INQ568" s="24" t="e">
        <f>SUM(INR568:INU568)</f>
        <v>#REF!</v>
      </c>
      <c r="INR568" s="24">
        <v>0</v>
      </c>
      <c r="INS568" s="24">
        <v>0</v>
      </c>
      <c r="INT568" s="24"/>
      <c r="INU568" s="24" t="e">
        <f>SUM(INV568:INY568)</f>
        <v>#REF!</v>
      </c>
      <c r="INV568" s="24">
        <v>0</v>
      </c>
      <c r="INW568" s="24">
        <v>0</v>
      </c>
      <c r="INX568" s="24"/>
      <c r="INY568" s="24" t="e">
        <f>SUM(INZ568:IOC568)</f>
        <v>#REF!</v>
      </c>
      <c r="INZ568" s="24">
        <v>0</v>
      </c>
      <c r="IOA568" s="24">
        <v>0</v>
      </c>
      <c r="IOB568" s="24"/>
      <c r="IOC568" s="24" t="e">
        <f>SUM(IOD568:IOG568)</f>
        <v>#REF!</v>
      </c>
      <c r="IOD568" s="24">
        <v>0</v>
      </c>
      <c r="IOE568" s="24">
        <v>0</v>
      </c>
      <c r="IOF568" s="24"/>
      <c r="IOG568" s="24" t="e">
        <f>SUM(IOH568:IOK568)</f>
        <v>#REF!</v>
      </c>
      <c r="IOH568" s="24">
        <v>0</v>
      </c>
      <c r="IOI568" s="24">
        <v>0</v>
      </c>
      <c r="IOJ568" s="24"/>
      <c r="IOK568" s="24" t="e">
        <f>SUM(IOL568:IOO568)</f>
        <v>#REF!</v>
      </c>
      <c r="IOL568" s="24">
        <v>0</v>
      </c>
      <c r="IOM568" s="24">
        <v>0</v>
      </c>
      <c r="ION568" s="24"/>
      <c r="IOO568" s="24" t="e">
        <f>SUM(IOP568:IOS568)</f>
        <v>#REF!</v>
      </c>
      <c r="IOP568" s="24">
        <v>0</v>
      </c>
      <c r="IOQ568" s="24">
        <v>0</v>
      </c>
      <c r="IOR568" s="24"/>
      <c r="IOS568" s="24" t="e">
        <f>SUM(IOT568:IOW568)</f>
        <v>#REF!</v>
      </c>
      <c r="IOT568" s="24">
        <v>0</v>
      </c>
      <c r="IOU568" s="24">
        <v>0</v>
      </c>
      <c r="IOV568" s="24"/>
      <c r="IOW568" s="24" t="e">
        <f>SUM(IOX568:IPA568)</f>
        <v>#REF!</v>
      </c>
      <c r="IOX568" s="24">
        <v>0</v>
      </c>
      <c r="IOY568" s="24">
        <v>0</v>
      </c>
      <c r="IOZ568" s="24"/>
      <c r="IPA568" s="24" t="e">
        <f>SUM(IPB568:IPE568)</f>
        <v>#REF!</v>
      </c>
      <c r="IPB568" s="24">
        <v>0</v>
      </c>
      <c r="IPC568" s="24">
        <v>0</v>
      </c>
      <c r="IPD568" s="24"/>
      <c r="IPE568" s="24" t="e">
        <f>SUM(IPF568:IPI568)</f>
        <v>#REF!</v>
      </c>
      <c r="IPF568" s="24">
        <v>0</v>
      </c>
      <c r="IPG568" s="24">
        <v>0</v>
      </c>
      <c r="IPH568" s="24"/>
      <c r="IPI568" s="24" t="e">
        <f>SUM(IPJ568:IPM568)</f>
        <v>#REF!</v>
      </c>
      <c r="IPJ568" s="24">
        <v>0</v>
      </c>
      <c r="IPK568" s="24">
        <v>0</v>
      </c>
      <c r="IPL568" s="24"/>
      <c r="IPM568" s="24" t="e">
        <f>SUM(IPN568:IPQ568)</f>
        <v>#REF!</v>
      </c>
      <c r="IPN568" s="24">
        <v>0</v>
      </c>
      <c r="IPO568" s="24">
        <v>0</v>
      </c>
      <c r="IPP568" s="24"/>
      <c r="IPQ568" s="24" t="e">
        <f>SUM(IPR568:IPU568)</f>
        <v>#REF!</v>
      </c>
      <c r="IPR568" s="24">
        <v>0</v>
      </c>
      <c r="IPS568" s="24">
        <v>0</v>
      </c>
      <c r="IPT568" s="24"/>
      <c r="IPU568" s="24" t="e">
        <f>SUM(IPV568:IPY568)</f>
        <v>#REF!</v>
      </c>
      <c r="IPV568" s="24">
        <v>0</v>
      </c>
      <c r="IPW568" s="24">
        <v>0</v>
      </c>
      <c r="IPX568" s="24"/>
      <c r="IPY568" s="24" t="e">
        <f>SUM(IPZ568:IQC568)</f>
        <v>#REF!</v>
      </c>
      <c r="IPZ568" s="24">
        <v>0</v>
      </c>
      <c r="IQA568" s="24">
        <v>0</v>
      </c>
      <c r="IQB568" s="24"/>
      <c r="IQC568" s="24" t="e">
        <f>SUM(IQD568:IQG568)</f>
        <v>#REF!</v>
      </c>
      <c r="IQD568" s="24">
        <v>0</v>
      </c>
      <c r="IQE568" s="24">
        <v>0</v>
      </c>
      <c r="IQF568" s="24"/>
      <c r="IQG568" s="24" t="e">
        <f>SUM(IQH568:IQK568)</f>
        <v>#REF!</v>
      </c>
      <c r="IQH568" s="24">
        <v>0</v>
      </c>
      <c r="IQI568" s="24">
        <v>0</v>
      </c>
      <c r="IQJ568" s="24"/>
      <c r="IQK568" s="24" t="e">
        <f>SUM(IQL568:IQO568)</f>
        <v>#REF!</v>
      </c>
      <c r="IQL568" s="24">
        <v>0</v>
      </c>
      <c r="IQM568" s="24">
        <v>0</v>
      </c>
      <c r="IQN568" s="24"/>
      <c r="IQO568" s="24" t="e">
        <f>SUM(IQP568:IQS568)</f>
        <v>#REF!</v>
      </c>
      <c r="IQP568" s="24">
        <v>0</v>
      </c>
      <c r="IQQ568" s="24">
        <v>0</v>
      </c>
      <c r="IQR568" s="24"/>
      <c r="IQS568" s="24" t="e">
        <f>SUM(IQT568:IQW568)</f>
        <v>#REF!</v>
      </c>
      <c r="IQT568" s="24">
        <v>0</v>
      </c>
      <c r="IQU568" s="24">
        <v>0</v>
      </c>
      <c r="IQV568" s="24"/>
      <c r="IQW568" s="24" t="e">
        <f>SUM(IQX568:IRA568)</f>
        <v>#REF!</v>
      </c>
      <c r="IQX568" s="24">
        <v>0</v>
      </c>
      <c r="IQY568" s="24">
        <v>0</v>
      </c>
      <c r="IQZ568" s="24"/>
      <c r="IRA568" s="24" t="e">
        <f>SUM(IRB568:IRE568)</f>
        <v>#REF!</v>
      </c>
      <c r="IRB568" s="24">
        <v>0</v>
      </c>
      <c r="IRC568" s="24">
        <v>0</v>
      </c>
      <c r="IRD568" s="24"/>
      <c r="IRE568" s="24" t="e">
        <f>SUM(IRF568:IRI568)</f>
        <v>#REF!</v>
      </c>
      <c r="IRF568" s="24">
        <v>0</v>
      </c>
      <c r="IRG568" s="24">
        <v>0</v>
      </c>
      <c r="IRH568" s="24"/>
      <c r="IRI568" s="24" t="e">
        <f>SUM(IRJ568:IRM568)</f>
        <v>#REF!</v>
      </c>
      <c r="IRJ568" s="24">
        <v>0</v>
      </c>
      <c r="IRK568" s="24">
        <v>0</v>
      </c>
      <c r="IRL568" s="24"/>
      <c r="IRM568" s="24" t="e">
        <f>SUM(IRN568:IRQ568)</f>
        <v>#REF!</v>
      </c>
      <c r="IRN568" s="24">
        <v>0</v>
      </c>
      <c r="IRO568" s="24">
        <v>0</v>
      </c>
      <c r="IRP568" s="24"/>
      <c r="IRQ568" s="24" t="e">
        <f>SUM(IRR568:IRU568)</f>
        <v>#REF!</v>
      </c>
      <c r="IRR568" s="24">
        <v>0</v>
      </c>
      <c r="IRS568" s="24">
        <v>0</v>
      </c>
      <c r="IRT568" s="24"/>
      <c r="IRU568" s="24" t="e">
        <f>SUM(IRV568:IRY568)</f>
        <v>#REF!</v>
      </c>
      <c r="IRV568" s="24">
        <v>0</v>
      </c>
      <c r="IRW568" s="24">
        <v>0</v>
      </c>
      <c r="IRX568" s="24"/>
      <c r="IRY568" s="24" t="e">
        <f>SUM(IRZ568:ISC568)</f>
        <v>#REF!</v>
      </c>
      <c r="IRZ568" s="24">
        <v>0</v>
      </c>
      <c r="ISA568" s="24">
        <v>0</v>
      </c>
      <c r="ISB568" s="24"/>
      <c r="ISC568" s="24" t="e">
        <f>SUM(ISD568:ISG568)</f>
        <v>#REF!</v>
      </c>
      <c r="ISD568" s="24">
        <v>0</v>
      </c>
      <c r="ISE568" s="24">
        <v>0</v>
      </c>
      <c r="ISF568" s="24"/>
      <c r="ISG568" s="24" t="e">
        <f>SUM(ISH568:ISK568)</f>
        <v>#REF!</v>
      </c>
      <c r="ISH568" s="24">
        <v>0</v>
      </c>
      <c r="ISI568" s="24">
        <v>0</v>
      </c>
      <c r="ISJ568" s="24"/>
      <c r="ISK568" s="24" t="e">
        <f>SUM(ISL568:ISO568)</f>
        <v>#REF!</v>
      </c>
      <c r="ISL568" s="24">
        <v>0</v>
      </c>
      <c r="ISM568" s="24">
        <v>0</v>
      </c>
      <c r="ISN568" s="24"/>
      <c r="ISO568" s="24" t="e">
        <f>SUM(ISP568:ISS568)</f>
        <v>#REF!</v>
      </c>
      <c r="ISP568" s="24">
        <v>0</v>
      </c>
      <c r="ISQ568" s="24">
        <v>0</v>
      </c>
      <c r="ISR568" s="24"/>
      <c r="ISS568" s="24" t="e">
        <f>SUM(IST568:ISW568)</f>
        <v>#REF!</v>
      </c>
      <c r="IST568" s="24">
        <v>0</v>
      </c>
      <c r="ISU568" s="24">
        <v>0</v>
      </c>
      <c r="ISV568" s="24"/>
      <c r="ISW568" s="24" t="e">
        <f>SUM(ISX568:ITA568)</f>
        <v>#REF!</v>
      </c>
      <c r="ISX568" s="24">
        <v>0</v>
      </c>
      <c r="ISY568" s="24">
        <v>0</v>
      </c>
      <c r="ISZ568" s="24"/>
      <c r="ITA568" s="24" t="e">
        <f>SUM(ITB568:ITE568)</f>
        <v>#REF!</v>
      </c>
      <c r="ITB568" s="24">
        <v>0</v>
      </c>
      <c r="ITC568" s="24">
        <v>0</v>
      </c>
      <c r="ITD568" s="24"/>
      <c r="ITE568" s="24" t="e">
        <f>SUM(ITF568:ITI568)</f>
        <v>#REF!</v>
      </c>
      <c r="ITF568" s="24">
        <v>0</v>
      </c>
      <c r="ITG568" s="24">
        <v>0</v>
      </c>
      <c r="ITH568" s="24"/>
      <c r="ITI568" s="24" t="e">
        <f>SUM(ITJ568:ITM568)</f>
        <v>#REF!</v>
      </c>
      <c r="ITJ568" s="24">
        <v>0</v>
      </c>
      <c r="ITK568" s="24">
        <v>0</v>
      </c>
      <c r="ITL568" s="24"/>
      <c r="ITM568" s="24" t="e">
        <f>SUM(ITN568:ITQ568)</f>
        <v>#REF!</v>
      </c>
      <c r="ITN568" s="24">
        <v>0</v>
      </c>
      <c r="ITO568" s="24">
        <v>0</v>
      </c>
      <c r="ITP568" s="24"/>
      <c r="ITQ568" s="24" t="e">
        <f>SUM(ITR568:ITU568)</f>
        <v>#REF!</v>
      </c>
      <c r="ITR568" s="24">
        <v>0</v>
      </c>
      <c r="ITS568" s="24">
        <v>0</v>
      </c>
      <c r="ITT568" s="24"/>
      <c r="ITU568" s="24" t="e">
        <f>SUM(ITV568:ITY568)</f>
        <v>#REF!</v>
      </c>
      <c r="ITV568" s="24">
        <v>0</v>
      </c>
      <c r="ITW568" s="24">
        <v>0</v>
      </c>
      <c r="ITX568" s="24"/>
      <c r="ITY568" s="24" t="e">
        <f>SUM(ITZ568:IUC568)</f>
        <v>#REF!</v>
      </c>
      <c r="ITZ568" s="24">
        <v>0</v>
      </c>
      <c r="IUA568" s="24">
        <v>0</v>
      </c>
      <c r="IUB568" s="24"/>
      <c r="IUC568" s="24" t="e">
        <f>SUM(IUD568:IUG568)</f>
        <v>#REF!</v>
      </c>
      <c r="IUD568" s="24">
        <v>0</v>
      </c>
      <c r="IUE568" s="24">
        <v>0</v>
      </c>
      <c r="IUF568" s="24"/>
      <c r="IUG568" s="24" t="e">
        <f>SUM(IUH568:IUK568)</f>
        <v>#REF!</v>
      </c>
      <c r="IUH568" s="24">
        <v>0</v>
      </c>
      <c r="IUI568" s="24">
        <v>0</v>
      </c>
      <c r="IUJ568" s="24"/>
      <c r="IUK568" s="24" t="e">
        <f>SUM(IUL568:IUO568)</f>
        <v>#REF!</v>
      </c>
      <c r="IUL568" s="24">
        <v>0</v>
      </c>
      <c r="IUM568" s="24">
        <v>0</v>
      </c>
      <c r="IUN568" s="24"/>
      <c r="IUO568" s="24" t="e">
        <f>SUM(IUP568:IUS568)</f>
        <v>#REF!</v>
      </c>
      <c r="IUP568" s="24">
        <v>0</v>
      </c>
      <c r="IUQ568" s="24">
        <v>0</v>
      </c>
      <c r="IUR568" s="24"/>
      <c r="IUS568" s="24" t="e">
        <f>SUM(IUT568:IUW568)</f>
        <v>#REF!</v>
      </c>
      <c r="IUT568" s="24">
        <v>0</v>
      </c>
      <c r="IUU568" s="24">
        <v>0</v>
      </c>
      <c r="IUV568" s="24"/>
      <c r="IUW568" s="24" t="e">
        <f>SUM(IUX568:IVA568)</f>
        <v>#REF!</v>
      </c>
      <c r="IUX568" s="24">
        <v>0</v>
      </c>
      <c r="IUY568" s="24">
        <v>0</v>
      </c>
      <c r="IUZ568" s="24"/>
      <c r="IVA568" s="24" t="e">
        <f>SUM(IVB568:IVE568)</f>
        <v>#REF!</v>
      </c>
      <c r="IVB568" s="24">
        <v>0</v>
      </c>
      <c r="IVC568" s="24">
        <v>0</v>
      </c>
      <c r="IVD568" s="24"/>
      <c r="IVE568" s="24" t="e">
        <f>SUM(IVF568:IVI568)</f>
        <v>#REF!</v>
      </c>
      <c r="IVF568" s="24">
        <v>0</v>
      </c>
      <c r="IVG568" s="24">
        <v>0</v>
      </c>
      <c r="IVH568" s="24"/>
      <c r="IVI568" s="24" t="e">
        <f>SUM(IVJ568:IVM568)</f>
        <v>#REF!</v>
      </c>
      <c r="IVJ568" s="24">
        <v>0</v>
      </c>
      <c r="IVK568" s="24">
        <v>0</v>
      </c>
      <c r="IVL568" s="24"/>
      <c r="IVM568" s="24" t="e">
        <f>SUM(IVN568:IVQ568)</f>
        <v>#REF!</v>
      </c>
      <c r="IVN568" s="24">
        <v>0</v>
      </c>
      <c r="IVO568" s="24">
        <v>0</v>
      </c>
      <c r="IVP568" s="24"/>
      <c r="IVQ568" s="24" t="e">
        <f>SUM(IVR568:IVU568)</f>
        <v>#REF!</v>
      </c>
      <c r="IVR568" s="24">
        <v>0</v>
      </c>
      <c r="IVS568" s="24">
        <v>0</v>
      </c>
      <c r="IVT568" s="24"/>
      <c r="IVU568" s="24" t="e">
        <f>SUM(IVV568:IVY568)</f>
        <v>#REF!</v>
      </c>
      <c r="IVV568" s="24">
        <v>0</v>
      </c>
      <c r="IVW568" s="24">
        <v>0</v>
      </c>
      <c r="IVX568" s="24"/>
      <c r="IVY568" s="24" t="e">
        <f>SUM(IVZ568:IWC568)</f>
        <v>#REF!</v>
      </c>
      <c r="IVZ568" s="24">
        <v>0</v>
      </c>
      <c r="IWA568" s="24">
        <v>0</v>
      </c>
      <c r="IWB568" s="24"/>
      <c r="IWC568" s="24" t="e">
        <f>SUM(IWD568:IWG568)</f>
        <v>#REF!</v>
      </c>
      <c r="IWD568" s="24">
        <v>0</v>
      </c>
      <c r="IWE568" s="24">
        <v>0</v>
      </c>
      <c r="IWF568" s="24"/>
      <c r="IWG568" s="24" t="e">
        <f>SUM(IWH568:IWK568)</f>
        <v>#REF!</v>
      </c>
      <c r="IWH568" s="24">
        <v>0</v>
      </c>
      <c r="IWI568" s="24">
        <v>0</v>
      </c>
      <c r="IWJ568" s="24"/>
      <c r="IWK568" s="24" t="e">
        <f>SUM(IWL568:IWO568)</f>
        <v>#REF!</v>
      </c>
      <c r="IWL568" s="24">
        <v>0</v>
      </c>
      <c r="IWM568" s="24">
        <v>0</v>
      </c>
      <c r="IWN568" s="24"/>
      <c r="IWO568" s="24" t="e">
        <f>SUM(IWP568:IWS568)</f>
        <v>#REF!</v>
      </c>
      <c r="IWP568" s="24">
        <v>0</v>
      </c>
      <c r="IWQ568" s="24">
        <v>0</v>
      </c>
      <c r="IWR568" s="24"/>
      <c r="IWS568" s="24" t="e">
        <f>SUM(IWT568:IWW568)</f>
        <v>#REF!</v>
      </c>
      <c r="IWT568" s="24">
        <v>0</v>
      </c>
      <c r="IWU568" s="24">
        <v>0</v>
      </c>
      <c r="IWV568" s="24"/>
      <c r="IWW568" s="24" t="e">
        <f>SUM(IWX568:IXA568)</f>
        <v>#REF!</v>
      </c>
      <c r="IWX568" s="24">
        <v>0</v>
      </c>
      <c r="IWY568" s="24">
        <v>0</v>
      </c>
      <c r="IWZ568" s="24"/>
      <c r="IXA568" s="24" t="e">
        <f>SUM(IXB568:IXE568)</f>
        <v>#REF!</v>
      </c>
      <c r="IXB568" s="24">
        <v>0</v>
      </c>
      <c r="IXC568" s="24">
        <v>0</v>
      </c>
      <c r="IXD568" s="24"/>
      <c r="IXE568" s="24" t="e">
        <f>SUM(IXF568:IXI568)</f>
        <v>#REF!</v>
      </c>
      <c r="IXF568" s="24">
        <v>0</v>
      </c>
      <c r="IXG568" s="24">
        <v>0</v>
      </c>
      <c r="IXH568" s="24"/>
      <c r="IXI568" s="24" t="e">
        <f>SUM(IXJ568:IXM568)</f>
        <v>#REF!</v>
      </c>
      <c r="IXJ568" s="24">
        <v>0</v>
      </c>
      <c r="IXK568" s="24">
        <v>0</v>
      </c>
      <c r="IXL568" s="24"/>
      <c r="IXM568" s="24" t="e">
        <f>SUM(IXN568:IXQ568)</f>
        <v>#REF!</v>
      </c>
      <c r="IXN568" s="24">
        <v>0</v>
      </c>
      <c r="IXO568" s="24">
        <v>0</v>
      </c>
      <c r="IXP568" s="24"/>
      <c r="IXQ568" s="24" t="e">
        <f>SUM(IXR568:IXU568)</f>
        <v>#REF!</v>
      </c>
      <c r="IXR568" s="24">
        <v>0</v>
      </c>
      <c r="IXS568" s="24">
        <v>0</v>
      </c>
      <c r="IXT568" s="24"/>
      <c r="IXU568" s="24" t="e">
        <f>SUM(IXV568:IXY568)</f>
        <v>#REF!</v>
      </c>
      <c r="IXV568" s="24">
        <v>0</v>
      </c>
      <c r="IXW568" s="24">
        <v>0</v>
      </c>
      <c r="IXX568" s="24"/>
      <c r="IXY568" s="24" t="e">
        <f>SUM(IXZ568:IYC568)</f>
        <v>#REF!</v>
      </c>
      <c r="IXZ568" s="24">
        <v>0</v>
      </c>
      <c r="IYA568" s="24">
        <v>0</v>
      </c>
      <c r="IYB568" s="24"/>
      <c r="IYC568" s="24" t="e">
        <f>SUM(IYD568:IYG568)</f>
        <v>#REF!</v>
      </c>
      <c r="IYD568" s="24">
        <v>0</v>
      </c>
      <c r="IYE568" s="24">
        <v>0</v>
      </c>
      <c r="IYF568" s="24"/>
      <c r="IYG568" s="24" t="e">
        <f>SUM(IYH568:IYK568)</f>
        <v>#REF!</v>
      </c>
      <c r="IYH568" s="24">
        <v>0</v>
      </c>
      <c r="IYI568" s="24">
        <v>0</v>
      </c>
      <c r="IYJ568" s="24"/>
      <c r="IYK568" s="24" t="e">
        <f>SUM(IYL568:IYO568)</f>
        <v>#REF!</v>
      </c>
      <c r="IYL568" s="24">
        <v>0</v>
      </c>
      <c r="IYM568" s="24">
        <v>0</v>
      </c>
      <c r="IYN568" s="24"/>
      <c r="IYO568" s="24" t="e">
        <f>SUM(IYP568:IYS568)</f>
        <v>#REF!</v>
      </c>
      <c r="IYP568" s="24">
        <v>0</v>
      </c>
      <c r="IYQ568" s="24">
        <v>0</v>
      </c>
      <c r="IYR568" s="24"/>
      <c r="IYS568" s="24" t="e">
        <f>SUM(IYT568:IYW568)</f>
        <v>#REF!</v>
      </c>
      <c r="IYT568" s="24">
        <v>0</v>
      </c>
      <c r="IYU568" s="24">
        <v>0</v>
      </c>
      <c r="IYV568" s="24"/>
      <c r="IYW568" s="24" t="e">
        <f>SUM(IYX568:IZA568)</f>
        <v>#REF!</v>
      </c>
      <c r="IYX568" s="24">
        <v>0</v>
      </c>
      <c r="IYY568" s="24">
        <v>0</v>
      </c>
      <c r="IYZ568" s="24"/>
      <c r="IZA568" s="24" t="e">
        <f>SUM(IZB568:IZE568)</f>
        <v>#REF!</v>
      </c>
      <c r="IZB568" s="24">
        <v>0</v>
      </c>
      <c r="IZC568" s="24">
        <v>0</v>
      </c>
      <c r="IZD568" s="24"/>
      <c r="IZE568" s="24" t="e">
        <f>SUM(IZF568:IZI568)</f>
        <v>#REF!</v>
      </c>
      <c r="IZF568" s="24">
        <v>0</v>
      </c>
      <c r="IZG568" s="24">
        <v>0</v>
      </c>
      <c r="IZH568" s="24"/>
      <c r="IZI568" s="24" t="e">
        <f>SUM(IZJ568:IZM568)</f>
        <v>#REF!</v>
      </c>
      <c r="IZJ568" s="24">
        <v>0</v>
      </c>
      <c r="IZK568" s="24">
        <v>0</v>
      </c>
      <c r="IZL568" s="24"/>
      <c r="IZM568" s="24" t="e">
        <f>SUM(IZN568:IZQ568)</f>
        <v>#REF!</v>
      </c>
      <c r="IZN568" s="24">
        <v>0</v>
      </c>
      <c r="IZO568" s="24">
        <v>0</v>
      </c>
      <c r="IZP568" s="24"/>
      <c r="IZQ568" s="24" t="e">
        <f>SUM(IZR568:IZU568)</f>
        <v>#REF!</v>
      </c>
      <c r="IZR568" s="24">
        <v>0</v>
      </c>
      <c r="IZS568" s="24">
        <v>0</v>
      </c>
      <c r="IZT568" s="24"/>
      <c r="IZU568" s="24" t="e">
        <f>SUM(IZV568:IZY568)</f>
        <v>#REF!</v>
      </c>
      <c r="IZV568" s="24">
        <v>0</v>
      </c>
      <c r="IZW568" s="24">
        <v>0</v>
      </c>
      <c r="IZX568" s="24"/>
      <c r="IZY568" s="24" t="e">
        <f>SUM(IZZ568:JAC568)</f>
        <v>#REF!</v>
      </c>
      <c r="IZZ568" s="24">
        <v>0</v>
      </c>
      <c r="JAA568" s="24">
        <v>0</v>
      </c>
      <c r="JAB568" s="24"/>
      <c r="JAC568" s="24" t="e">
        <f>SUM(JAD568:JAG568)</f>
        <v>#REF!</v>
      </c>
      <c r="JAD568" s="24">
        <v>0</v>
      </c>
      <c r="JAE568" s="24">
        <v>0</v>
      </c>
      <c r="JAF568" s="24"/>
      <c r="JAG568" s="24" t="e">
        <f>SUM(JAH568:JAK568)</f>
        <v>#REF!</v>
      </c>
      <c r="JAH568" s="24">
        <v>0</v>
      </c>
      <c r="JAI568" s="24">
        <v>0</v>
      </c>
      <c r="JAJ568" s="24"/>
      <c r="JAK568" s="24" t="e">
        <f>SUM(JAL568:JAO568)</f>
        <v>#REF!</v>
      </c>
      <c r="JAL568" s="24">
        <v>0</v>
      </c>
      <c r="JAM568" s="24">
        <v>0</v>
      </c>
      <c r="JAN568" s="24"/>
      <c r="JAO568" s="24" t="e">
        <f>SUM(JAP568:JAS568)</f>
        <v>#REF!</v>
      </c>
      <c r="JAP568" s="24">
        <v>0</v>
      </c>
      <c r="JAQ568" s="24">
        <v>0</v>
      </c>
      <c r="JAR568" s="24"/>
      <c r="JAS568" s="24" t="e">
        <f>SUM(JAT568:JAW568)</f>
        <v>#REF!</v>
      </c>
      <c r="JAT568" s="24">
        <v>0</v>
      </c>
      <c r="JAU568" s="24">
        <v>0</v>
      </c>
      <c r="JAV568" s="24"/>
      <c r="JAW568" s="24" t="e">
        <f>SUM(JAX568:JBA568)</f>
        <v>#REF!</v>
      </c>
      <c r="JAX568" s="24">
        <v>0</v>
      </c>
      <c r="JAY568" s="24">
        <v>0</v>
      </c>
      <c r="JAZ568" s="24"/>
      <c r="JBA568" s="24" t="e">
        <f>SUM(JBB568:JBE568)</f>
        <v>#REF!</v>
      </c>
      <c r="JBB568" s="24">
        <v>0</v>
      </c>
      <c r="JBC568" s="24">
        <v>0</v>
      </c>
      <c r="JBD568" s="24"/>
      <c r="JBE568" s="24" t="e">
        <f>SUM(JBF568:JBI568)</f>
        <v>#REF!</v>
      </c>
      <c r="JBF568" s="24">
        <v>0</v>
      </c>
      <c r="JBG568" s="24">
        <v>0</v>
      </c>
      <c r="JBH568" s="24"/>
      <c r="JBI568" s="24" t="e">
        <f>SUM(JBJ568:JBM568)</f>
        <v>#REF!</v>
      </c>
      <c r="JBJ568" s="24">
        <v>0</v>
      </c>
      <c r="JBK568" s="24">
        <v>0</v>
      </c>
      <c r="JBL568" s="24"/>
      <c r="JBM568" s="24" t="e">
        <f>SUM(JBN568:JBQ568)</f>
        <v>#REF!</v>
      </c>
      <c r="JBN568" s="24">
        <v>0</v>
      </c>
      <c r="JBO568" s="24">
        <v>0</v>
      </c>
      <c r="JBP568" s="24"/>
      <c r="JBQ568" s="24" t="e">
        <f>SUM(JBR568:JBU568)</f>
        <v>#REF!</v>
      </c>
      <c r="JBR568" s="24">
        <v>0</v>
      </c>
      <c r="JBS568" s="24">
        <v>0</v>
      </c>
      <c r="JBT568" s="24"/>
      <c r="JBU568" s="24" t="e">
        <f>SUM(JBV568:JBY568)</f>
        <v>#REF!</v>
      </c>
      <c r="JBV568" s="24">
        <v>0</v>
      </c>
      <c r="JBW568" s="24">
        <v>0</v>
      </c>
      <c r="JBX568" s="24"/>
      <c r="JBY568" s="24" t="e">
        <f>SUM(JBZ568:JCC568)</f>
        <v>#REF!</v>
      </c>
      <c r="JBZ568" s="24">
        <v>0</v>
      </c>
      <c r="JCA568" s="24">
        <v>0</v>
      </c>
      <c r="JCB568" s="24"/>
      <c r="JCC568" s="24" t="e">
        <f>SUM(JCD568:JCG568)</f>
        <v>#REF!</v>
      </c>
      <c r="JCD568" s="24">
        <v>0</v>
      </c>
      <c r="JCE568" s="24">
        <v>0</v>
      </c>
      <c r="JCF568" s="24"/>
      <c r="JCG568" s="24" t="e">
        <f>SUM(JCH568:JCK568)</f>
        <v>#REF!</v>
      </c>
      <c r="JCH568" s="24">
        <v>0</v>
      </c>
      <c r="JCI568" s="24">
        <v>0</v>
      </c>
      <c r="JCJ568" s="24"/>
      <c r="JCK568" s="24" t="e">
        <f>SUM(JCL568:JCO568)</f>
        <v>#REF!</v>
      </c>
      <c r="JCL568" s="24">
        <v>0</v>
      </c>
      <c r="JCM568" s="24">
        <v>0</v>
      </c>
      <c r="JCN568" s="24"/>
      <c r="JCO568" s="24" t="e">
        <f>SUM(JCP568:JCS568)</f>
        <v>#REF!</v>
      </c>
      <c r="JCP568" s="24">
        <v>0</v>
      </c>
      <c r="JCQ568" s="24">
        <v>0</v>
      </c>
      <c r="JCR568" s="24"/>
      <c r="JCS568" s="24" t="e">
        <f>SUM(JCT568:JCW568)</f>
        <v>#REF!</v>
      </c>
      <c r="JCT568" s="24">
        <v>0</v>
      </c>
      <c r="JCU568" s="24">
        <v>0</v>
      </c>
      <c r="JCV568" s="24"/>
      <c r="JCW568" s="24" t="e">
        <f>SUM(JCX568:JDA568)</f>
        <v>#REF!</v>
      </c>
      <c r="JCX568" s="24">
        <v>0</v>
      </c>
      <c r="JCY568" s="24">
        <v>0</v>
      </c>
      <c r="JCZ568" s="24"/>
      <c r="JDA568" s="24" t="e">
        <f>SUM(JDB568:JDE568)</f>
        <v>#REF!</v>
      </c>
      <c r="JDB568" s="24">
        <v>0</v>
      </c>
      <c r="JDC568" s="24">
        <v>0</v>
      </c>
      <c r="JDD568" s="24"/>
      <c r="JDE568" s="24" t="e">
        <f>SUM(JDF568:JDI568)</f>
        <v>#REF!</v>
      </c>
      <c r="JDF568" s="24">
        <v>0</v>
      </c>
      <c r="JDG568" s="24">
        <v>0</v>
      </c>
      <c r="JDH568" s="24"/>
      <c r="JDI568" s="24" t="e">
        <f>SUM(JDJ568:JDM568)</f>
        <v>#REF!</v>
      </c>
      <c r="JDJ568" s="24">
        <v>0</v>
      </c>
      <c r="JDK568" s="24">
        <v>0</v>
      </c>
      <c r="JDL568" s="24"/>
      <c r="JDM568" s="24" t="e">
        <f>SUM(JDN568:JDQ568)</f>
        <v>#REF!</v>
      </c>
      <c r="JDN568" s="24">
        <v>0</v>
      </c>
      <c r="JDO568" s="24">
        <v>0</v>
      </c>
      <c r="JDP568" s="24"/>
      <c r="JDQ568" s="24" t="e">
        <f>SUM(JDR568:JDU568)</f>
        <v>#REF!</v>
      </c>
      <c r="JDR568" s="24">
        <v>0</v>
      </c>
      <c r="JDS568" s="24">
        <v>0</v>
      </c>
      <c r="JDT568" s="24"/>
      <c r="JDU568" s="24" t="e">
        <f>SUM(JDV568:JDY568)</f>
        <v>#REF!</v>
      </c>
      <c r="JDV568" s="24">
        <v>0</v>
      </c>
      <c r="JDW568" s="24">
        <v>0</v>
      </c>
      <c r="JDX568" s="24"/>
      <c r="JDY568" s="24" t="e">
        <f>SUM(JDZ568:JEC568)</f>
        <v>#REF!</v>
      </c>
      <c r="JDZ568" s="24">
        <v>0</v>
      </c>
      <c r="JEA568" s="24">
        <v>0</v>
      </c>
      <c r="JEB568" s="24"/>
      <c r="JEC568" s="24" t="e">
        <f>SUM(JED568:JEG568)</f>
        <v>#REF!</v>
      </c>
      <c r="JED568" s="24">
        <v>0</v>
      </c>
      <c r="JEE568" s="24">
        <v>0</v>
      </c>
      <c r="JEF568" s="24"/>
      <c r="JEG568" s="24" t="e">
        <f>SUM(JEH568:JEK568)</f>
        <v>#REF!</v>
      </c>
      <c r="JEH568" s="24">
        <v>0</v>
      </c>
      <c r="JEI568" s="24">
        <v>0</v>
      </c>
      <c r="JEJ568" s="24"/>
      <c r="JEK568" s="24" t="e">
        <f>SUM(JEL568:JEO568)</f>
        <v>#REF!</v>
      </c>
      <c r="JEL568" s="24">
        <v>0</v>
      </c>
      <c r="JEM568" s="24">
        <v>0</v>
      </c>
      <c r="JEN568" s="24"/>
      <c r="JEO568" s="24" t="e">
        <f>SUM(JEP568:JES568)</f>
        <v>#REF!</v>
      </c>
      <c r="JEP568" s="24">
        <v>0</v>
      </c>
      <c r="JEQ568" s="24">
        <v>0</v>
      </c>
      <c r="JER568" s="24"/>
      <c r="JES568" s="24" t="e">
        <f>SUM(JET568:JEW568)</f>
        <v>#REF!</v>
      </c>
      <c r="JET568" s="24">
        <v>0</v>
      </c>
      <c r="JEU568" s="24">
        <v>0</v>
      </c>
      <c r="JEV568" s="24"/>
      <c r="JEW568" s="24" t="e">
        <f>SUM(JEX568:JFA568)</f>
        <v>#REF!</v>
      </c>
      <c r="JEX568" s="24">
        <v>0</v>
      </c>
      <c r="JEY568" s="24">
        <v>0</v>
      </c>
      <c r="JEZ568" s="24"/>
      <c r="JFA568" s="24" t="e">
        <f>SUM(JFB568:JFE568)</f>
        <v>#REF!</v>
      </c>
      <c r="JFB568" s="24">
        <v>0</v>
      </c>
      <c r="JFC568" s="24">
        <v>0</v>
      </c>
      <c r="JFD568" s="24"/>
      <c r="JFE568" s="24" t="e">
        <f>SUM(JFF568:JFI568)</f>
        <v>#REF!</v>
      </c>
      <c r="JFF568" s="24">
        <v>0</v>
      </c>
      <c r="JFG568" s="24">
        <v>0</v>
      </c>
      <c r="JFH568" s="24"/>
      <c r="JFI568" s="24" t="e">
        <f>SUM(JFJ568:JFM568)</f>
        <v>#REF!</v>
      </c>
      <c r="JFJ568" s="24">
        <v>0</v>
      </c>
      <c r="JFK568" s="24">
        <v>0</v>
      </c>
      <c r="JFL568" s="24"/>
      <c r="JFM568" s="24" t="e">
        <f>SUM(JFN568:JFQ568)</f>
        <v>#REF!</v>
      </c>
      <c r="JFN568" s="24">
        <v>0</v>
      </c>
      <c r="JFO568" s="24">
        <v>0</v>
      </c>
      <c r="JFP568" s="24"/>
      <c r="JFQ568" s="24" t="e">
        <f>SUM(JFR568:JFU568)</f>
        <v>#REF!</v>
      </c>
      <c r="JFR568" s="24">
        <v>0</v>
      </c>
      <c r="JFS568" s="24">
        <v>0</v>
      </c>
      <c r="JFT568" s="24"/>
      <c r="JFU568" s="24" t="e">
        <f>SUM(JFV568:JFY568)</f>
        <v>#REF!</v>
      </c>
      <c r="JFV568" s="24">
        <v>0</v>
      </c>
      <c r="JFW568" s="24">
        <v>0</v>
      </c>
      <c r="JFX568" s="24"/>
      <c r="JFY568" s="24" t="e">
        <f>SUM(JFZ568:JGC568)</f>
        <v>#REF!</v>
      </c>
      <c r="JFZ568" s="24">
        <v>0</v>
      </c>
      <c r="JGA568" s="24">
        <v>0</v>
      </c>
      <c r="JGB568" s="24"/>
      <c r="JGC568" s="24" t="e">
        <f>SUM(JGD568:JGG568)</f>
        <v>#REF!</v>
      </c>
      <c r="JGD568" s="24">
        <v>0</v>
      </c>
      <c r="JGE568" s="24">
        <v>0</v>
      </c>
      <c r="JGF568" s="24"/>
      <c r="JGG568" s="24" t="e">
        <f>SUM(JGH568:JGK568)</f>
        <v>#REF!</v>
      </c>
      <c r="JGH568" s="24">
        <v>0</v>
      </c>
      <c r="JGI568" s="24">
        <v>0</v>
      </c>
      <c r="JGJ568" s="24"/>
      <c r="JGK568" s="24" t="e">
        <f>SUM(JGL568:JGO568)</f>
        <v>#REF!</v>
      </c>
      <c r="JGL568" s="24">
        <v>0</v>
      </c>
      <c r="JGM568" s="24">
        <v>0</v>
      </c>
      <c r="JGN568" s="24"/>
      <c r="JGO568" s="24" t="e">
        <f>SUM(JGP568:JGS568)</f>
        <v>#REF!</v>
      </c>
      <c r="JGP568" s="24">
        <v>0</v>
      </c>
      <c r="JGQ568" s="24">
        <v>0</v>
      </c>
      <c r="JGR568" s="24"/>
      <c r="JGS568" s="24" t="e">
        <f>SUM(JGT568:JGW568)</f>
        <v>#REF!</v>
      </c>
      <c r="JGT568" s="24">
        <v>0</v>
      </c>
      <c r="JGU568" s="24">
        <v>0</v>
      </c>
      <c r="JGV568" s="24"/>
      <c r="JGW568" s="24" t="e">
        <f>SUM(JGX568:JHA568)</f>
        <v>#REF!</v>
      </c>
      <c r="JGX568" s="24">
        <v>0</v>
      </c>
      <c r="JGY568" s="24">
        <v>0</v>
      </c>
      <c r="JGZ568" s="24"/>
      <c r="JHA568" s="24" t="e">
        <f>SUM(JHB568:JHE568)</f>
        <v>#REF!</v>
      </c>
      <c r="JHB568" s="24">
        <v>0</v>
      </c>
      <c r="JHC568" s="24">
        <v>0</v>
      </c>
      <c r="JHD568" s="24"/>
      <c r="JHE568" s="24" t="e">
        <f>SUM(JHF568:JHI568)</f>
        <v>#REF!</v>
      </c>
      <c r="JHF568" s="24">
        <v>0</v>
      </c>
      <c r="JHG568" s="24">
        <v>0</v>
      </c>
      <c r="JHH568" s="24"/>
      <c r="JHI568" s="24" t="e">
        <f>SUM(JHJ568:JHM568)</f>
        <v>#REF!</v>
      </c>
      <c r="JHJ568" s="24">
        <v>0</v>
      </c>
      <c r="JHK568" s="24">
        <v>0</v>
      </c>
      <c r="JHL568" s="24"/>
      <c r="JHM568" s="24" t="e">
        <f>SUM(JHN568:JHQ568)</f>
        <v>#REF!</v>
      </c>
      <c r="JHN568" s="24">
        <v>0</v>
      </c>
      <c r="JHO568" s="24">
        <v>0</v>
      </c>
      <c r="JHP568" s="24"/>
      <c r="JHQ568" s="24" t="e">
        <f>SUM(JHR568:JHU568)</f>
        <v>#REF!</v>
      </c>
      <c r="JHR568" s="24">
        <v>0</v>
      </c>
      <c r="JHS568" s="24">
        <v>0</v>
      </c>
      <c r="JHT568" s="24"/>
      <c r="JHU568" s="24" t="e">
        <f>SUM(JHV568:JHY568)</f>
        <v>#REF!</v>
      </c>
      <c r="JHV568" s="24">
        <v>0</v>
      </c>
      <c r="JHW568" s="24">
        <v>0</v>
      </c>
      <c r="JHX568" s="24"/>
      <c r="JHY568" s="24" t="e">
        <f>SUM(JHZ568:JIC568)</f>
        <v>#REF!</v>
      </c>
      <c r="JHZ568" s="24">
        <v>0</v>
      </c>
      <c r="JIA568" s="24">
        <v>0</v>
      </c>
      <c r="JIB568" s="24"/>
      <c r="JIC568" s="24" t="e">
        <f>SUM(JID568:JIG568)</f>
        <v>#REF!</v>
      </c>
      <c r="JID568" s="24">
        <v>0</v>
      </c>
      <c r="JIE568" s="24">
        <v>0</v>
      </c>
      <c r="JIF568" s="24"/>
      <c r="JIG568" s="24" t="e">
        <f>SUM(JIH568:JIK568)</f>
        <v>#REF!</v>
      </c>
      <c r="JIH568" s="24">
        <v>0</v>
      </c>
      <c r="JII568" s="24">
        <v>0</v>
      </c>
      <c r="JIJ568" s="24"/>
      <c r="JIK568" s="24" t="e">
        <f>SUM(JIL568:JIO568)</f>
        <v>#REF!</v>
      </c>
      <c r="JIL568" s="24">
        <v>0</v>
      </c>
      <c r="JIM568" s="24">
        <v>0</v>
      </c>
      <c r="JIN568" s="24"/>
      <c r="JIO568" s="24" t="e">
        <f>SUM(JIP568:JIS568)</f>
        <v>#REF!</v>
      </c>
      <c r="JIP568" s="24">
        <v>0</v>
      </c>
      <c r="JIQ568" s="24">
        <v>0</v>
      </c>
      <c r="JIR568" s="24"/>
      <c r="JIS568" s="24" t="e">
        <f>SUM(JIT568:JIW568)</f>
        <v>#REF!</v>
      </c>
      <c r="JIT568" s="24">
        <v>0</v>
      </c>
      <c r="JIU568" s="24">
        <v>0</v>
      </c>
      <c r="JIV568" s="24"/>
      <c r="JIW568" s="24" t="e">
        <f>SUM(JIX568:JJA568)</f>
        <v>#REF!</v>
      </c>
      <c r="JIX568" s="24">
        <v>0</v>
      </c>
      <c r="JIY568" s="24">
        <v>0</v>
      </c>
      <c r="JIZ568" s="24"/>
      <c r="JJA568" s="24" t="e">
        <f>SUM(JJB568:JJE568)</f>
        <v>#REF!</v>
      </c>
      <c r="JJB568" s="24">
        <v>0</v>
      </c>
      <c r="JJC568" s="24">
        <v>0</v>
      </c>
      <c r="JJD568" s="24"/>
      <c r="JJE568" s="24" t="e">
        <f>SUM(JJF568:JJI568)</f>
        <v>#REF!</v>
      </c>
      <c r="JJF568" s="24">
        <v>0</v>
      </c>
      <c r="JJG568" s="24">
        <v>0</v>
      </c>
      <c r="JJH568" s="24"/>
      <c r="JJI568" s="24" t="e">
        <f>SUM(JJJ568:JJM568)</f>
        <v>#REF!</v>
      </c>
      <c r="JJJ568" s="24">
        <v>0</v>
      </c>
      <c r="JJK568" s="24">
        <v>0</v>
      </c>
      <c r="JJL568" s="24"/>
      <c r="JJM568" s="24" t="e">
        <f>SUM(JJN568:JJQ568)</f>
        <v>#REF!</v>
      </c>
      <c r="JJN568" s="24">
        <v>0</v>
      </c>
      <c r="JJO568" s="24">
        <v>0</v>
      </c>
      <c r="JJP568" s="24"/>
      <c r="JJQ568" s="24" t="e">
        <f>SUM(JJR568:JJU568)</f>
        <v>#REF!</v>
      </c>
      <c r="JJR568" s="24">
        <v>0</v>
      </c>
      <c r="JJS568" s="24">
        <v>0</v>
      </c>
      <c r="JJT568" s="24"/>
      <c r="JJU568" s="24" t="e">
        <f>SUM(JJV568:JJY568)</f>
        <v>#REF!</v>
      </c>
      <c r="JJV568" s="24">
        <v>0</v>
      </c>
      <c r="JJW568" s="24">
        <v>0</v>
      </c>
      <c r="JJX568" s="24"/>
      <c r="JJY568" s="24" t="e">
        <f>SUM(JJZ568:JKC568)</f>
        <v>#REF!</v>
      </c>
      <c r="JJZ568" s="24">
        <v>0</v>
      </c>
      <c r="JKA568" s="24">
        <v>0</v>
      </c>
      <c r="JKB568" s="24"/>
      <c r="JKC568" s="24" t="e">
        <f>SUM(JKD568:JKG568)</f>
        <v>#REF!</v>
      </c>
      <c r="JKD568" s="24">
        <v>0</v>
      </c>
      <c r="JKE568" s="24">
        <v>0</v>
      </c>
      <c r="JKF568" s="24"/>
      <c r="JKG568" s="24" t="e">
        <f>SUM(JKH568:JKK568)</f>
        <v>#REF!</v>
      </c>
      <c r="JKH568" s="24">
        <v>0</v>
      </c>
      <c r="JKI568" s="24">
        <v>0</v>
      </c>
      <c r="JKJ568" s="24"/>
      <c r="JKK568" s="24" t="e">
        <f>SUM(JKL568:JKO568)</f>
        <v>#REF!</v>
      </c>
      <c r="JKL568" s="24">
        <v>0</v>
      </c>
      <c r="JKM568" s="24">
        <v>0</v>
      </c>
      <c r="JKN568" s="24"/>
      <c r="JKO568" s="24" t="e">
        <f>SUM(JKP568:JKS568)</f>
        <v>#REF!</v>
      </c>
      <c r="JKP568" s="24">
        <v>0</v>
      </c>
      <c r="JKQ568" s="24">
        <v>0</v>
      </c>
      <c r="JKR568" s="24"/>
      <c r="JKS568" s="24" t="e">
        <f>SUM(JKT568:JKW568)</f>
        <v>#REF!</v>
      </c>
      <c r="JKT568" s="24">
        <v>0</v>
      </c>
      <c r="JKU568" s="24">
        <v>0</v>
      </c>
      <c r="JKV568" s="24"/>
      <c r="JKW568" s="24" t="e">
        <f>SUM(JKX568:JLA568)</f>
        <v>#REF!</v>
      </c>
      <c r="JKX568" s="24">
        <v>0</v>
      </c>
      <c r="JKY568" s="24">
        <v>0</v>
      </c>
      <c r="JKZ568" s="24"/>
      <c r="JLA568" s="24" t="e">
        <f>SUM(JLB568:JLE568)</f>
        <v>#REF!</v>
      </c>
      <c r="JLB568" s="24">
        <v>0</v>
      </c>
      <c r="JLC568" s="24">
        <v>0</v>
      </c>
      <c r="JLD568" s="24"/>
      <c r="JLE568" s="24" t="e">
        <f>SUM(JLF568:JLI568)</f>
        <v>#REF!</v>
      </c>
      <c r="JLF568" s="24">
        <v>0</v>
      </c>
      <c r="JLG568" s="24">
        <v>0</v>
      </c>
      <c r="JLH568" s="24"/>
      <c r="JLI568" s="24" t="e">
        <f>SUM(JLJ568:JLM568)</f>
        <v>#REF!</v>
      </c>
      <c r="JLJ568" s="24">
        <v>0</v>
      </c>
      <c r="JLK568" s="24">
        <v>0</v>
      </c>
      <c r="JLL568" s="24"/>
      <c r="JLM568" s="24" t="e">
        <f>SUM(JLN568:JLQ568)</f>
        <v>#REF!</v>
      </c>
      <c r="JLN568" s="24">
        <v>0</v>
      </c>
      <c r="JLO568" s="24">
        <v>0</v>
      </c>
      <c r="JLP568" s="24"/>
      <c r="JLQ568" s="24" t="e">
        <f>SUM(JLR568:JLU568)</f>
        <v>#REF!</v>
      </c>
      <c r="JLR568" s="24">
        <v>0</v>
      </c>
      <c r="JLS568" s="24">
        <v>0</v>
      </c>
      <c r="JLT568" s="24"/>
      <c r="JLU568" s="24" t="e">
        <f>SUM(JLV568:JLY568)</f>
        <v>#REF!</v>
      </c>
      <c r="JLV568" s="24">
        <v>0</v>
      </c>
      <c r="JLW568" s="24">
        <v>0</v>
      </c>
      <c r="JLX568" s="24"/>
      <c r="JLY568" s="24" t="e">
        <f>SUM(JLZ568:JMC568)</f>
        <v>#REF!</v>
      </c>
      <c r="JLZ568" s="24">
        <v>0</v>
      </c>
      <c r="JMA568" s="24">
        <v>0</v>
      </c>
      <c r="JMB568" s="24"/>
      <c r="JMC568" s="24" t="e">
        <f>SUM(JMD568:JMG568)</f>
        <v>#REF!</v>
      </c>
      <c r="JMD568" s="24">
        <v>0</v>
      </c>
      <c r="JME568" s="24">
        <v>0</v>
      </c>
      <c r="JMF568" s="24"/>
      <c r="JMG568" s="24" t="e">
        <f>SUM(JMH568:JMK568)</f>
        <v>#REF!</v>
      </c>
      <c r="JMH568" s="24">
        <v>0</v>
      </c>
      <c r="JMI568" s="24">
        <v>0</v>
      </c>
      <c r="JMJ568" s="24"/>
      <c r="JMK568" s="24" t="e">
        <f>SUM(JML568:JMO568)</f>
        <v>#REF!</v>
      </c>
      <c r="JML568" s="24">
        <v>0</v>
      </c>
      <c r="JMM568" s="24">
        <v>0</v>
      </c>
      <c r="JMN568" s="24"/>
      <c r="JMO568" s="24" t="e">
        <f>SUM(JMP568:JMS568)</f>
        <v>#REF!</v>
      </c>
      <c r="JMP568" s="24">
        <v>0</v>
      </c>
      <c r="JMQ568" s="24">
        <v>0</v>
      </c>
      <c r="JMR568" s="24"/>
      <c r="JMS568" s="24" t="e">
        <f>SUM(JMT568:JMW568)</f>
        <v>#REF!</v>
      </c>
      <c r="JMT568" s="24">
        <v>0</v>
      </c>
      <c r="JMU568" s="24">
        <v>0</v>
      </c>
      <c r="JMV568" s="24"/>
      <c r="JMW568" s="24" t="e">
        <f>SUM(JMX568:JNA568)</f>
        <v>#REF!</v>
      </c>
      <c r="JMX568" s="24">
        <v>0</v>
      </c>
      <c r="JMY568" s="24">
        <v>0</v>
      </c>
      <c r="JMZ568" s="24"/>
      <c r="JNA568" s="24" t="e">
        <f>SUM(JNB568:JNE568)</f>
        <v>#REF!</v>
      </c>
      <c r="JNB568" s="24">
        <v>0</v>
      </c>
      <c r="JNC568" s="24">
        <v>0</v>
      </c>
      <c r="JND568" s="24"/>
      <c r="JNE568" s="24" t="e">
        <f>SUM(JNF568:JNI568)</f>
        <v>#REF!</v>
      </c>
      <c r="JNF568" s="24">
        <v>0</v>
      </c>
      <c r="JNG568" s="24">
        <v>0</v>
      </c>
      <c r="JNH568" s="24"/>
      <c r="JNI568" s="24" t="e">
        <f>SUM(JNJ568:JNM568)</f>
        <v>#REF!</v>
      </c>
      <c r="JNJ568" s="24">
        <v>0</v>
      </c>
      <c r="JNK568" s="24">
        <v>0</v>
      </c>
      <c r="JNL568" s="24"/>
      <c r="JNM568" s="24" t="e">
        <f>SUM(JNN568:JNQ568)</f>
        <v>#REF!</v>
      </c>
      <c r="JNN568" s="24">
        <v>0</v>
      </c>
      <c r="JNO568" s="24">
        <v>0</v>
      </c>
      <c r="JNP568" s="24"/>
      <c r="JNQ568" s="24" t="e">
        <f>SUM(JNR568:JNU568)</f>
        <v>#REF!</v>
      </c>
      <c r="JNR568" s="24">
        <v>0</v>
      </c>
      <c r="JNS568" s="24">
        <v>0</v>
      </c>
      <c r="JNT568" s="24"/>
      <c r="JNU568" s="24" t="e">
        <f>SUM(JNV568:JNY568)</f>
        <v>#REF!</v>
      </c>
      <c r="JNV568" s="24">
        <v>0</v>
      </c>
      <c r="JNW568" s="24">
        <v>0</v>
      </c>
      <c r="JNX568" s="24"/>
      <c r="JNY568" s="24" t="e">
        <f>SUM(JNZ568:JOC568)</f>
        <v>#REF!</v>
      </c>
      <c r="JNZ568" s="24">
        <v>0</v>
      </c>
      <c r="JOA568" s="24">
        <v>0</v>
      </c>
      <c r="JOB568" s="24"/>
      <c r="JOC568" s="24" t="e">
        <f>SUM(JOD568:JOG568)</f>
        <v>#REF!</v>
      </c>
      <c r="JOD568" s="24">
        <v>0</v>
      </c>
      <c r="JOE568" s="24">
        <v>0</v>
      </c>
      <c r="JOF568" s="24"/>
      <c r="JOG568" s="24" t="e">
        <f>SUM(JOH568:JOK568)</f>
        <v>#REF!</v>
      </c>
      <c r="JOH568" s="24">
        <v>0</v>
      </c>
      <c r="JOI568" s="24">
        <v>0</v>
      </c>
      <c r="JOJ568" s="24"/>
      <c r="JOK568" s="24" t="e">
        <f>SUM(JOL568:JOO568)</f>
        <v>#REF!</v>
      </c>
      <c r="JOL568" s="24">
        <v>0</v>
      </c>
      <c r="JOM568" s="24">
        <v>0</v>
      </c>
      <c r="JON568" s="24"/>
      <c r="JOO568" s="24" t="e">
        <f>SUM(JOP568:JOS568)</f>
        <v>#REF!</v>
      </c>
      <c r="JOP568" s="24">
        <v>0</v>
      </c>
      <c r="JOQ568" s="24">
        <v>0</v>
      </c>
      <c r="JOR568" s="24"/>
      <c r="JOS568" s="24" t="e">
        <f>SUM(JOT568:JOW568)</f>
        <v>#REF!</v>
      </c>
      <c r="JOT568" s="24">
        <v>0</v>
      </c>
      <c r="JOU568" s="24">
        <v>0</v>
      </c>
      <c r="JOV568" s="24"/>
      <c r="JOW568" s="24" t="e">
        <f>SUM(JOX568:JPA568)</f>
        <v>#REF!</v>
      </c>
      <c r="JOX568" s="24">
        <v>0</v>
      </c>
      <c r="JOY568" s="24">
        <v>0</v>
      </c>
      <c r="JOZ568" s="24"/>
      <c r="JPA568" s="24" t="e">
        <f>SUM(JPB568:JPE568)</f>
        <v>#REF!</v>
      </c>
      <c r="JPB568" s="24">
        <v>0</v>
      </c>
      <c r="JPC568" s="24">
        <v>0</v>
      </c>
      <c r="JPD568" s="24"/>
      <c r="JPE568" s="24" t="e">
        <f>SUM(JPF568:JPI568)</f>
        <v>#REF!</v>
      </c>
      <c r="JPF568" s="24">
        <v>0</v>
      </c>
      <c r="JPG568" s="24">
        <v>0</v>
      </c>
      <c r="JPH568" s="24"/>
      <c r="JPI568" s="24" t="e">
        <f>SUM(JPJ568:JPM568)</f>
        <v>#REF!</v>
      </c>
      <c r="JPJ568" s="24">
        <v>0</v>
      </c>
      <c r="JPK568" s="24">
        <v>0</v>
      </c>
      <c r="JPL568" s="24"/>
      <c r="JPM568" s="24" t="e">
        <f>SUM(JPN568:JPQ568)</f>
        <v>#REF!</v>
      </c>
      <c r="JPN568" s="24">
        <v>0</v>
      </c>
      <c r="JPO568" s="24">
        <v>0</v>
      </c>
      <c r="JPP568" s="24"/>
      <c r="JPQ568" s="24" t="e">
        <f>SUM(JPR568:JPU568)</f>
        <v>#REF!</v>
      </c>
      <c r="JPR568" s="24">
        <v>0</v>
      </c>
      <c r="JPS568" s="24">
        <v>0</v>
      </c>
      <c r="JPT568" s="24"/>
      <c r="JPU568" s="24" t="e">
        <f>SUM(JPV568:JPY568)</f>
        <v>#REF!</v>
      </c>
      <c r="JPV568" s="24">
        <v>0</v>
      </c>
      <c r="JPW568" s="24">
        <v>0</v>
      </c>
      <c r="JPX568" s="24"/>
      <c r="JPY568" s="24" t="e">
        <f>SUM(JPZ568:JQC568)</f>
        <v>#REF!</v>
      </c>
      <c r="JPZ568" s="24">
        <v>0</v>
      </c>
      <c r="JQA568" s="24">
        <v>0</v>
      </c>
      <c r="JQB568" s="24"/>
      <c r="JQC568" s="24" t="e">
        <f>SUM(JQD568:JQG568)</f>
        <v>#REF!</v>
      </c>
      <c r="JQD568" s="24">
        <v>0</v>
      </c>
      <c r="JQE568" s="24">
        <v>0</v>
      </c>
      <c r="JQF568" s="24"/>
      <c r="JQG568" s="24" t="e">
        <f>SUM(JQH568:JQK568)</f>
        <v>#REF!</v>
      </c>
      <c r="JQH568" s="24">
        <v>0</v>
      </c>
      <c r="JQI568" s="24">
        <v>0</v>
      </c>
      <c r="JQJ568" s="24"/>
      <c r="JQK568" s="24" t="e">
        <f>SUM(JQL568:JQO568)</f>
        <v>#REF!</v>
      </c>
      <c r="JQL568" s="24">
        <v>0</v>
      </c>
      <c r="JQM568" s="24">
        <v>0</v>
      </c>
      <c r="JQN568" s="24"/>
      <c r="JQO568" s="24" t="e">
        <f>SUM(JQP568:JQS568)</f>
        <v>#REF!</v>
      </c>
      <c r="JQP568" s="24">
        <v>0</v>
      </c>
      <c r="JQQ568" s="24">
        <v>0</v>
      </c>
      <c r="JQR568" s="24"/>
      <c r="JQS568" s="24" t="e">
        <f>SUM(JQT568:JQW568)</f>
        <v>#REF!</v>
      </c>
      <c r="JQT568" s="24">
        <v>0</v>
      </c>
      <c r="JQU568" s="24">
        <v>0</v>
      </c>
      <c r="JQV568" s="24"/>
      <c r="JQW568" s="24" t="e">
        <f>SUM(JQX568:JRA568)</f>
        <v>#REF!</v>
      </c>
      <c r="JQX568" s="24">
        <v>0</v>
      </c>
      <c r="JQY568" s="24">
        <v>0</v>
      </c>
      <c r="JQZ568" s="24"/>
      <c r="JRA568" s="24" t="e">
        <f>SUM(JRB568:JRE568)</f>
        <v>#REF!</v>
      </c>
      <c r="JRB568" s="24">
        <v>0</v>
      </c>
      <c r="JRC568" s="24">
        <v>0</v>
      </c>
      <c r="JRD568" s="24"/>
      <c r="JRE568" s="24" t="e">
        <f>SUM(JRF568:JRI568)</f>
        <v>#REF!</v>
      </c>
      <c r="JRF568" s="24">
        <v>0</v>
      </c>
      <c r="JRG568" s="24">
        <v>0</v>
      </c>
      <c r="JRH568" s="24"/>
      <c r="JRI568" s="24" t="e">
        <f>SUM(JRJ568:JRM568)</f>
        <v>#REF!</v>
      </c>
      <c r="JRJ568" s="24">
        <v>0</v>
      </c>
      <c r="JRK568" s="24">
        <v>0</v>
      </c>
      <c r="JRL568" s="24"/>
      <c r="JRM568" s="24" t="e">
        <f>SUM(JRN568:JRQ568)</f>
        <v>#REF!</v>
      </c>
      <c r="JRN568" s="24">
        <v>0</v>
      </c>
      <c r="JRO568" s="24">
        <v>0</v>
      </c>
      <c r="JRP568" s="24"/>
      <c r="JRQ568" s="24" t="e">
        <f>SUM(JRR568:JRU568)</f>
        <v>#REF!</v>
      </c>
      <c r="JRR568" s="24">
        <v>0</v>
      </c>
      <c r="JRS568" s="24">
        <v>0</v>
      </c>
      <c r="JRT568" s="24"/>
      <c r="JRU568" s="24" t="e">
        <f>SUM(JRV568:JRY568)</f>
        <v>#REF!</v>
      </c>
      <c r="JRV568" s="24">
        <v>0</v>
      </c>
      <c r="JRW568" s="24">
        <v>0</v>
      </c>
      <c r="JRX568" s="24"/>
      <c r="JRY568" s="24" t="e">
        <f>SUM(JRZ568:JSC568)</f>
        <v>#REF!</v>
      </c>
      <c r="JRZ568" s="24">
        <v>0</v>
      </c>
      <c r="JSA568" s="24">
        <v>0</v>
      </c>
      <c r="JSB568" s="24"/>
      <c r="JSC568" s="24" t="e">
        <f>SUM(JSD568:JSG568)</f>
        <v>#REF!</v>
      </c>
      <c r="JSD568" s="24">
        <v>0</v>
      </c>
      <c r="JSE568" s="24">
        <v>0</v>
      </c>
      <c r="JSF568" s="24"/>
      <c r="JSG568" s="24" t="e">
        <f>SUM(JSH568:JSK568)</f>
        <v>#REF!</v>
      </c>
      <c r="JSH568" s="24">
        <v>0</v>
      </c>
      <c r="JSI568" s="24">
        <v>0</v>
      </c>
      <c r="JSJ568" s="24"/>
      <c r="JSK568" s="24" t="e">
        <f>SUM(JSL568:JSO568)</f>
        <v>#REF!</v>
      </c>
      <c r="JSL568" s="24">
        <v>0</v>
      </c>
      <c r="JSM568" s="24">
        <v>0</v>
      </c>
      <c r="JSN568" s="24"/>
      <c r="JSO568" s="24" t="e">
        <f>SUM(JSP568:JSS568)</f>
        <v>#REF!</v>
      </c>
      <c r="JSP568" s="24">
        <v>0</v>
      </c>
      <c r="JSQ568" s="24">
        <v>0</v>
      </c>
      <c r="JSR568" s="24"/>
      <c r="JSS568" s="24" t="e">
        <f>SUM(JST568:JSW568)</f>
        <v>#REF!</v>
      </c>
      <c r="JST568" s="24">
        <v>0</v>
      </c>
      <c r="JSU568" s="24">
        <v>0</v>
      </c>
      <c r="JSV568" s="24"/>
      <c r="JSW568" s="24" t="e">
        <f>SUM(JSX568:JTA568)</f>
        <v>#REF!</v>
      </c>
      <c r="JSX568" s="24">
        <v>0</v>
      </c>
      <c r="JSY568" s="24">
        <v>0</v>
      </c>
      <c r="JSZ568" s="24"/>
      <c r="JTA568" s="24" t="e">
        <f>SUM(JTB568:JTE568)</f>
        <v>#REF!</v>
      </c>
      <c r="JTB568" s="24">
        <v>0</v>
      </c>
      <c r="JTC568" s="24">
        <v>0</v>
      </c>
      <c r="JTD568" s="24"/>
      <c r="JTE568" s="24" t="e">
        <f>SUM(JTF568:JTI568)</f>
        <v>#REF!</v>
      </c>
      <c r="JTF568" s="24">
        <v>0</v>
      </c>
      <c r="JTG568" s="24">
        <v>0</v>
      </c>
      <c r="JTH568" s="24"/>
      <c r="JTI568" s="24" t="e">
        <f>SUM(JTJ568:JTM568)</f>
        <v>#REF!</v>
      </c>
      <c r="JTJ568" s="24">
        <v>0</v>
      </c>
      <c r="JTK568" s="24">
        <v>0</v>
      </c>
      <c r="JTL568" s="24"/>
      <c r="JTM568" s="24" t="e">
        <f>SUM(JTN568:JTQ568)</f>
        <v>#REF!</v>
      </c>
      <c r="JTN568" s="24">
        <v>0</v>
      </c>
      <c r="JTO568" s="24">
        <v>0</v>
      </c>
      <c r="JTP568" s="24"/>
      <c r="JTQ568" s="24" t="e">
        <f>SUM(JTR568:JTU568)</f>
        <v>#REF!</v>
      </c>
      <c r="JTR568" s="24">
        <v>0</v>
      </c>
      <c r="JTS568" s="24">
        <v>0</v>
      </c>
      <c r="JTT568" s="24"/>
      <c r="JTU568" s="24" t="e">
        <f>SUM(JTV568:JTY568)</f>
        <v>#REF!</v>
      </c>
      <c r="JTV568" s="24">
        <v>0</v>
      </c>
      <c r="JTW568" s="24">
        <v>0</v>
      </c>
      <c r="JTX568" s="24"/>
      <c r="JTY568" s="24" t="e">
        <f>SUM(JTZ568:JUC568)</f>
        <v>#REF!</v>
      </c>
      <c r="JTZ568" s="24">
        <v>0</v>
      </c>
      <c r="JUA568" s="24">
        <v>0</v>
      </c>
      <c r="JUB568" s="24"/>
      <c r="JUC568" s="24" t="e">
        <f>SUM(JUD568:JUG568)</f>
        <v>#REF!</v>
      </c>
      <c r="JUD568" s="24">
        <v>0</v>
      </c>
      <c r="JUE568" s="24">
        <v>0</v>
      </c>
      <c r="JUF568" s="24"/>
      <c r="JUG568" s="24" t="e">
        <f>SUM(JUH568:JUK568)</f>
        <v>#REF!</v>
      </c>
      <c r="JUH568" s="24">
        <v>0</v>
      </c>
      <c r="JUI568" s="24">
        <v>0</v>
      </c>
      <c r="JUJ568" s="24"/>
      <c r="JUK568" s="24" t="e">
        <f>SUM(JUL568:JUO568)</f>
        <v>#REF!</v>
      </c>
      <c r="JUL568" s="24">
        <v>0</v>
      </c>
      <c r="JUM568" s="24">
        <v>0</v>
      </c>
      <c r="JUN568" s="24"/>
      <c r="JUO568" s="24" t="e">
        <f>SUM(JUP568:JUS568)</f>
        <v>#REF!</v>
      </c>
      <c r="JUP568" s="24">
        <v>0</v>
      </c>
      <c r="JUQ568" s="24">
        <v>0</v>
      </c>
      <c r="JUR568" s="24"/>
      <c r="JUS568" s="24" t="e">
        <f>SUM(JUT568:JUW568)</f>
        <v>#REF!</v>
      </c>
      <c r="JUT568" s="24">
        <v>0</v>
      </c>
      <c r="JUU568" s="24">
        <v>0</v>
      </c>
      <c r="JUV568" s="24"/>
      <c r="JUW568" s="24" t="e">
        <f>SUM(JUX568:JVA568)</f>
        <v>#REF!</v>
      </c>
      <c r="JUX568" s="24">
        <v>0</v>
      </c>
      <c r="JUY568" s="24">
        <v>0</v>
      </c>
      <c r="JUZ568" s="24"/>
      <c r="JVA568" s="24" t="e">
        <f>SUM(JVB568:JVE568)</f>
        <v>#REF!</v>
      </c>
      <c r="JVB568" s="24">
        <v>0</v>
      </c>
      <c r="JVC568" s="24">
        <v>0</v>
      </c>
      <c r="JVD568" s="24"/>
      <c r="JVE568" s="24" t="e">
        <f>SUM(JVF568:JVI568)</f>
        <v>#REF!</v>
      </c>
      <c r="JVF568" s="24">
        <v>0</v>
      </c>
      <c r="JVG568" s="24">
        <v>0</v>
      </c>
      <c r="JVH568" s="24"/>
      <c r="JVI568" s="24" t="e">
        <f>SUM(JVJ568:JVM568)</f>
        <v>#REF!</v>
      </c>
      <c r="JVJ568" s="24">
        <v>0</v>
      </c>
      <c r="JVK568" s="24">
        <v>0</v>
      </c>
      <c r="JVL568" s="24"/>
      <c r="JVM568" s="24" t="e">
        <f>SUM(JVN568:JVQ568)</f>
        <v>#REF!</v>
      </c>
      <c r="JVN568" s="24">
        <v>0</v>
      </c>
      <c r="JVO568" s="24">
        <v>0</v>
      </c>
      <c r="JVP568" s="24"/>
      <c r="JVQ568" s="24" t="e">
        <f>SUM(JVR568:JVU568)</f>
        <v>#REF!</v>
      </c>
      <c r="JVR568" s="24">
        <v>0</v>
      </c>
      <c r="JVS568" s="24">
        <v>0</v>
      </c>
      <c r="JVT568" s="24"/>
      <c r="JVU568" s="24" t="e">
        <f>SUM(JVV568:JVY568)</f>
        <v>#REF!</v>
      </c>
      <c r="JVV568" s="24">
        <v>0</v>
      </c>
      <c r="JVW568" s="24">
        <v>0</v>
      </c>
      <c r="JVX568" s="24"/>
      <c r="JVY568" s="24" t="e">
        <f>SUM(JVZ568:JWC568)</f>
        <v>#REF!</v>
      </c>
      <c r="JVZ568" s="24">
        <v>0</v>
      </c>
      <c r="JWA568" s="24">
        <v>0</v>
      </c>
      <c r="JWB568" s="24"/>
      <c r="JWC568" s="24" t="e">
        <f>SUM(JWD568:JWG568)</f>
        <v>#REF!</v>
      </c>
      <c r="JWD568" s="24">
        <v>0</v>
      </c>
      <c r="JWE568" s="24">
        <v>0</v>
      </c>
      <c r="JWF568" s="24"/>
      <c r="JWG568" s="24" t="e">
        <f>SUM(JWH568:JWK568)</f>
        <v>#REF!</v>
      </c>
      <c r="JWH568" s="24">
        <v>0</v>
      </c>
      <c r="JWI568" s="24">
        <v>0</v>
      </c>
      <c r="JWJ568" s="24"/>
      <c r="JWK568" s="24" t="e">
        <f>SUM(JWL568:JWO568)</f>
        <v>#REF!</v>
      </c>
      <c r="JWL568" s="24">
        <v>0</v>
      </c>
      <c r="JWM568" s="24">
        <v>0</v>
      </c>
      <c r="JWN568" s="24"/>
      <c r="JWO568" s="24" t="e">
        <f>SUM(JWP568:JWS568)</f>
        <v>#REF!</v>
      </c>
      <c r="JWP568" s="24">
        <v>0</v>
      </c>
      <c r="JWQ568" s="24">
        <v>0</v>
      </c>
      <c r="JWR568" s="24"/>
      <c r="JWS568" s="24" t="e">
        <f>SUM(JWT568:JWW568)</f>
        <v>#REF!</v>
      </c>
      <c r="JWT568" s="24">
        <v>0</v>
      </c>
      <c r="JWU568" s="24">
        <v>0</v>
      </c>
      <c r="JWV568" s="24"/>
      <c r="JWW568" s="24" t="e">
        <f>SUM(JWX568:JXA568)</f>
        <v>#REF!</v>
      </c>
      <c r="JWX568" s="24">
        <v>0</v>
      </c>
      <c r="JWY568" s="24">
        <v>0</v>
      </c>
      <c r="JWZ568" s="24"/>
      <c r="JXA568" s="24" t="e">
        <f>SUM(JXB568:JXE568)</f>
        <v>#REF!</v>
      </c>
      <c r="JXB568" s="24">
        <v>0</v>
      </c>
      <c r="JXC568" s="24">
        <v>0</v>
      </c>
      <c r="JXD568" s="24"/>
      <c r="JXE568" s="24" t="e">
        <f>SUM(JXF568:JXI568)</f>
        <v>#REF!</v>
      </c>
      <c r="JXF568" s="24">
        <v>0</v>
      </c>
      <c r="JXG568" s="24">
        <v>0</v>
      </c>
      <c r="JXH568" s="24"/>
      <c r="JXI568" s="24" t="e">
        <f>SUM(JXJ568:JXM568)</f>
        <v>#REF!</v>
      </c>
      <c r="JXJ568" s="24">
        <v>0</v>
      </c>
      <c r="JXK568" s="24">
        <v>0</v>
      </c>
      <c r="JXL568" s="24"/>
      <c r="JXM568" s="24" t="e">
        <f>SUM(JXN568:JXQ568)</f>
        <v>#REF!</v>
      </c>
      <c r="JXN568" s="24">
        <v>0</v>
      </c>
      <c r="JXO568" s="24">
        <v>0</v>
      </c>
      <c r="JXP568" s="24"/>
      <c r="JXQ568" s="24" t="e">
        <f>SUM(JXR568:JXU568)</f>
        <v>#REF!</v>
      </c>
      <c r="JXR568" s="24">
        <v>0</v>
      </c>
      <c r="JXS568" s="24">
        <v>0</v>
      </c>
      <c r="JXT568" s="24"/>
      <c r="JXU568" s="24" t="e">
        <f>SUM(JXV568:JXY568)</f>
        <v>#REF!</v>
      </c>
      <c r="JXV568" s="24">
        <v>0</v>
      </c>
      <c r="JXW568" s="24">
        <v>0</v>
      </c>
      <c r="JXX568" s="24"/>
      <c r="JXY568" s="24" t="e">
        <f>SUM(JXZ568:JYC568)</f>
        <v>#REF!</v>
      </c>
      <c r="JXZ568" s="24">
        <v>0</v>
      </c>
      <c r="JYA568" s="24">
        <v>0</v>
      </c>
      <c r="JYB568" s="24"/>
      <c r="JYC568" s="24" t="e">
        <f>SUM(JYD568:JYG568)</f>
        <v>#REF!</v>
      </c>
      <c r="JYD568" s="24">
        <v>0</v>
      </c>
      <c r="JYE568" s="24">
        <v>0</v>
      </c>
      <c r="JYF568" s="24"/>
      <c r="JYG568" s="24" t="e">
        <f>SUM(JYH568:JYK568)</f>
        <v>#REF!</v>
      </c>
      <c r="JYH568" s="24">
        <v>0</v>
      </c>
      <c r="JYI568" s="24">
        <v>0</v>
      </c>
      <c r="JYJ568" s="24"/>
      <c r="JYK568" s="24" t="e">
        <f>SUM(JYL568:JYO568)</f>
        <v>#REF!</v>
      </c>
      <c r="JYL568" s="24">
        <v>0</v>
      </c>
      <c r="JYM568" s="24">
        <v>0</v>
      </c>
      <c r="JYN568" s="24"/>
      <c r="JYO568" s="24" t="e">
        <f>SUM(JYP568:JYS568)</f>
        <v>#REF!</v>
      </c>
      <c r="JYP568" s="24">
        <v>0</v>
      </c>
      <c r="JYQ568" s="24">
        <v>0</v>
      </c>
      <c r="JYR568" s="24"/>
      <c r="JYS568" s="24" t="e">
        <f>SUM(JYT568:JYW568)</f>
        <v>#REF!</v>
      </c>
      <c r="JYT568" s="24">
        <v>0</v>
      </c>
      <c r="JYU568" s="24">
        <v>0</v>
      </c>
      <c r="JYV568" s="24"/>
      <c r="JYW568" s="24" t="e">
        <f>SUM(JYX568:JZA568)</f>
        <v>#REF!</v>
      </c>
      <c r="JYX568" s="24">
        <v>0</v>
      </c>
      <c r="JYY568" s="24">
        <v>0</v>
      </c>
      <c r="JYZ568" s="24"/>
      <c r="JZA568" s="24" t="e">
        <f>SUM(JZB568:JZE568)</f>
        <v>#REF!</v>
      </c>
      <c r="JZB568" s="24">
        <v>0</v>
      </c>
      <c r="JZC568" s="24">
        <v>0</v>
      </c>
      <c r="JZD568" s="24"/>
      <c r="JZE568" s="24" t="e">
        <f>SUM(JZF568:JZI568)</f>
        <v>#REF!</v>
      </c>
      <c r="JZF568" s="24">
        <v>0</v>
      </c>
      <c r="JZG568" s="24">
        <v>0</v>
      </c>
      <c r="JZH568" s="24"/>
      <c r="JZI568" s="24" t="e">
        <f>SUM(JZJ568:JZM568)</f>
        <v>#REF!</v>
      </c>
      <c r="JZJ568" s="24">
        <v>0</v>
      </c>
      <c r="JZK568" s="24">
        <v>0</v>
      </c>
      <c r="JZL568" s="24"/>
      <c r="JZM568" s="24" t="e">
        <f>SUM(JZN568:JZQ568)</f>
        <v>#REF!</v>
      </c>
      <c r="JZN568" s="24">
        <v>0</v>
      </c>
      <c r="JZO568" s="24">
        <v>0</v>
      </c>
      <c r="JZP568" s="24"/>
      <c r="JZQ568" s="24" t="e">
        <f>SUM(JZR568:JZU568)</f>
        <v>#REF!</v>
      </c>
      <c r="JZR568" s="24">
        <v>0</v>
      </c>
      <c r="JZS568" s="24">
        <v>0</v>
      </c>
      <c r="JZT568" s="24"/>
      <c r="JZU568" s="24" t="e">
        <f>SUM(JZV568:JZY568)</f>
        <v>#REF!</v>
      </c>
      <c r="JZV568" s="24">
        <v>0</v>
      </c>
      <c r="JZW568" s="24">
        <v>0</v>
      </c>
      <c r="JZX568" s="24"/>
      <c r="JZY568" s="24" t="e">
        <f>SUM(JZZ568:KAC568)</f>
        <v>#REF!</v>
      </c>
      <c r="JZZ568" s="24">
        <v>0</v>
      </c>
      <c r="KAA568" s="24">
        <v>0</v>
      </c>
      <c r="KAB568" s="24"/>
      <c r="KAC568" s="24" t="e">
        <f>SUM(KAD568:KAG568)</f>
        <v>#REF!</v>
      </c>
      <c r="KAD568" s="24">
        <v>0</v>
      </c>
      <c r="KAE568" s="24">
        <v>0</v>
      </c>
      <c r="KAF568" s="24"/>
      <c r="KAG568" s="24" t="e">
        <f>SUM(KAH568:KAK568)</f>
        <v>#REF!</v>
      </c>
      <c r="KAH568" s="24">
        <v>0</v>
      </c>
      <c r="KAI568" s="24">
        <v>0</v>
      </c>
      <c r="KAJ568" s="24"/>
      <c r="KAK568" s="24" t="e">
        <f>SUM(KAL568:KAO568)</f>
        <v>#REF!</v>
      </c>
      <c r="KAL568" s="24">
        <v>0</v>
      </c>
      <c r="KAM568" s="24">
        <v>0</v>
      </c>
      <c r="KAN568" s="24"/>
      <c r="KAO568" s="24" t="e">
        <f>SUM(KAP568:KAS568)</f>
        <v>#REF!</v>
      </c>
      <c r="KAP568" s="24">
        <v>0</v>
      </c>
      <c r="KAQ568" s="24">
        <v>0</v>
      </c>
      <c r="KAR568" s="24"/>
      <c r="KAS568" s="24" t="e">
        <f>SUM(KAT568:KAW568)</f>
        <v>#REF!</v>
      </c>
      <c r="KAT568" s="24">
        <v>0</v>
      </c>
      <c r="KAU568" s="24">
        <v>0</v>
      </c>
      <c r="KAV568" s="24"/>
      <c r="KAW568" s="24" t="e">
        <f>SUM(KAX568:KBA568)</f>
        <v>#REF!</v>
      </c>
      <c r="KAX568" s="24">
        <v>0</v>
      </c>
      <c r="KAY568" s="24">
        <v>0</v>
      </c>
      <c r="KAZ568" s="24"/>
      <c r="KBA568" s="24" t="e">
        <f>SUM(KBB568:KBE568)</f>
        <v>#REF!</v>
      </c>
      <c r="KBB568" s="24">
        <v>0</v>
      </c>
      <c r="KBC568" s="24">
        <v>0</v>
      </c>
      <c r="KBD568" s="24"/>
      <c r="KBE568" s="24" t="e">
        <f>SUM(KBF568:KBI568)</f>
        <v>#REF!</v>
      </c>
      <c r="KBF568" s="24">
        <v>0</v>
      </c>
      <c r="KBG568" s="24">
        <v>0</v>
      </c>
      <c r="KBH568" s="24"/>
      <c r="KBI568" s="24" t="e">
        <f>SUM(KBJ568:KBM568)</f>
        <v>#REF!</v>
      </c>
      <c r="KBJ568" s="24">
        <v>0</v>
      </c>
      <c r="KBK568" s="24">
        <v>0</v>
      </c>
      <c r="KBL568" s="24"/>
      <c r="KBM568" s="24" t="e">
        <f>SUM(KBN568:KBQ568)</f>
        <v>#REF!</v>
      </c>
      <c r="KBN568" s="24">
        <v>0</v>
      </c>
      <c r="KBO568" s="24">
        <v>0</v>
      </c>
      <c r="KBP568" s="24"/>
      <c r="KBQ568" s="24" t="e">
        <f>SUM(KBR568:KBU568)</f>
        <v>#REF!</v>
      </c>
      <c r="KBR568" s="24">
        <v>0</v>
      </c>
      <c r="KBS568" s="24">
        <v>0</v>
      </c>
      <c r="KBT568" s="24"/>
      <c r="KBU568" s="24" t="e">
        <f>SUM(KBV568:KBY568)</f>
        <v>#REF!</v>
      </c>
      <c r="KBV568" s="24">
        <v>0</v>
      </c>
      <c r="KBW568" s="24">
        <v>0</v>
      </c>
      <c r="KBX568" s="24"/>
      <c r="KBY568" s="24" t="e">
        <f>SUM(KBZ568:KCC568)</f>
        <v>#REF!</v>
      </c>
      <c r="KBZ568" s="24">
        <v>0</v>
      </c>
      <c r="KCA568" s="24">
        <v>0</v>
      </c>
      <c r="KCB568" s="24"/>
      <c r="KCC568" s="24" t="e">
        <f>SUM(KCD568:KCG568)</f>
        <v>#REF!</v>
      </c>
      <c r="KCD568" s="24">
        <v>0</v>
      </c>
      <c r="KCE568" s="24">
        <v>0</v>
      </c>
      <c r="KCF568" s="24"/>
      <c r="KCG568" s="24" t="e">
        <f>SUM(KCH568:KCK568)</f>
        <v>#REF!</v>
      </c>
      <c r="KCH568" s="24">
        <v>0</v>
      </c>
      <c r="KCI568" s="24">
        <v>0</v>
      </c>
      <c r="KCJ568" s="24"/>
      <c r="KCK568" s="24" t="e">
        <f>SUM(KCL568:KCO568)</f>
        <v>#REF!</v>
      </c>
      <c r="KCL568" s="24">
        <v>0</v>
      </c>
      <c r="KCM568" s="24">
        <v>0</v>
      </c>
      <c r="KCN568" s="24"/>
      <c r="KCO568" s="24" t="e">
        <f>SUM(KCP568:KCS568)</f>
        <v>#REF!</v>
      </c>
      <c r="KCP568" s="24">
        <v>0</v>
      </c>
      <c r="KCQ568" s="24">
        <v>0</v>
      </c>
      <c r="KCR568" s="24"/>
      <c r="KCS568" s="24" t="e">
        <f>SUM(KCT568:KCW568)</f>
        <v>#REF!</v>
      </c>
      <c r="KCT568" s="24">
        <v>0</v>
      </c>
      <c r="KCU568" s="24">
        <v>0</v>
      </c>
      <c r="KCV568" s="24"/>
      <c r="KCW568" s="24" t="e">
        <f>SUM(KCX568:KDA568)</f>
        <v>#REF!</v>
      </c>
      <c r="KCX568" s="24">
        <v>0</v>
      </c>
      <c r="KCY568" s="24">
        <v>0</v>
      </c>
      <c r="KCZ568" s="24"/>
      <c r="KDA568" s="24" t="e">
        <f>SUM(KDB568:KDE568)</f>
        <v>#REF!</v>
      </c>
      <c r="KDB568" s="24">
        <v>0</v>
      </c>
      <c r="KDC568" s="24">
        <v>0</v>
      </c>
      <c r="KDD568" s="24"/>
      <c r="KDE568" s="24" t="e">
        <f>SUM(KDF568:KDI568)</f>
        <v>#REF!</v>
      </c>
      <c r="KDF568" s="24">
        <v>0</v>
      </c>
      <c r="KDG568" s="24">
        <v>0</v>
      </c>
      <c r="KDH568" s="24"/>
      <c r="KDI568" s="24" t="e">
        <f>SUM(KDJ568:KDM568)</f>
        <v>#REF!</v>
      </c>
      <c r="KDJ568" s="24">
        <v>0</v>
      </c>
      <c r="KDK568" s="24">
        <v>0</v>
      </c>
      <c r="KDL568" s="24"/>
      <c r="KDM568" s="24" t="e">
        <f>SUM(KDN568:KDQ568)</f>
        <v>#REF!</v>
      </c>
      <c r="KDN568" s="24">
        <v>0</v>
      </c>
      <c r="KDO568" s="24">
        <v>0</v>
      </c>
      <c r="KDP568" s="24"/>
      <c r="KDQ568" s="24" t="e">
        <f>SUM(KDR568:KDU568)</f>
        <v>#REF!</v>
      </c>
      <c r="KDR568" s="24">
        <v>0</v>
      </c>
      <c r="KDS568" s="24">
        <v>0</v>
      </c>
      <c r="KDT568" s="24"/>
      <c r="KDU568" s="24" t="e">
        <f>SUM(KDV568:KDY568)</f>
        <v>#REF!</v>
      </c>
      <c r="KDV568" s="24">
        <v>0</v>
      </c>
      <c r="KDW568" s="24">
        <v>0</v>
      </c>
      <c r="KDX568" s="24"/>
      <c r="KDY568" s="24" t="e">
        <f>SUM(KDZ568:KEC568)</f>
        <v>#REF!</v>
      </c>
      <c r="KDZ568" s="24">
        <v>0</v>
      </c>
      <c r="KEA568" s="24">
        <v>0</v>
      </c>
      <c r="KEB568" s="24"/>
      <c r="KEC568" s="24" t="e">
        <f>SUM(KED568:KEG568)</f>
        <v>#REF!</v>
      </c>
      <c r="KED568" s="24">
        <v>0</v>
      </c>
      <c r="KEE568" s="24">
        <v>0</v>
      </c>
      <c r="KEF568" s="24"/>
      <c r="KEG568" s="24" t="e">
        <f>SUM(KEH568:KEK568)</f>
        <v>#REF!</v>
      </c>
      <c r="KEH568" s="24">
        <v>0</v>
      </c>
      <c r="KEI568" s="24">
        <v>0</v>
      </c>
      <c r="KEJ568" s="24"/>
      <c r="KEK568" s="24" t="e">
        <f>SUM(KEL568:KEO568)</f>
        <v>#REF!</v>
      </c>
      <c r="KEL568" s="24">
        <v>0</v>
      </c>
      <c r="KEM568" s="24">
        <v>0</v>
      </c>
      <c r="KEN568" s="24"/>
      <c r="KEO568" s="24" t="e">
        <f>SUM(KEP568:KES568)</f>
        <v>#REF!</v>
      </c>
      <c r="KEP568" s="24">
        <v>0</v>
      </c>
      <c r="KEQ568" s="24">
        <v>0</v>
      </c>
      <c r="KER568" s="24"/>
      <c r="KES568" s="24" t="e">
        <f>SUM(KET568:KEW568)</f>
        <v>#REF!</v>
      </c>
      <c r="KET568" s="24">
        <v>0</v>
      </c>
      <c r="KEU568" s="24">
        <v>0</v>
      </c>
      <c r="KEV568" s="24"/>
      <c r="KEW568" s="24" t="e">
        <f>SUM(KEX568:KFA568)</f>
        <v>#REF!</v>
      </c>
      <c r="KEX568" s="24">
        <v>0</v>
      </c>
      <c r="KEY568" s="24">
        <v>0</v>
      </c>
      <c r="KEZ568" s="24"/>
      <c r="KFA568" s="24" t="e">
        <f>SUM(KFB568:KFE568)</f>
        <v>#REF!</v>
      </c>
      <c r="KFB568" s="24">
        <v>0</v>
      </c>
      <c r="KFC568" s="24">
        <v>0</v>
      </c>
      <c r="KFD568" s="24"/>
      <c r="KFE568" s="24" t="e">
        <f>SUM(KFF568:KFI568)</f>
        <v>#REF!</v>
      </c>
      <c r="KFF568" s="24">
        <v>0</v>
      </c>
      <c r="KFG568" s="24">
        <v>0</v>
      </c>
      <c r="KFH568" s="24"/>
      <c r="KFI568" s="24" t="e">
        <f>SUM(KFJ568:KFM568)</f>
        <v>#REF!</v>
      </c>
      <c r="KFJ568" s="24">
        <v>0</v>
      </c>
      <c r="KFK568" s="24">
        <v>0</v>
      </c>
      <c r="KFL568" s="24"/>
      <c r="KFM568" s="24" t="e">
        <f>SUM(KFN568:KFQ568)</f>
        <v>#REF!</v>
      </c>
      <c r="KFN568" s="24">
        <v>0</v>
      </c>
      <c r="KFO568" s="24">
        <v>0</v>
      </c>
      <c r="KFP568" s="24"/>
      <c r="KFQ568" s="24" t="e">
        <f>SUM(KFR568:KFU568)</f>
        <v>#REF!</v>
      </c>
      <c r="KFR568" s="24">
        <v>0</v>
      </c>
      <c r="KFS568" s="24">
        <v>0</v>
      </c>
      <c r="KFT568" s="24"/>
      <c r="KFU568" s="24" t="e">
        <f>SUM(KFV568:KFY568)</f>
        <v>#REF!</v>
      </c>
      <c r="KFV568" s="24">
        <v>0</v>
      </c>
      <c r="KFW568" s="24">
        <v>0</v>
      </c>
      <c r="KFX568" s="24"/>
      <c r="KFY568" s="24" t="e">
        <f>SUM(KFZ568:KGC568)</f>
        <v>#REF!</v>
      </c>
      <c r="KFZ568" s="24">
        <v>0</v>
      </c>
      <c r="KGA568" s="24">
        <v>0</v>
      </c>
      <c r="KGB568" s="24"/>
      <c r="KGC568" s="24" t="e">
        <f>SUM(KGD568:KGG568)</f>
        <v>#REF!</v>
      </c>
      <c r="KGD568" s="24">
        <v>0</v>
      </c>
      <c r="KGE568" s="24">
        <v>0</v>
      </c>
      <c r="KGF568" s="24"/>
      <c r="KGG568" s="24" t="e">
        <f>SUM(KGH568:KGK568)</f>
        <v>#REF!</v>
      </c>
      <c r="KGH568" s="24">
        <v>0</v>
      </c>
      <c r="KGI568" s="24">
        <v>0</v>
      </c>
      <c r="KGJ568" s="24"/>
      <c r="KGK568" s="24" t="e">
        <f>SUM(KGL568:KGO568)</f>
        <v>#REF!</v>
      </c>
      <c r="KGL568" s="24">
        <v>0</v>
      </c>
      <c r="KGM568" s="24">
        <v>0</v>
      </c>
      <c r="KGN568" s="24"/>
      <c r="KGO568" s="24" t="e">
        <f>SUM(KGP568:KGS568)</f>
        <v>#REF!</v>
      </c>
      <c r="KGP568" s="24">
        <v>0</v>
      </c>
      <c r="KGQ568" s="24">
        <v>0</v>
      </c>
      <c r="KGR568" s="24"/>
      <c r="KGS568" s="24" t="e">
        <f>SUM(KGT568:KGW568)</f>
        <v>#REF!</v>
      </c>
      <c r="KGT568" s="24">
        <v>0</v>
      </c>
      <c r="KGU568" s="24">
        <v>0</v>
      </c>
      <c r="KGV568" s="24"/>
      <c r="KGW568" s="24" t="e">
        <f>SUM(KGX568:KHA568)</f>
        <v>#REF!</v>
      </c>
      <c r="KGX568" s="24">
        <v>0</v>
      </c>
      <c r="KGY568" s="24">
        <v>0</v>
      </c>
      <c r="KGZ568" s="24"/>
      <c r="KHA568" s="24" t="e">
        <f>SUM(KHB568:KHE568)</f>
        <v>#REF!</v>
      </c>
      <c r="KHB568" s="24">
        <v>0</v>
      </c>
      <c r="KHC568" s="24">
        <v>0</v>
      </c>
      <c r="KHD568" s="24"/>
      <c r="KHE568" s="24" t="e">
        <f>SUM(KHF568:KHI568)</f>
        <v>#REF!</v>
      </c>
      <c r="KHF568" s="24">
        <v>0</v>
      </c>
      <c r="KHG568" s="24">
        <v>0</v>
      </c>
      <c r="KHH568" s="24"/>
      <c r="KHI568" s="24" t="e">
        <f>SUM(KHJ568:KHM568)</f>
        <v>#REF!</v>
      </c>
      <c r="KHJ568" s="24">
        <v>0</v>
      </c>
      <c r="KHK568" s="24">
        <v>0</v>
      </c>
      <c r="KHL568" s="24"/>
      <c r="KHM568" s="24" t="e">
        <f>SUM(KHN568:KHQ568)</f>
        <v>#REF!</v>
      </c>
      <c r="KHN568" s="24">
        <v>0</v>
      </c>
      <c r="KHO568" s="24">
        <v>0</v>
      </c>
      <c r="KHP568" s="24"/>
      <c r="KHQ568" s="24" t="e">
        <f>SUM(KHR568:KHU568)</f>
        <v>#REF!</v>
      </c>
      <c r="KHR568" s="24">
        <v>0</v>
      </c>
      <c r="KHS568" s="24">
        <v>0</v>
      </c>
      <c r="KHT568" s="24"/>
      <c r="KHU568" s="24" t="e">
        <f>SUM(KHV568:KHY568)</f>
        <v>#REF!</v>
      </c>
      <c r="KHV568" s="24">
        <v>0</v>
      </c>
      <c r="KHW568" s="24">
        <v>0</v>
      </c>
      <c r="KHX568" s="24"/>
      <c r="KHY568" s="24" t="e">
        <f>SUM(KHZ568:KIC568)</f>
        <v>#REF!</v>
      </c>
      <c r="KHZ568" s="24">
        <v>0</v>
      </c>
      <c r="KIA568" s="24">
        <v>0</v>
      </c>
      <c r="KIB568" s="24"/>
      <c r="KIC568" s="24" t="e">
        <f>SUM(KID568:KIG568)</f>
        <v>#REF!</v>
      </c>
      <c r="KID568" s="24">
        <v>0</v>
      </c>
      <c r="KIE568" s="24">
        <v>0</v>
      </c>
      <c r="KIF568" s="24"/>
      <c r="KIG568" s="24" t="e">
        <f>SUM(KIH568:KIK568)</f>
        <v>#REF!</v>
      </c>
      <c r="KIH568" s="24">
        <v>0</v>
      </c>
      <c r="KII568" s="24">
        <v>0</v>
      </c>
      <c r="KIJ568" s="24"/>
      <c r="KIK568" s="24" t="e">
        <f>SUM(KIL568:KIO568)</f>
        <v>#REF!</v>
      </c>
      <c r="KIL568" s="24">
        <v>0</v>
      </c>
      <c r="KIM568" s="24">
        <v>0</v>
      </c>
      <c r="KIN568" s="24"/>
      <c r="KIO568" s="24" t="e">
        <f>SUM(KIP568:KIS568)</f>
        <v>#REF!</v>
      </c>
      <c r="KIP568" s="24">
        <v>0</v>
      </c>
      <c r="KIQ568" s="24">
        <v>0</v>
      </c>
      <c r="KIR568" s="24"/>
      <c r="KIS568" s="24" t="e">
        <f>SUM(KIT568:KIW568)</f>
        <v>#REF!</v>
      </c>
      <c r="KIT568" s="24">
        <v>0</v>
      </c>
      <c r="KIU568" s="24">
        <v>0</v>
      </c>
      <c r="KIV568" s="24"/>
      <c r="KIW568" s="24" t="e">
        <f>SUM(KIX568:KJA568)</f>
        <v>#REF!</v>
      </c>
      <c r="KIX568" s="24">
        <v>0</v>
      </c>
      <c r="KIY568" s="24">
        <v>0</v>
      </c>
      <c r="KIZ568" s="24"/>
      <c r="KJA568" s="24" t="e">
        <f>SUM(KJB568:KJE568)</f>
        <v>#REF!</v>
      </c>
      <c r="KJB568" s="24">
        <v>0</v>
      </c>
      <c r="KJC568" s="24">
        <v>0</v>
      </c>
      <c r="KJD568" s="24"/>
      <c r="KJE568" s="24" t="e">
        <f>SUM(KJF568:KJI568)</f>
        <v>#REF!</v>
      </c>
      <c r="KJF568" s="24">
        <v>0</v>
      </c>
      <c r="KJG568" s="24">
        <v>0</v>
      </c>
      <c r="KJH568" s="24"/>
      <c r="KJI568" s="24" t="e">
        <f>SUM(KJJ568:KJM568)</f>
        <v>#REF!</v>
      </c>
      <c r="KJJ568" s="24">
        <v>0</v>
      </c>
      <c r="KJK568" s="24">
        <v>0</v>
      </c>
      <c r="KJL568" s="24"/>
      <c r="KJM568" s="24" t="e">
        <f>SUM(KJN568:KJQ568)</f>
        <v>#REF!</v>
      </c>
      <c r="KJN568" s="24">
        <v>0</v>
      </c>
      <c r="KJO568" s="24">
        <v>0</v>
      </c>
      <c r="KJP568" s="24"/>
      <c r="KJQ568" s="24" t="e">
        <f>SUM(KJR568:KJU568)</f>
        <v>#REF!</v>
      </c>
      <c r="KJR568" s="24">
        <v>0</v>
      </c>
      <c r="KJS568" s="24">
        <v>0</v>
      </c>
      <c r="KJT568" s="24"/>
      <c r="KJU568" s="24" t="e">
        <f>SUM(KJV568:KJY568)</f>
        <v>#REF!</v>
      </c>
      <c r="KJV568" s="24">
        <v>0</v>
      </c>
      <c r="KJW568" s="24">
        <v>0</v>
      </c>
      <c r="KJX568" s="24"/>
      <c r="KJY568" s="24" t="e">
        <f>SUM(KJZ568:KKC568)</f>
        <v>#REF!</v>
      </c>
      <c r="KJZ568" s="24">
        <v>0</v>
      </c>
      <c r="KKA568" s="24">
        <v>0</v>
      </c>
      <c r="KKB568" s="24"/>
      <c r="KKC568" s="24" t="e">
        <f>SUM(KKD568:KKG568)</f>
        <v>#REF!</v>
      </c>
      <c r="KKD568" s="24">
        <v>0</v>
      </c>
      <c r="KKE568" s="24">
        <v>0</v>
      </c>
      <c r="KKF568" s="24"/>
      <c r="KKG568" s="24" t="e">
        <f>SUM(KKH568:KKK568)</f>
        <v>#REF!</v>
      </c>
      <c r="KKH568" s="24">
        <v>0</v>
      </c>
      <c r="KKI568" s="24">
        <v>0</v>
      </c>
      <c r="KKJ568" s="24"/>
      <c r="KKK568" s="24" t="e">
        <f>SUM(KKL568:KKO568)</f>
        <v>#REF!</v>
      </c>
      <c r="KKL568" s="24">
        <v>0</v>
      </c>
      <c r="KKM568" s="24">
        <v>0</v>
      </c>
      <c r="KKN568" s="24"/>
      <c r="KKO568" s="24" t="e">
        <f>SUM(KKP568:KKS568)</f>
        <v>#REF!</v>
      </c>
      <c r="KKP568" s="24">
        <v>0</v>
      </c>
      <c r="KKQ568" s="24">
        <v>0</v>
      </c>
      <c r="KKR568" s="24"/>
      <c r="KKS568" s="24" t="e">
        <f>SUM(KKT568:KKW568)</f>
        <v>#REF!</v>
      </c>
      <c r="KKT568" s="24">
        <v>0</v>
      </c>
      <c r="KKU568" s="24">
        <v>0</v>
      </c>
      <c r="KKV568" s="24"/>
      <c r="KKW568" s="24" t="e">
        <f>SUM(KKX568:KLA568)</f>
        <v>#REF!</v>
      </c>
      <c r="KKX568" s="24">
        <v>0</v>
      </c>
      <c r="KKY568" s="24">
        <v>0</v>
      </c>
      <c r="KKZ568" s="24"/>
      <c r="KLA568" s="24" t="e">
        <f>SUM(KLB568:KLE568)</f>
        <v>#REF!</v>
      </c>
      <c r="KLB568" s="24">
        <v>0</v>
      </c>
      <c r="KLC568" s="24">
        <v>0</v>
      </c>
      <c r="KLD568" s="24"/>
      <c r="KLE568" s="24" t="e">
        <f>SUM(KLF568:KLI568)</f>
        <v>#REF!</v>
      </c>
      <c r="KLF568" s="24">
        <v>0</v>
      </c>
      <c r="KLG568" s="24">
        <v>0</v>
      </c>
      <c r="KLH568" s="24"/>
      <c r="KLI568" s="24" t="e">
        <f>SUM(KLJ568:KLM568)</f>
        <v>#REF!</v>
      </c>
      <c r="KLJ568" s="24">
        <v>0</v>
      </c>
      <c r="KLK568" s="24">
        <v>0</v>
      </c>
      <c r="KLL568" s="24"/>
      <c r="KLM568" s="24" t="e">
        <f>SUM(KLN568:KLQ568)</f>
        <v>#REF!</v>
      </c>
      <c r="KLN568" s="24">
        <v>0</v>
      </c>
      <c r="KLO568" s="24">
        <v>0</v>
      </c>
      <c r="KLP568" s="24"/>
      <c r="KLQ568" s="24" t="e">
        <f>SUM(KLR568:KLU568)</f>
        <v>#REF!</v>
      </c>
      <c r="KLR568" s="24">
        <v>0</v>
      </c>
      <c r="KLS568" s="24">
        <v>0</v>
      </c>
      <c r="KLT568" s="24"/>
      <c r="KLU568" s="24" t="e">
        <f>SUM(KLV568:KLY568)</f>
        <v>#REF!</v>
      </c>
      <c r="KLV568" s="24">
        <v>0</v>
      </c>
      <c r="KLW568" s="24">
        <v>0</v>
      </c>
      <c r="KLX568" s="24"/>
      <c r="KLY568" s="24" t="e">
        <f>SUM(KLZ568:KMC568)</f>
        <v>#REF!</v>
      </c>
      <c r="KLZ568" s="24">
        <v>0</v>
      </c>
      <c r="KMA568" s="24">
        <v>0</v>
      </c>
      <c r="KMB568" s="24"/>
      <c r="KMC568" s="24" t="e">
        <f>SUM(KMD568:KMG568)</f>
        <v>#REF!</v>
      </c>
      <c r="KMD568" s="24">
        <v>0</v>
      </c>
      <c r="KME568" s="24">
        <v>0</v>
      </c>
      <c r="KMF568" s="24"/>
      <c r="KMG568" s="24" t="e">
        <f>SUM(KMH568:KMK568)</f>
        <v>#REF!</v>
      </c>
      <c r="KMH568" s="24">
        <v>0</v>
      </c>
      <c r="KMI568" s="24">
        <v>0</v>
      </c>
      <c r="KMJ568" s="24"/>
      <c r="KMK568" s="24" t="e">
        <f>SUM(KML568:KMO568)</f>
        <v>#REF!</v>
      </c>
      <c r="KML568" s="24">
        <v>0</v>
      </c>
      <c r="KMM568" s="24">
        <v>0</v>
      </c>
      <c r="KMN568" s="24"/>
      <c r="KMO568" s="24" t="e">
        <f>SUM(KMP568:KMS568)</f>
        <v>#REF!</v>
      </c>
      <c r="KMP568" s="24">
        <v>0</v>
      </c>
      <c r="KMQ568" s="24">
        <v>0</v>
      </c>
      <c r="KMR568" s="24"/>
      <c r="KMS568" s="24" t="e">
        <f>SUM(KMT568:KMW568)</f>
        <v>#REF!</v>
      </c>
      <c r="KMT568" s="24">
        <v>0</v>
      </c>
      <c r="KMU568" s="24">
        <v>0</v>
      </c>
      <c r="KMV568" s="24"/>
      <c r="KMW568" s="24" t="e">
        <f>SUM(KMX568:KNA568)</f>
        <v>#REF!</v>
      </c>
      <c r="KMX568" s="24">
        <v>0</v>
      </c>
      <c r="KMY568" s="24">
        <v>0</v>
      </c>
      <c r="KMZ568" s="24"/>
      <c r="KNA568" s="24" t="e">
        <f>SUM(KNB568:KNE568)</f>
        <v>#REF!</v>
      </c>
      <c r="KNB568" s="24">
        <v>0</v>
      </c>
      <c r="KNC568" s="24">
        <v>0</v>
      </c>
      <c r="KND568" s="24"/>
      <c r="KNE568" s="24" t="e">
        <f>SUM(KNF568:KNI568)</f>
        <v>#REF!</v>
      </c>
      <c r="KNF568" s="24">
        <v>0</v>
      </c>
      <c r="KNG568" s="24">
        <v>0</v>
      </c>
      <c r="KNH568" s="24"/>
      <c r="KNI568" s="24" t="e">
        <f>SUM(KNJ568:KNM568)</f>
        <v>#REF!</v>
      </c>
      <c r="KNJ568" s="24">
        <v>0</v>
      </c>
      <c r="KNK568" s="24">
        <v>0</v>
      </c>
      <c r="KNL568" s="24"/>
      <c r="KNM568" s="24" t="e">
        <f>SUM(KNN568:KNQ568)</f>
        <v>#REF!</v>
      </c>
      <c r="KNN568" s="24">
        <v>0</v>
      </c>
      <c r="KNO568" s="24">
        <v>0</v>
      </c>
      <c r="KNP568" s="24"/>
      <c r="KNQ568" s="24" t="e">
        <f>SUM(KNR568:KNU568)</f>
        <v>#REF!</v>
      </c>
      <c r="KNR568" s="24">
        <v>0</v>
      </c>
      <c r="KNS568" s="24">
        <v>0</v>
      </c>
      <c r="KNT568" s="24"/>
      <c r="KNU568" s="24" t="e">
        <f>SUM(KNV568:KNY568)</f>
        <v>#REF!</v>
      </c>
      <c r="KNV568" s="24">
        <v>0</v>
      </c>
      <c r="KNW568" s="24">
        <v>0</v>
      </c>
      <c r="KNX568" s="24"/>
      <c r="KNY568" s="24" t="e">
        <f>SUM(KNZ568:KOC568)</f>
        <v>#REF!</v>
      </c>
      <c r="KNZ568" s="24">
        <v>0</v>
      </c>
      <c r="KOA568" s="24">
        <v>0</v>
      </c>
      <c r="KOB568" s="24"/>
      <c r="KOC568" s="24" t="e">
        <f>SUM(KOD568:KOG568)</f>
        <v>#REF!</v>
      </c>
      <c r="KOD568" s="24">
        <v>0</v>
      </c>
      <c r="KOE568" s="24">
        <v>0</v>
      </c>
      <c r="KOF568" s="24"/>
      <c r="KOG568" s="24" t="e">
        <f>SUM(KOH568:KOK568)</f>
        <v>#REF!</v>
      </c>
      <c r="KOH568" s="24">
        <v>0</v>
      </c>
      <c r="KOI568" s="24">
        <v>0</v>
      </c>
      <c r="KOJ568" s="24"/>
      <c r="KOK568" s="24" t="e">
        <f>SUM(KOL568:KOO568)</f>
        <v>#REF!</v>
      </c>
      <c r="KOL568" s="24">
        <v>0</v>
      </c>
      <c r="KOM568" s="24">
        <v>0</v>
      </c>
      <c r="KON568" s="24"/>
      <c r="KOO568" s="24" t="e">
        <f>SUM(KOP568:KOS568)</f>
        <v>#REF!</v>
      </c>
      <c r="KOP568" s="24">
        <v>0</v>
      </c>
      <c r="KOQ568" s="24">
        <v>0</v>
      </c>
      <c r="KOR568" s="24"/>
      <c r="KOS568" s="24" t="e">
        <f>SUM(KOT568:KOW568)</f>
        <v>#REF!</v>
      </c>
      <c r="KOT568" s="24">
        <v>0</v>
      </c>
      <c r="KOU568" s="24">
        <v>0</v>
      </c>
      <c r="KOV568" s="24"/>
      <c r="KOW568" s="24" t="e">
        <f>SUM(KOX568:KPA568)</f>
        <v>#REF!</v>
      </c>
      <c r="KOX568" s="24">
        <v>0</v>
      </c>
      <c r="KOY568" s="24">
        <v>0</v>
      </c>
      <c r="KOZ568" s="24"/>
      <c r="KPA568" s="24" t="e">
        <f>SUM(KPB568:KPE568)</f>
        <v>#REF!</v>
      </c>
      <c r="KPB568" s="24">
        <v>0</v>
      </c>
      <c r="KPC568" s="24">
        <v>0</v>
      </c>
      <c r="KPD568" s="24"/>
      <c r="KPE568" s="24" t="e">
        <f>SUM(KPF568:KPI568)</f>
        <v>#REF!</v>
      </c>
      <c r="KPF568" s="24">
        <v>0</v>
      </c>
      <c r="KPG568" s="24">
        <v>0</v>
      </c>
      <c r="KPH568" s="24"/>
      <c r="KPI568" s="24" t="e">
        <f>SUM(KPJ568:KPM568)</f>
        <v>#REF!</v>
      </c>
      <c r="KPJ568" s="24">
        <v>0</v>
      </c>
      <c r="KPK568" s="24">
        <v>0</v>
      </c>
      <c r="KPL568" s="24"/>
      <c r="KPM568" s="24" t="e">
        <f>SUM(KPN568:KPQ568)</f>
        <v>#REF!</v>
      </c>
      <c r="KPN568" s="24">
        <v>0</v>
      </c>
      <c r="KPO568" s="24">
        <v>0</v>
      </c>
      <c r="KPP568" s="24"/>
      <c r="KPQ568" s="24" t="e">
        <f>SUM(KPR568:KPU568)</f>
        <v>#REF!</v>
      </c>
      <c r="KPR568" s="24">
        <v>0</v>
      </c>
      <c r="KPS568" s="24">
        <v>0</v>
      </c>
      <c r="KPT568" s="24"/>
      <c r="KPU568" s="24" t="e">
        <f>SUM(KPV568:KPY568)</f>
        <v>#REF!</v>
      </c>
      <c r="KPV568" s="24">
        <v>0</v>
      </c>
      <c r="KPW568" s="24">
        <v>0</v>
      </c>
      <c r="KPX568" s="24"/>
      <c r="KPY568" s="24" t="e">
        <f>SUM(KPZ568:KQC568)</f>
        <v>#REF!</v>
      </c>
      <c r="KPZ568" s="24">
        <v>0</v>
      </c>
      <c r="KQA568" s="24">
        <v>0</v>
      </c>
      <c r="KQB568" s="24"/>
      <c r="KQC568" s="24" t="e">
        <f>SUM(KQD568:KQG568)</f>
        <v>#REF!</v>
      </c>
      <c r="KQD568" s="24">
        <v>0</v>
      </c>
      <c r="KQE568" s="24">
        <v>0</v>
      </c>
      <c r="KQF568" s="24"/>
      <c r="KQG568" s="24" t="e">
        <f>SUM(KQH568:KQK568)</f>
        <v>#REF!</v>
      </c>
      <c r="KQH568" s="24">
        <v>0</v>
      </c>
      <c r="KQI568" s="24">
        <v>0</v>
      </c>
      <c r="KQJ568" s="24"/>
      <c r="KQK568" s="24" t="e">
        <f>SUM(KQL568:KQO568)</f>
        <v>#REF!</v>
      </c>
      <c r="KQL568" s="24">
        <v>0</v>
      </c>
      <c r="KQM568" s="24">
        <v>0</v>
      </c>
      <c r="KQN568" s="24"/>
      <c r="KQO568" s="24" t="e">
        <f>SUM(KQP568:KQS568)</f>
        <v>#REF!</v>
      </c>
      <c r="KQP568" s="24">
        <v>0</v>
      </c>
      <c r="KQQ568" s="24">
        <v>0</v>
      </c>
      <c r="KQR568" s="24"/>
      <c r="KQS568" s="24" t="e">
        <f>SUM(KQT568:KQW568)</f>
        <v>#REF!</v>
      </c>
      <c r="KQT568" s="24">
        <v>0</v>
      </c>
      <c r="KQU568" s="24">
        <v>0</v>
      </c>
      <c r="KQV568" s="24"/>
      <c r="KQW568" s="24" t="e">
        <f>SUM(KQX568:KRA568)</f>
        <v>#REF!</v>
      </c>
      <c r="KQX568" s="24">
        <v>0</v>
      </c>
      <c r="KQY568" s="24">
        <v>0</v>
      </c>
      <c r="KQZ568" s="24"/>
      <c r="KRA568" s="24" t="e">
        <f>SUM(KRB568:KRE568)</f>
        <v>#REF!</v>
      </c>
      <c r="KRB568" s="24">
        <v>0</v>
      </c>
      <c r="KRC568" s="24">
        <v>0</v>
      </c>
      <c r="KRD568" s="24"/>
      <c r="KRE568" s="24" t="e">
        <f>SUM(KRF568:KRI568)</f>
        <v>#REF!</v>
      </c>
      <c r="KRF568" s="24">
        <v>0</v>
      </c>
      <c r="KRG568" s="24">
        <v>0</v>
      </c>
      <c r="KRH568" s="24"/>
      <c r="KRI568" s="24" t="e">
        <f>SUM(KRJ568:KRM568)</f>
        <v>#REF!</v>
      </c>
      <c r="KRJ568" s="24">
        <v>0</v>
      </c>
      <c r="KRK568" s="24">
        <v>0</v>
      </c>
      <c r="KRL568" s="24"/>
      <c r="KRM568" s="24" t="e">
        <f>SUM(KRN568:KRQ568)</f>
        <v>#REF!</v>
      </c>
      <c r="KRN568" s="24">
        <v>0</v>
      </c>
      <c r="KRO568" s="24">
        <v>0</v>
      </c>
      <c r="KRP568" s="24"/>
      <c r="KRQ568" s="24" t="e">
        <f>SUM(KRR568:KRU568)</f>
        <v>#REF!</v>
      </c>
      <c r="KRR568" s="24">
        <v>0</v>
      </c>
      <c r="KRS568" s="24">
        <v>0</v>
      </c>
      <c r="KRT568" s="24"/>
      <c r="KRU568" s="24" t="e">
        <f>SUM(KRV568:KRY568)</f>
        <v>#REF!</v>
      </c>
      <c r="KRV568" s="24">
        <v>0</v>
      </c>
      <c r="KRW568" s="24">
        <v>0</v>
      </c>
      <c r="KRX568" s="24"/>
      <c r="KRY568" s="24" t="e">
        <f>SUM(KRZ568:KSC568)</f>
        <v>#REF!</v>
      </c>
      <c r="KRZ568" s="24">
        <v>0</v>
      </c>
      <c r="KSA568" s="24">
        <v>0</v>
      </c>
      <c r="KSB568" s="24"/>
      <c r="KSC568" s="24" t="e">
        <f>SUM(KSD568:KSG568)</f>
        <v>#REF!</v>
      </c>
      <c r="KSD568" s="24">
        <v>0</v>
      </c>
      <c r="KSE568" s="24">
        <v>0</v>
      </c>
      <c r="KSF568" s="24"/>
      <c r="KSG568" s="24" t="e">
        <f>SUM(KSH568:KSK568)</f>
        <v>#REF!</v>
      </c>
      <c r="KSH568" s="24">
        <v>0</v>
      </c>
      <c r="KSI568" s="24">
        <v>0</v>
      </c>
      <c r="KSJ568" s="24"/>
      <c r="KSK568" s="24" t="e">
        <f>SUM(KSL568:KSO568)</f>
        <v>#REF!</v>
      </c>
      <c r="KSL568" s="24">
        <v>0</v>
      </c>
      <c r="KSM568" s="24">
        <v>0</v>
      </c>
      <c r="KSN568" s="24"/>
      <c r="KSO568" s="24" t="e">
        <f>SUM(KSP568:KSS568)</f>
        <v>#REF!</v>
      </c>
      <c r="KSP568" s="24">
        <v>0</v>
      </c>
      <c r="KSQ568" s="24">
        <v>0</v>
      </c>
      <c r="KSR568" s="24"/>
      <c r="KSS568" s="24" t="e">
        <f>SUM(KST568:KSW568)</f>
        <v>#REF!</v>
      </c>
      <c r="KST568" s="24">
        <v>0</v>
      </c>
      <c r="KSU568" s="24">
        <v>0</v>
      </c>
      <c r="KSV568" s="24"/>
      <c r="KSW568" s="24" t="e">
        <f>SUM(KSX568:KTA568)</f>
        <v>#REF!</v>
      </c>
      <c r="KSX568" s="24">
        <v>0</v>
      </c>
      <c r="KSY568" s="24">
        <v>0</v>
      </c>
      <c r="KSZ568" s="24"/>
      <c r="KTA568" s="24" t="e">
        <f>SUM(KTB568:KTE568)</f>
        <v>#REF!</v>
      </c>
      <c r="KTB568" s="24">
        <v>0</v>
      </c>
      <c r="KTC568" s="24">
        <v>0</v>
      </c>
      <c r="KTD568" s="24"/>
      <c r="KTE568" s="24" t="e">
        <f>SUM(KTF568:KTI568)</f>
        <v>#REF!</v>
      </c>
      <c r="KTF568" s="24">
        <v>0</v>
      </c>
      <c r="KTG568" s="24">
        <v>0</v>
      </c>
      <c r="KTH568" s="24"/>
      <c r="KTI568" s="24" t="e">
        <f>SUM(KTJ568:KTM568)</f>
        <v>#REF!</v>
      </c>
      <c r="KTJ568" s="24">
        <v>0</v>
      </c>
      <c r="KTK568" s="24">
        <v>0</v>
      </c>
      <c r="KTL568" s="24"/>
      <c r="KTM568" s="24" t="e">
        <f>SUM(KTN568:KTQ568)</f>
        <v>#REF!</v>
      </c>
      <c r="KTN568" s="24">
        <v>0</v>
      </c>
      <c r="KTO568" s="24">
        <v>0</v>
      </c>
      <c r="KTP568" s="24"/>
      <c r="KTQ568" s="24" t="e">
        <f>SUM(KTR568:KTU568)</f>
        <v>#REF!</v>
      </c>
      <c r="KTR568" s="24">
        <v>0</v>
      </c>
      <c r="KTS568" s="24">
        <v>0</v>
      </c>
      <c r="KTT568" s="24"/>
      <c r="KTU568" s="24" t="e">
        <f>SUM(KTV568:KTY568)</f>
        <v>#REF!</v>
      </c>
      <c r="KTV568" s="24">
        <v>0</v>
      </c>
      <c r="KTW568" s="24">
        <v>0</v>
      </c>
      <c r="KTX568" s="24"/>
      <c r="KTY568" s="24" t="e">
        <f>SUM(KTZ568:KUC568)</f>
        <v>#REF!</v>
      </c>
      <c r="KTZ568" s="24">
        <v>0</v>
      </c>
      <c r="KUA568" s="24">
        <v>0</v>
      </c>
      <c r="KUB568" s="24"/>
      <c r="KUC568" s="24" t="e">
        <f>SUM(KUD568:KUG568)</f>
        <v>#REF!</v>
      </c>
      <c r="KUD568" s="24">
        <v>0</v>
      </c>
      <c r="KUE568" s="24">
        <v>0</v>
      </c>
      <c r="KUF568" s="24"/>
      <c r="KUG568" s="24" t="e">
        <f>SUM(KUH568:KUK568)</f>
        <v>#REF!</v>
      </c>
      <c r="KUH568" s="24">
        <v>0</v>
      </c>
      <c r="KUI568" s="24">
        <v>0</v>
      </c>
      <c r="KUJ568" s="24"/>
      <c r="KUK568" s="24" t="e">
        <f>SUM(KUL568:KUO568)</f>
        <v>#REF!</v>
      </c>
      <c r="KUL568" s="24">
        <v>0</v>
      </c>
      <c r="KUM568" s="24">
        <v>0</v>
      </c>
      <c r="KUN568" s="24"/>
      <c r="KUO568" s="24" t="e">
        <f>SUM(KUP568:KUS568)</f>
        <v>#REF!</v>
      </c>
      <c r="KUP568" s="24">
        <v>0</v>
      </c>
      <c r="KUQ568" s="24">
        <v>0</v>
      </c>
      <c r="KUR568" s="24"/>
      <c r="KUS568" s="24" t="e">
        <f>SUM(KUT568:KUW568)</f>
        <v>#REF!</v>
      </c>
      <c r="KUT568" s="24">
        <v>0</v>
      </c>
      <c r="KUU568" s="24">
        <v>0</v>
      </c>
      <c r="KUV568" s="24"/>
      <c r="KUW568" s="24" t="e">
        <f>SUM(KUX568:KVA568)</f>
        <v>#REF!</v>
      </c>
      <c r="KUX568" s="24">
        <v>0</v>
      </c>
      <c r="KUY568" s="24">
        <v>0</v>
      </c>
      <c r="KUZ568" s="24"/>
      <c r="KVA568" s="24" t="e">
        <f>SUM(KVB568:KVE568)</f>
        <v>#REF!</v>
      </c>
      <c r="KVB568" s="24">
        <v>0</v>
      </c>
      <c r="KVC568" s="24">
        <v>0</v>
      </c>
      <c r="KVD568" s="24"/>
      <c r="KVE568" s="24" t="e">
        <f>SUM(KVF568:KVI568)</f>
        <v>#REF!</v>
      </c>
      <c r="KVF568" s="24">
        <v>0</v>
      </c>
      <c r="KVG568" s="24">
        <v>0</v>
      </c>
      <c r="KVH568" s="24"/>
      <c r="KVI568" s="24" t="e">
        <f>SUM(KVJ568:KVM568)</f>
        <v>#REF!</v>
      </c>
      <c r="KVJ568" s="24">
        <v>0</v>
      </c>
      <c r="KVK568" s="24">
        <v>0</v>
      </c>
      <c r="KVL568" s="24"/>
      <c r="KVM568" s="24" t="e">
        <f>SUM(KVN568:KVQ568)</f>
        <v>#REF!</v>
      </c>
      <c r="KVN568" s="24">
        <v>0</v>
      </c>
      <c r="KVO568" s="24">
        <v>0</v>
      </c>
      <c r="KVP568" s="24"/>
      <c r="KVQ568" s="24" t="e">
        <f>SUM(KVR568:KVU568)</f>
        <v>#REF!</v>
      </c>
      <c r="KVR568" s="24">
        <v>0</v>
      </c>
      <c r="KVS568" s="24">
        <v>0</v>
      </c>
      <c r="KVT568" s="24"/>
      <c r="KVU568" s="24" t="e">
        <f>SUM(KVV568:KVY568)</f>
        <v>#REF!</v>
      </c>
      <c r="KVV568" s="24">
        <v>0</v>
      </c>
      <c r="KVW568" s="24">
        <v>0</v>
      </c>
      <c r="KVX568" s="24"/>
      <c r="KVY568" s="24" t="e">
        <f>SUM(KVZ568:KWC568)</f>
        <v>#REF!</v>
      </c>
      <c r="KVZ568" s="24">
        <v>0</v>
      </c>
      <c r="KWA568" s="24">
        <v>0</v>
      </c>
      <c r="KWB568" s="24"/>
      <c r="KWC568" s="24" t="e">
        <f>SUM(KWD568:KWG568)</f>
        <v>#REF!</v>
      </c>
      <c r="KWD568" s="24">
        <v>0</v>
      </c>
      <c r="KWE568" s="24">
        <v>0</v>
      </c>
      <c r="KWF568" s="24"/>
      <c r="KWG568" s="24" t="e">
        <f>SUM(KWH568:KWK568)</f>
        <v>#REF!</v>
      </c>
      <c r="KWH568" s="24">
        <v>0</v>
      </c>
      <c r="KWI568" s="24">
        <v>0</v>
      </c>
      <c r="KWJ568" s="24"/>
      <c r="KWK568" s="24" t="e">
        <f>SUM(KWL568:KWO568)</f>
        <v>#REF!</v>
      </c>
      <c r="KWL568" s="24">
        <v>0</v>
      </c>
      <c r="KWM568" s="24">
        <v>0</v>
      </c>
      <c r="KWN568" s="24"/>
      <c r="KWO568" s="24" t="e">
        <f>SUM(KWP568:KWS568)</f>
        <v>#REF!</v>
      </c>
      <c r="KWP568" s="24">
        <v>0</v>
      </c>
      <c r="KWQ568" s="24">
        <v>0</v>
      </c>
      <c r="KWR568" s="24"/>
      <c r="KWS568" s="24" t="e">
        <f>SUM(KWT568:KWW568)</f>
        <v>#REF!</v>
      </c>
      <c r="KWT568" s="24">
        <v>0</v>
      </c>
      <c r="KWU568" s="24">
        <v>0</v>
      </c>
      <c r="KWV568" s="24"/>
      <c r="KWW568" s="24" t="e">
        <f>SUM(KWX568:KXA568)</f>
        <v>#REF!</v>
      </c>
      <c r="KWX568" s="24">
        <v>0</v>
      </c>
      <c r="KWY568" s="24">
        <v>0</v>
      </c>
      <c r="KWZ568" s="24"/>
      <c r="KXA568" s="24" t="e">
        <f>SUM(KXB568:KXE568)</f>
        <v>#REF!</v>
      </c>
      <c r="KXB568" s="24">
        <v>0</v>
      </c>
      <c r="KXC568" s="24">
        <v>0</v>
      </c>
      <c r="KXD568" s="24"/>
      <c r="KXE568" s="24" t="e">
        <f>SUM(KXF568:KXI568)</f>
        <v>#REF!</v>
      </c>
      <c r="KXF568" s="24">
        <v>0</v>
      </c>
      <c r="KXG568" s="24">
        <v>0</v>
      </c>
      <c r="KXH568" s="24"/>
      <c r="KXI568" s="24" t="e">
        <f>SUM(KXJ568:KXM568)</f>
        <v>#REF!</v>
      </c>
      <c r="KXJ568" s="24">
        <v>0</v>
      </c>
      <c r="KXK568" s="24">
        <v>0</v>
      </c>
      <c r="KXL568" s="24"/>
      <c r="KXM568" s="24" t="e">
        <f>SUM(KXN568:KXQ568)</f>
        <v>#REF!</v>
      </c>
      <c r="KXN568" s="24">
        <v>0</v>
      </c>
      <c r="KXO568" s="24">
        <v>0</v>
      </c>
      <c r="KXP568" s="24"/>
      <c r="KXQ568" s="24" t="e">
        <f>SUM(KXR568:KXU568)</f>
        <v>#REF!</v>
      </c>
      <c r="KXR568" s="24">
        <v>0</v>
      </c>
      <c r="KXS568" s="24">
        <v>0</v>
      </c>
      <c r="KXT568" s="24"/>
      <c r="KXU568" s="24" t="e">
        <f>SUM(KXV568:KXY568)</f>
        <v>#REF!</v>
      </c>
      <c r="KXV568" s="24">
        <v>0</v>
      </c>
      <c r="KXW568" s="24">
        <v>0</v>
      </c>
      <c r="KXX568" s="24"/>
      <c r="KXY568" s="24" t="e">
        <f>SUM(KXZ568:KYC568)</f>
        <v>#REF!</v>
      </c>
      <c r="KXZ568" s="24">
        <v>0</v>
      </c>
      <c r="KYA568" s="24">
        <v>0</v>
      </c>
      <c r="KYB568" s="24"/>
      <c r="KYC568" s="24" t="e">
        <f>SUM(KYD568:KYG568)</f>
        <v>#REF!</v>
      </c>
      <c r="KYD568" s="24">
        <v>0</v>
      </c>
      <c r="KYE568" s="24">
        <v>0</v>
      </c>
      <c r="KYF568" s="24"/>
      <c r="KYG568" s="24" t="e">
        <f>SUM(KYH568:KYK568)</f>
        <v>#REF!</v>
      </c>
      <c r="KYH568" s="24">
        <v>0</v>
      </c>
      <c r="KYI568" s="24">
        <v>0</v>
      </c>
      <c r="KYJ568" s="24"/>
      <c r="KYK568" s="24" t="e">
        <f>SUM(KYL568:KYO568)</f>
        <v>#REF!</v>
      </c>
      <c r="KYL568" s="24">
        <v>0</v>
      </c>
      <c r="KYM568" s="24">
        <v>0</v>
      </c>
      <c r="KYN568" s="24"/>
      <c r="KYO568" s="24" t="e">
        <f>SUM(KYP568:KYS568)</f>
        <v>#REF!</v>
      </c>
      <c r="KYP568" s="24">
        <v>0</v>
      </c>
      <c r="KYQ568" s="24">
        <v>0</v>
      </c>
      <c r="KYR568" s="24"/>
      <c r="KYS568" s="24" t="e">
        <f>SUM(KYT568:KYW568)</f>
        <v>#REF!</v>
      </c>
      <c r="KYT568" s="24">
        <v>0</v>
      </c>
      <c r="KYU568" s="24">
        <v>0</v>
      </c>
      <c r="KYV568" s="24"/>
      <c r="KYW568" s="24" t="e">
        <f>SUM(KYX568:KZA568)</f>
        <v>#REF!</v>
      </c>
      <c r="KYX568" s="24">
        <v>0</v>
      </c>
      <c r="KYY568" s="24">
        <v>0</v>
      </c>
      <c r="KYZ568" s="24"/>
      <c r="KZA568" s="24" t="e">
        <f>SUM(KZB568:KZE568)</f>
        <v>#REF!</v>
      </c>
      <c r="KZB568" s="24">
        <v>0</v>
      </c>
      <c r="KZC568" s="24">
        <v>0</v>
      </c>
      <c r="KZD568" s="24"/>
      <c r="KZE568" s="24" t="e">
        <f>SUM(KZF568:KZI568)</f>
        <v>#REF!</v>
      </c>
      <c r="KZF568" s="24">
        <v>0</v>
      </c>
      <c r="KZG568" s="24">
        <v>0</v>
      </c>
      <c r="KZH568" s="24"/>
      <c r="KZI568" s="24" t="e">
        <f>SUM(KZJ568:KZM568)</f>
        <v>#REF!</v>
      </c>
      <c r="KZJ568" s="24">
        <v>0</v>
      </c>
      <c r="KZK568" s="24">
        <v>0</v>
      </c>
      <c r="KZL568" s="24"/>
      <c r="KZM568" s="24" t="e">
        <f>SUM(KZN568:KZQ568)</f>
        <v>#REF!</v>
      </c>
      <c r="KZN568" s="24">
        <v>0</v>
      </c>
      <c r="KZO568" s="24">
        <v>0</v>
      </c>
      <c r="KZP568" s="24"/>
      <c r="KZQ568" s="24" t="e">
        <f>SUM(KZR568:KZU568)</f>
        <v>#REF!</v>
      </c>
      <c r="KZR568" s="24">
        <v>0</v>
      </c>
      <c r="KZS568" s="24">
        <v>0</v>
      </c>
      <c r="KZT568" s="24"/>
      <c r="KZU568" s="24" t="e">
        <f>SUM(KZV568:KZY568)</f>
        <v>#REF!</v>
      </c>
      <c r="KZV568" s="24">
        <v>0</v>
      </c>
      <c r="KZW568" s="24">
        <v>0</v>
      </c>
      <c r="KZX568" s="24"/>
      <c r="KZY568" s="24" t="e">
        <f>SUM(KZZ568:LAC568)</f>
        <v>#REF!</v>
      </c>
      <c r="KZZ568" s="24">
        <v>0</v>
      </c>
      <c r="LAA568" s="24">
        <v>0</v>
      </c>
      <c r="LAB568" s="24"/>
      <c r="LAC568" s="24" t="e">
        <f>SUM(LAD568:LAG568)</f>
        <v>#REF!</v>
      </c>
      <c r="LAD568" s="24">
        <v>0</v>
      </c>
      <c r="LAE568" s="24">
        <v>0</v>
      </c>
      <c r="LAF568" s="24"/>
      <c r="LAG568" s="24" t="e">
        <f>SUM(LAH568:LAK568)</f>
        <v>#REF!</v>
      </c>
      <c r="LAH568" s="24">
        <v>0</v>
      </c>
      <c r="LAI568" s="24">
        <v>0</v>
      </c>
      <c r="LAJ568" s="24"/>
      <c r="LAK568" s="24" t="e">
        <f>SUM(LAL568:LAO568)</f>
        <v>#REF!</v>
      </c>
      <c r="LAL568" s="24">
        <v>0</v>
      </c>
      <c r="LAM568" s="24">
        <v>0</v>
      </c>
      <c r="LAN568" s="24"/>
      <c r="LAO568" s="24" t="e">
        <f>SUM(LAP568:LAS568)</f>
        <v>#REF!</v>
      </c>
      <c r="LAP568" s="24">
        <v>0</v>
      </c>
      <c r="LAQ568" s="24">
        <v>0</v>
      </c>
      <c r="LAR568" s="24"/>
      <c r="LAS568" s="24" t="e">
        <f>SUM(LAT568:LAW568)</f>
        <v>#REF!</v>
      </c>
      <c r="LAT568" s="24">
        <v>0</v>
      </c>
      <c r="LAU568" s="24">
        <v>0</v>
      </c>
      <c r="LAV568" s="24"/>
      <c r="LAW568" s="24" t="e">
        <f>SUM(LAX568:LBA568)</f>
        <v>#REF!</v>
      </c>
      <c r="LAX568" s="24">
        <v>0</v>
      </c>
      <c r="LAY568" s="24">
        <v>0</v>
      </c>
      <c r="LAZ568" s="24"/>
      <c r="LBA568" s="24" t="e">
        <f>SUM(LBB568:LBE568)</f>
        <v>#REF!</v>
      </c>
      <c r="LBB568" s="24">
        <v>0</v>
      </c>
      <c r="LBC568" s="24">
        <v>0</v>
      </c>
      <c r="LBD568" s="24"/>
      <c r="LBE568" s="24" t="e">
        <f>SUM(LBF568:LBI568)</f>
        <v>#REF!</v>
      </c>
      <c r="LBF568" s="24">
        <v>0</v>
      </c>
      <c r="LBG568" s="24">
        <v>0</v>
      </c>
      <c r="LBH568" s="24"/>
      <c r="LBI568" s="24" t="e">
        <f>SUM(LBJ568:LBM568)</f>
        <v>#REF!</v>
      </c>
      <c r="LBJ568" s="24">
        <v>0</v>
      </c>
      <c r="LBK568" s="24">
        <v>0</v>
      </c>
      <c r="LBL568" s="24"/>
      <c r="LBM568" s="24" t="e">
        <f>SUM(LBN568:LBQ568)</f>
        <v>#REF!</v>
      </c>
      <c r="LBN568" s="24">
        <v>0</v>
      </c>
      <c r="LBO568" s="24">
        <v>0</v>
      </c>
      <c r="LBP568" s="24"/>
      <c r="LBQ568" s="24" t="e">
        <f>SUM(LBR568:LBU568)</f>
        <v>#REF!</v>
      </c>
      <c r="LBR568" s="24">
        <v>0</v>
      </c>
      <c r="LBS568" s="24">
        <v>0</v>
      </c>
      <c r="LBT568" s="24"/>
      <c r="LBU568" s="24" t="e">
        <f>SUM(LBV568:LBY568)</f>
        <v>#REF!</v>
      </c>
      <c r="LBV568" s="24">
        <v>0</v>
      </c>
      <c r="LBW568" s="24">
        <v>0</v>
      </c>
      <c r="LBX568" s="24"/>
      <c r="LBY568" s="24" t="e">
        <f>SUM(LBZ568:LCC568)</f>
        <v>#REF!</v>
      </c>
      <c r="LBZ568" s="24">
        <v>0</v>
      </c>
      <c r="LCA568" s="24">
        <v>0</v>
      </c>
      <c r="LCB568" s="24"/>
      <c r="LCC568" s="24" t="e">
        <f>SUM(LCD568:LCG568)</f>
        <v>#REF!</v>
      </c>
      <c r="LCD568" s="24">
        <v>0</v>
      </c>
      <c r="LCE568" s="24">
        <v>0</v>
      </c>
      <c r="LCF568" s="24"/>
      <c r="LCG568" s="24" t="e">
        <f>SUM(LCH568:LCK568)</f>
        <v>#REF!</v>
      </c>
      <c r="LCH568" s="24">
        <v>0</v>
      </c>
      <c r="LCI568" s="24">
        <v>0</v>
      </c>
      <c r="LCJ568" s="24"/>
      <c r="LCK568" s="24" t="e">
        <f>SUM(LCL568:LCO568)</f>
        <v>#REF!</v>
      </c>
      <c r="LCL568" s="24">
        <v>0</v>
      </c>
      <c r="LCM568" s="24">
        <v>0</v>
      </c>
      <c r="LCN568" s="24"/>
      <c r="LCO568" s="24" t="e">
        <f>SUM(LCP568:LCS568)</f>
        <v>#REF!</v>
      </c>
      <c r="LCP568" s="24">
        <v>0</v>
      </c>
      <c r="LCQ568" s="24">
        <v>0</v>
      </c>
      <c r="LCR568" s="24"/>
      <c r="LCS568" s="24" t="e">
        <f>SUM(LCT568:LCW568)</f>
        <v>#REF!</v>
      </c>
      <c r="LCT568" s="24">
        <v>0</v>
      </c>
      <c r="LCU568" s="24">
        <v>0</v>
      </c>
      <c r="LCV568" s="24"/>
      <c r="LCW568" s="24" t="e">
        <f>SUM(LCX568:LDA568)</f>
        <v>#REF!</v>
      </c>
      <c r="LCX568" s="24">
        <v>0</v>
      </c>
      <c r="LCY568" s="24">
        <v>0</v>
      </c>
      <c r="LCZ568" s="24"/>
      <c r="LDA568" s="24" t="e">
        <f>SUM(LDB568:LDE568)</f>
        <v>#REF!</v>
      </c>
      <c r="LDB568" s="24">
        <v>0</v>
      </c>
      <c r="LDC568" s="24">
        <v>0</v>
      </c>
      <c r="LDD568" s="24"/>
      <c r="LDE568" s="24" t="e">
        <f>SUM(LDF568:LDI568)</f>
        <v>#REF!</v>
      </c>
      <c r="LDF568" s="24">
        <v>0</v>
      </c>
      <c r="LDG568" s="24">
        <v>0</v>
      </c>
      <c r="LDH568" s="24"/>
      <c r="LDI568" s="24" t="e">
        <f>SUM(LDJ568:LDM568)</f>
        <v>#REF!</v>
      </c>
      <c r="LDJ568" s="24">
        <v>0</v>
      </c>
      <c r="LDK568" s="24">
        <v>0</v>
      </c>
      <c r="LDL568" s="24"/>
      <c r="LDM568" s="24" t="e">
        <f>SUM(LDN568:LDQ568)</f>
        <v>#REF!</v>
      </c>
      <c r="LDN568" s="24">
        <v>0</v>
      </c>
      <c r="LDO568" s="24">
        <v>0</v>
      </c>
      <c r="LDP568" s="24"/>
      <c r="LDQ568" s="24" t="e">
        <f>SUM(LDR568:LDU568)</f>
        <v>#REF!</v>
      </c>
      <c r="LDR568" s="24">
        <v>0</v>
      </c>
      <c r="LDS568" s="24">
        <v>0</v>
      </c>
      <c r="LDT568" s="24"/>
      <c r="LDU568" s="24" t="e">
        <f>SUM(LDV568:LDY568)</f>
        <v>#REF!</v>
      </c>
      <c r="LDV568" s="24">
        <v>0</v>
      </c>
      <c r="LDW568" s="24">
        <v>0</v>
      </c>
      <c r="LDX568" s="24"/>
      <c r="LDY568" s="24" t="e">
        <f>SUM(LDZ568:LEC568)</f>
        <v>#REF!</v>
      </c>
      <c r="LDZ568" s="24">
        <v>0</v>
      </c>
      <c r="LEA568" s="24">
        <v>0</v>
      </c>
      <c r="LEB568" s="24"/>
      <c r="LEC568" s="24" t="e">
        <f>SUM(LED568:LEG568)</f>
        <v>#REF!</v>
      </c>
      <c r="LED568" s="24">
        <v>0</v>
      </c>
      <c r="LEE568" s="24">
        <v>0</v>
      </c>
      <c r="LEF568" s="24"/>
      <c r="LEG568" s="24" t="e">
        <f>SUM(LEH568:LEK568)</f>
        <v>#REF!</v>
      </c>
      <c r="LEH568" s="24">
        <v>0</v>
      </c>
      <c r="LEI568" s="24">
        <v>0</v>
      </c>
      <c r="LEJ568" s="24"/>
      <c r="LEK568" s="24" t="e">
        <f>SUM(LEL568:LEO568)</f>
        <v>#REF!</v>
      </c>
      <c r="LEL568" s="24">
        <v>0</v>
      </c>
      <c r="LEM568" s="24">
        <v>0</v>
      </c>
      <c r="LEN568" s="24"/>
      <c r="LEO568" s="24" t="e">
        <f>SUM(LEP568:LES568)</f>
        <v>#REF!</v>
      </c>
      <c r="LEP568" s="24">
        <v>0</v>
      </c>
      <c r="LEQ568" s="24">
        <v>0</v>
      </c>
      <c r="LER568" s="24"/>
      <c r="LES568" s="24" t="e">
        <f>SUM(LET568:LEW568)</f>
        <v>#REF!</v>
      </c>
      <c r="LET568" s="24">
        <v>0</v>
      </c>
      <c r="LEU568" s="24">
        <v>0</v>
      </c>
      <c r="LEV568" s="24"/>
      <c r="LEW568" s="24" t="e">
        <f>SUM(LEX568:LFA568)</f>
        <v>#REF!</v>
      </c>
      <c r="LEX568" s="24">
        <v>0</v>
      </c>
      <c r="LEY568" s="24">
        <v>0</v>
      </c>
      <c r="LEZ568" s="24"/>
      <c r="LFA568" s="24" t="e">
        <f>SUM(LFB568:LFE568)</f>
        <v>#REF!</v>
      </c>
      <c r="LFB568" s="24">
        <v>0</v>
      </c>
      <c r="LFC568" s="24">
        <v>0</v>
      </c>
      <c r="LFD568" s="24"/>
      <c r="LFE568" s="24" t="e">
        <f>SUM(LFF568:LFI568)</f>
        <v>#REF!</v>
      </c>
      <c r="LFF568" s="24">
        <v>0</v>
      </c>
      <c r="LFG568" s="24">
        <v>0</v>
      </c>
      <c r="LFH568" s="24"/>
      <c r="LFI568" s="24" t="e">
        <f>SUM(LFJ568:LFM568)</f>
        <v>#REF!</v>
      </c>
      <c r="LFJ568" s="24">
        <v>0</v>
      </c>
      <c r="LFK568" s="24">
        <v>0</v>
      </c>
      <c r="LFL568" s="24"/>
      <c r="LFM568" s="24" t="e">
        <f>SUM(LFN568:LFQ568)</f>
        <v>#REF!</v>
      </c>
      <c r="LFN568" s="24">
        <v>0</v>
      </c>
      <c r="LFO568" s="24">
        <v>0</v>
      </c>
      <c r="LFP568" s="24"/>
      <c r="LFQ568" s="24" t="e">
        <f>SUM(LFR568:LFU568)</f>
        <v>#REF!</v>
      </c>
      <c r="LFR568" s="24">
        <v>0</v>
      </c>
      <c r="LFS568" s="24">
        <v>0</v>
      </c>
      <c r="LFT568" s="24"/>
      <c r="LFU568" s="24" t="e">
        <f>SUM(LFV568:LFY568)</f>
        <v>#REF!</v>
      </c>
      <c r="LFV568" s="24">
        <v>0</v>
      </c>
      <c r="LFW568" s="24">
        <v>0</v>
      </c>
      <c r="LFX568" s="24"/>
      <c r="LFY568" s="24" t="e">
        <f>SUM(LFZ568:LGC568)</f>
        <v>#REF!</v>
      </c>
      <c r="LFZ568" s="24">
        <v>0</v>
      </c>
      <c r="LGA568" s="24">
        <v>0</v>
      </c>
      <c r="LGB568" s="24"/>
      <c r="LGC568" s="24" t="e">
        <f>SUM(LGD568:LGG568)</f>
        <v>#REF!</v>
      </c>
      <c r="LGD568" s="24">
        <v>0</v>
      </c>
      <c r="LGE568" s="24">
        <v>0</v>
      </c>
      <c r="LGF568" s="24"/>
      <c r="LGG568" s="24" t="e">
        <f>SUM(LGH568:LGK568)</f>
        <v>#REF!</v>
      </c>
      <c r="LGH568" s="24">
        <v>0</v>
      </c>
      <c r="LGI568" s="24">
        <v>0</v>
      </c>
      <c r="LGJ568" s="24"/>
      <c r="LGK568" s="24" t="e">
        <f>SUM(LGL568:LGO568)</f>
        <v>#REF!</v>
      </c>
      <c r="LGL568" s="24">
        <v>0</v>
      </c>
      <c r="LGM568" s="24">
        <v>0</v>
      </c>
      <c r="LGN568" s="24"/>
      <c r="LGO568" s="24" t="e">
        <f>SUM(LGP568:LGS568)</f>
        <v>#REF!</v>
      </c>
      <c r="LGP568" s="24">
        <v>0</v>
      </c>
      <c r="LGQ568" s="24">
        <v>0</v>
      </c>
      <c r="LGR568" s="24"/>
      <c r="LGS568" s="24" t="e">
        <f>SUM(LGT568:LGW568)</f>
        <v>#REF!</v>
      </c>
      <c r="LGT568" s="24">
        <v>0</v>
      </c>
      <c r="LGU568" s="24">
        <v>0</v>
      </c>
      <c r="LGV568" s="24"/>
      <c r="LGW568" s="24" t="e">
        <f>SUM(LGX568:LHA568)</f>
        <v>#REF!</v>
      </c>
      <c r="LGX568" s="24">
        <v>0</v>
      </c>
      <c r="LGY568" s="24">
        <v>0</v>
      </c>
      <c r="LGZ568" s="24"/>
      <c r="LHA568" s="24" t="e">
        <f>SUM(LHB568:LHE568)</f>
        <v>#REF!</v>
      </c>
      <c r="LHB568" s="24">
        <v>0</v>
      </c>
      <c r="LHC568" s="24">
        <v>0</v>
      </c>
      <c r="LHD568" s="24"/>
      <c r="LHE568" s="24" t="e">
        <f>SUM(LHF568:LHI568)</f>
        <v>#REF!</v>
      </c>
      <c r="LHF568" s="24">
        <v>0</v>
      </c>
      <c r="LHG568" s="24">
        <v>0</v>
      </c>
      <c r="LHH568" s="24"/>
      <c r="LHI568" s="24" t="e">
        <f>SUM(LHJ568:LHM568)</f>
        <v>#REF!</v>
      </c>
      <c r="LHJ568" s="24">
        <v>0</v>
      </c>
      <c r="LHK568" s="24">
        <v>0</v>
      </c>
      <c r="LHL568" s="24"/>
      <c r="LHM568" s="24" t="e">
        <f>SUM(LHN568:LHQ568)</f>
        <v>#REF!</v>
      </c>
      <c r="LHN568" s="24">
        <v>0</v>
      </c>
      <c r="LHO568" s="24">
        <v>0</v>
      </c>
      <c r="LHP568" s="24"/>
      <c r="LHQ568" s="24" t="e">
        <f>SUM(LHR568:LHU568)</f>
        <v>#REF!</v>
      </c>
      <c r="LHR568" s="24">
        <v>0</v>
      </c>
      <c r="LHS568" s="24">
        <v>0</v>
      </c>
      <c r="LHT568" s="24"/>
      <c r="LHU568" s="24" t="e">
        <f>SUM(LHV568:LHY568)</f>
        <v>#REF!</v>
      </c>
      <c r="LHV568" s="24">
        <v>0</v>
      </c>
      <c r="LHW568" s="24">
        <v>0</v>
      </c>
      <c r="LHX568" s="24"/>
      <c r="LHY568" s="24" t="e">
        <f>SUM(LHZ568:LIC568)</f>
        <v>#REF!</v>
      </c>
      <c r="LHZ568" s="24">
        <v>0</v>
      </c>
      <c r="LIA568" s="24">
        <v>0</v>
      </c>
      <c r="LIB568" s="24"/>
      <c r="LIC568" s="24" t="e">
        <f>SUM(LID568:LIG568)</f>
        <v>#REF!</v>
      </c>
      <c r="LID568" s="24">
        <v>0</v>
      </c>
      <c r="LIE568" s="24">
        <v>0</v>
      </c>
      <c r="LIF568" s="24"/>
      <c r="LIG568" s="24" t="e">
        <f>SUM(LIH568:LIK568)</f>
        <v>#REF!</v>
      </c>
      <c r="LIH568" s="24">
        <v>0</v>
      </c>
      <c r="LII568" s="24">
        <v>0</v>
      </c>
      <c r="LIJ568" s="24"/>
      <c r="LIK568" s="24" t="e">
        <f>SUM(LIL568:LIO568)</f>
        <v>#REF!</v>
      </c>
      <c r="LIL568" s="24">
        <v>0</v>
      </c>
      <c r="LIM568" s="24">
        <v>0</v>
      </c>
      <c r="LIN568" s="24"/>
      <c r="LIO568" s="24" t="e">
        <f>SUM(LIP568:LIS568)</f>
        <v>#REF!</v>
      </c>
      <c r="LIP568" s="24">
        <v>0</v>
      </c>
      <c r="LIQ568" s="24">
        <v>0</v>
      </c>
      <c r="LIR568" s="24"/>
      <c r="LIS568" s="24" t="e">
        <f>SUM(LIT568:LIW568)</f>
        <v>#REF!</v>
      </c>
      <c r="LIT568" s="24">
        <v>0</v>
      </c>
      <c r="LIU568" s="24">
        <v>0</v>
      </c>
      <c r="LIV568" s="24"/>
      <c r="LIW568" s="24" t="e">
        <f>SUM(LIX568:LJA568)</f>
        <v>#REF!</v>
      </c>
      <c r="LIX568" s="24">
        <v>0</v>
      </c>
      <c r="LIY568" s="24">
        <v>0</v>
      </c>
      <c r="LIZ568" s="24"/>
      <c r="LJA568" s="24" t="e">
        <f>SUM(LJB568:LJE568)</f>
        <v>#REF!</v>
      </c>
      <c r="LJB568" s="24">
        <v>0</v>
      </c>
      <c r="LJC568" s="24">
        <v>0</v>
      </c>
      <c r="LJD568" s="24"/>
      <c r="LJE568" s="24" t="e">
        <f>SUM(LJF568:LJI568)</f>
        <v>#REF!</v>
      </c>
      <c r="LJF568" s="24">
        <v>0</v>
      </c>
      <c r="LJG568" s="24">
        <v>0</v>
      </c>
      <c r="LJH568" s="24"/>
      <c r="LJI568" s="24" t="e">
        <f>SUM(LJJ568:LJM568)</f>
        <v>#REF!</v>
      </c>
      <c r="LJJ568" s="24">
        <v>0</v>
      </c>
      <c r="LJK568" s="24">
        <v>0</v>
      </c>
      <c r="LJL568" s="24"/>
      <c r="LJM568" s="24" t="e">
        <f>SUM(LJN568:LJQ568)</f>
        <v>#REF!</v>
      </c>
      <c r="LJN568" s="24">
        <v>0</v>
      </c>
      <c r="LJO568" s="24">
        <v>0</v>
      </c>
      <c r="LJP568" s="24"/>
      <c r="LJQ568" s="24" t="e">
        <f>SUM(LJR568:LJU568)</f>
        <v>#REF!</v>
      </c>
      <c r="LJR568" s="24">
        <v>0</v>
      </c>
      <c r="LJS568" s="24">
        <v>0</v>
      </c>
      <c r="LJT568" s="24"/>
      <c r="LJU568" s="24" t="e">
        <f>SUM(LJV568:LJY568)</f>
        <v>#REF!</v>
      </c>
      <c r="LJV568" s="24">
        <v>0</v>
      </c>
      <c r="LJW568" s="24">
        <v>0</v>
      </c>
      <c r="LJX568" s="24"/>
      <c r="LJY568" s="24" t="e">
        <f>SUM(LJZ568:LKC568)</f>
        <v>#REF!</v>
      </c>
      <c r="LJZ568" s="24">
        <v>0</v>
      </c>
      <c r="LKA568" s="24">
        <v>0</v>
      </c>
      <c r="LKB568" s="24"/>
      <c r="LKC568" s="24" t="e">
        <f>SUM(LKD568:LKG568)</f>
        <v>#REF!</v>
      </c>
      <c r="LKD568" s="24">
        <v>0</v>
      </c>
      <c r="LKE568" s="24">
        <v>0</v>
      </c>
      <c r="LKF568" s="24"/>
      <c r="LKG568" s="24" t="e">
        <f>SUM(LKH568:LKK568)</f>
        <v>#REF!</v>
      </c>
      <c r="LKH568" s="24">
        <v>0</v>
      </c>
      <c r="LKI568" s="24">
        <v>0</v>
      </c>
      <c r="LKJ568" s="24"/>
      <c r="LKK568" s="24" t="e">
        <f>SUM(LKL568:LKO568)</f>
        <v>#REF!</v>
      </c>
      <c r="LKL568" s="24">
        <v>0</v>
      </c>
      <c r="LKM568" s="24">
        <v>0</v>
      </c>
      <c r="LKN568" s="24"/>
      <c r="LKO568" s="24" t="e">
        <f>SUM(LKP568:LKS568)</f>
        <v>#REF!</v>
      </c>
      <c r="LKP568" s="24">
        <v>0</v>
      </c>
      <c r="LKQ568" s="24">
        <v>0</v>
      </c>
      <c r="LKR568" s="24"/>
      <c r="LKS568" s="24" t="e">
        <f>SUM(LKT568:LKW568)</f>
        <v>#REF!</v>
      </c>
      <c r="LKT568" s="24">
        <v>0</v>
      </c>
      <c r="LKU568" s="24">
        <v>0</v>
      </c>
      <c r="LKV568" s="24"/>
      <c r="LKW568" s="24" t="e">
        <f>SUM(LKX568:LLA568)</f>
        <v>#REF!</v>
      </c>
      <c r="LKX568" s="24">
        <v>0</v>
      </c>
      <c r="LKY568" s="24">
        <v>0</v>
      </c>
      <c r="LKZ568" s="24"/>
      <c r="LLA568" s="24" t="e">
        <f>SUM(LLB568:LLE568)</f>
        <v>#REF!</v>
      </c>
      <c r="LLB568" s="24">
        <v>0</v>
      </c>
      <c r="LLC568" s="24">
        <v>0</v>
      </c>
      <c r="LLD568" s="24"/>
      <c r="LLE568" s="24" t="e">
        <f>SUM(LLF568:LLI568)</f>
        <v>#REF!</v>
      </c>
      <c r="LLF568" s="24">
        <v>0</v>
      </c>
      <c r="LLG568" s="24">
        <v>0</v>
      </c>
      <c r="LLH568" s="24"/>
      <c r="LLI568" s="24" t="e">
        <f>SUM(LLJ568:LLM568)</f>
        <v>#REF!</v>
      </c>
      <c r="LLJ568" s="24">
        <v>0</v>
      </c>
      <c r="LLK568" s="24">
        <v>0</v>
      </c>
      <c r="LLL568" s="24"/>
      <c r="LLM568" s="24" t="e">
        <f>SUM(LLN568:LLQ568)</f>
        <v>#REF!</v>
      </c>
      <c r="LLN568" s="24">
        <v>0</v>
      </c>
      <c r="LLO568" s="24">
        <v>0</v>
      </c>
      <c r="LLP568" s="24"/>
      <c r="LLQ568" s="24" t="e">
        <f>SUM(LLR568:LLU568)</f>
        <v>#REF!</v>
      </c>
      <c r="LLR568" s="24">
        <v>0</v>
      </c>
      <c r="LLS568" s="24">
        <v>0</v>
      </c>
      <c r="LLT568" s="24"/>
      <c r="LLU568" s="24" t="e">
        <f>SUM(LLV568:LLY568)</f>
        <v>#REF!</v>
      </c>
      <c r="LLV568" s="24">
        <v>0</v>
      </c>
      <c r="LLW568" s="24">
        <v>0</v>
      </c>
      <c r="LLX568" s="24"/>
      <c r="LLY568" s="24" t="e">
        <f>SUM(LLZ568:LMC568)</f>
        <v>#REF!</v>
      </c>
      <c r="LLZ568" s="24">
        <v>0</v>
      </c>
      <c r="LMA568" s="24">
        <v>0</v>
      </c>
      <c r="LMB568" s="24"/>
      <c r="LMC568" s="24" t="e">
        <f>SUM(LMD568:LMG568)</f>
        <v>#REF!</v>
      </c>
      <c r="LMD568" s="24">
        <v>0</v>
      </c>
      <c r="LME568" s="24">
        <v>0</v>
      </c>
      <c r="LMF568" s="24"/>
      <c r="LMG568" s="24" t="e">
        <f>SUM(LMH568:LMK568)</f>
        <v>#REF!</v>
      </c>
      <c r="LMH568" s="24">
        <v>0</v>
      </c>
      <c r="LMI568" s="24">
        <v>0</v>
      </c>
      <c r="LMJ568" s="24"/>
      <c r="LMK568" s="24" t="e">
        <f>SUM(LML568:LMO568)</f>
        <v>#REF!</v>
      </c>
      <c r="LML568" s="24">
        <v>0</v>
      </c>
      <c r="LMM568" s="24">
        <v>0</v>
      </c>
      <c r="LMN568" s="24"/>
      <c r="LMO568" s="24" t="e">
        <f>SUM(LMP568:LMS568)</f>
        <v>#REF!</v>
      </c>
      <c r="LMP568" s="24">
        <v>0</v>
      </c>
      <c r="LMQ568" s="24">
        <v>0</v>
      </c>
      <c r="LMR568" s="24"/>
      <c r="LMS568" s="24" t="e">
        <f>SUM(LMT568:LMW568)</f>
        <v>#REF!</v>
      </c>
      <c r="LMT568" s="24">
        <v>0</v>
      </c>
      <c r="LMU568" s="24">
        <v>0</v>
      </c>
      <c r="LMV568" s="24"/>
      <c r="LMW568" s="24" t="e">
        <f>SUM(LMX568:LNA568)</f>
        <v>#REF!</v>
      </c>
      <c r="LMX568" s="24">
        <v>0</v>
      </c>
      <c r="LMY568" s="24">
        <v>0</v>
      </c>
      <c r="LMZ568" s="24"/>
      <c r="LNA568" s="24" t="e">
        <f>SUM(LNB568:LNE568)</f>
        <v>#REF!</v>
      </c>
      <c r="LNB568" s="24">
        <v>0</v>
      </c>
      <c r="LNC568" s="24">
        <v>0</v>
      </c>
      <c r="LND568" s="24"/>
      <c r="LNE568" s="24" t="e">
        <f>SUM(LNF568:LNI568)</f>
        <v>#REF!</v>
      </c>
      <c r="LNF568" s="24">
        <v>0</v>
      </c>
      <c r="LNG568" s="24">
        <v>0</v>
      </c>
      <c r="LNH568" s="24"/>
      <c r="LNI568" s="24" t="e">
        <f>SUM(LNJ568:LNM568)</f>
        <v>#REF!</v>
      </c>
      <c r="LNJ568" s="24">
        <v>0</v>
      </c>
      <c r="LNK568" s="24">
        <v>0</v>
      </c>
      <c r="LNL568" s="24"/>
      <c r="LNM568" s="24" t="e">
        <f>SUM(LNN568:LNQ568)</f>
        <v>#REF!</v>
      </c>
      <c r="LNN568" s="24">
        <v>0</v>
      </c>
      <c r="LNO568" s="24">
        <v>0</v>
      </c>
      <c r="LNP568" s="24"/>
      <c r="LNQ568" s="24" t="e">
        <f>SUM(LNR568:LNU568)</f>
        <v>#REF!</v>
      </c>
      <c r="LNR568" s="24">
        <v>0</v>
      </c>
      <c r="LNS568" s="24">
        <v>0</v>
      </c>
      <c r="LNT568" s="24"/>
      <c r="LNU568" s="24" t="e">
        <f>SUM(LNV568:LNY568)</f>
        <v>#REF!</v>
      </c>
      <c r="LNV568" s="24">
        <v>0</v>
      </c>
      <c r="LNW568" s="24">
        <v>0</v>
      </c>
      <c r="LNX568" s="24"/>
      <c r="LNY568" s="24" t="e">
        <f>SUM(LNZ568:LOC568)</f>
        <v>#REF!</v>
      </c>
      <c r="LNZ568" s="24">
        <v>0</v>
      </c>
      <c r="LOA568" s="24">
        <v>0</v>
      </c>
      <c r="LOB568" s="24"/>
      <c r="LOC568" s="24" t="e">
        <f>SUM(LOD568:LOG568)</f>
        <v>#REF!</v>
      </c>
      <c r="LOD568" s="24">
        <v>0</v>
      </c>
      <c r="LOE568" s="24">
        <v>0</v>
      </c>
      <c r="LOF568" s="24"/>
      <c r="LOG568" s="24" t="e">
        <f>SUM(LOH568:LOK568)</f>
        <v>#REF!</v>
      </c>
      <c r="LOH568" s="24">
        <v>0</v>
      </c>
      <c r="LOI568" s="24">
        <v>0</v>
      </c>
      <c r="LOJ568" s="24"/>
      <c r="LOK568" s="24" t="e">
        <f>SUM(LOL568:LOO568)</f>
        <v>#REF!</v>
      </c>
      <c r="LOL568" s="24">
        <v>0</v>
      </c>
      <c r="LOM568" s="24">
        <v>0</v>
      </c>
      <c r="LON568" s="24"/>
      <c r="LOO568" s="24" t="e">
        <f>SUM(LOP568:LOS568)</f>
        <v>#REF!</v>
      </c>
      <c r="LOP568" s="24">
        <v>0</v>
      </c>
      <c r="LOQ568" s="24">
        <v>0</v>
      </c>
      <c r="LOR568" s="24"/>
      <c r="LOS568" s="24" t="e">
        <f>SUM(LOT568:LOW568)</f>
        <v>#REF!</v>
      </c>
      <c r="LOT568" s="24">
        <v>0</v>
      </c>
      <c r="LOU568" s="24">
        <v>0</v>
      </c>
      <c r="LOV568" s="24"/>
      <c r="LOW568" s="24" t="e">
        <f>SUM(LOX568:LPA568)</f>
        <v>#REF!</v>
      </c>
      <c r="LOX568" s="24">
        <v>0</v>
      </c>
      <c r="LOY568" s="24">
        <v>0</v>
      </c>
      <c r="LOZ568" s="24"/>
      <c r="LPA568" s="24" t="e">
        <f>SUM(LPB568:LPE568)</f>
        <v>#REF!</v>
      </c>
      <c r="LPB568" s="24">
        <v>0</v>
      </c>
      <c r="LPC568" s="24">
        <v>0</v>
      </c>
      <c r="LPD568" s="24"/>
      <c r="LPE568" s="24" t="e">
        <f>SUM(LPF568:LPI568)</f>
        <v>#REF!</v>
      </c>
      <c r="LPF568" s="24">
        <v>0</v>
      </c>
      <c r="LPG568" s="24">
        <v>0</v>
      </c>
      <c r="LPH568" s="24"/>
      <c r="LPI568" s="24" t="e">
        <f>SUM(LPJ568:LPM568)</f>
        <v>#REF!</v>
      </c>
      <c r="LPJ568" s="24">
        <v>0</v>
      </c>
      <c r="LPK568" s="24">
        <v>0</v>
      </c>
      <c r="LPL568" s="24"/>
      <c r="LPM568" s="24" t="e">
        <f>SUM(LPN568:LPQ568)</f>
        <v>#REF!</v>
      </c>
      <c r="LPN568" s="24">
        <v>0</v>
      </c>
      <c r="LPO568" s="24">
        <v>0</v>
      </c>
      <c r="LPP568" s="24"/>
      <c r="LPQ568" s="24" t="e">
        <f>SUM(LPR568:LPU568)</f>
        <v>#REF!</v>
      </c>
      <c r="LPR568" s="24">
        <v>0</v>
      </c>
      <c r="LPS568" s="24">
        <v>0</v>
      </c>
      <c r="LPT568" s="24"/>
      <c r="LPU568" s="24" t="e">
        <f>SUM(LPV568:LPY568)</f>
        <v>#REF!</v>
      </c>
      <c r="LPV568" s="24">
        <v>0</v>
      </c>
      <c r="LPW568" s="24">
        <v>0</v>
      </c>
      <c r="LPX568" s="24"/>
      <c r="LPY568" s="24" t="e">
        <f>SUM(LPZ568:LQC568)</f>
        <v>#REF!</v>
      </c>
      <c r="LPZ568" s="24">
        <v>0</v>
      </c>
      <c r="LQA568" s="24">
        <v>0</v>
      </c>
      <c r="LQB568" s="24"/>
      <c r="LQC568" s="24" t="e">
        <f>SUM(LQD568:LQG568)</f>
        <v>#REF!</v>
      </c>
      <c r="LQD568" s="24">
        <v>0</v>
      </c>
      <c r="LQE568" s="24">
        <v>0</v>
      </c>
      <c r="LQF568" s="24"/>
      <c r="LQG568" s="24" t="e">
        <f>SUM(LQH568:LQK568)</f>
        <v>#REF!</v>
      </c>
      <c r="LQH568" s="24">
        <v>0</v>
      </c>
      <c r="LQI568" s="24">
        <v>0</v>
      </c>
      <c r="LQJ568" s="24"/>
      <c r="LQK568" s="24" t="e">
        <f>SUM(LQL568:LQO568)</f>
        <v>#REF!</v>
      </c>
      <c r="LQL568" s="24">
        <v>0</v>
      </c>
      <c r="LQM568" s="24">
        <v>0</v>
      </c>
      <c r="LQN568" s="24"/>
      <c r="LQO568" s="24" t="e">
        <f>SUM(LQP568:LQS568)</f>
        <v>#REF!</v>
      </c>
      <c r="LQP568" s="24">
        <v>0</v>
      </c>
      <c r="LQQ568" s="24">
        <v>0</v>
      </c>
      <c r="LQR568" s="24"/>
      <c r="LQS568" s="24" t="e">
        <f>SUM(LQT568:LQW568)</f>
        <v>#REF!</v>
      </c>
      <c r="LQT568" s="24">
        <v>0</v>
      </c>
      <c r="LQU568" s="24">
        <v>0</v>
      </c>
      <c r="LQV568" s="24"/>
      <c r="LQW568" s="24" t="e">
        <f>SUM(LQX568:LRA568)</f>
        <v>#REF!</v>
      </c>
      <c r="LQX568" s="24">
        <v>0</v>
      </c>
      <c r="LQY568" s="24">
        <v>0</v>
      </c>
      <c r="LQZ568" s="24"/>
      <c r="LRA568" s="24" t="e">
        <f>SUM(LRB568:LRE568)</f>
        <v>#REF!</v>
      </c>
      <c r="LRB568" s="24">
        <v>0</v>
      </c>
      <c r="LRC568" s="24">
        <v>0</v>
      </c>
      <c r="LRD568" s="24"/>
      <c r="LRE568" s="24" t="e">
        <f>SUM(LRF568:LRI568)</f>
        <v>#REF!</v>
      </c>
      <c r="LRF568" s="24">
        <v>0</v>
      </c>
      <c r="LRG568" s="24">
        <v>0</v>
      </c>
      <c r="LRH568" s="24"/>
      <c r="LRI568" s="24" t="e">
        <f>SUM(LRJ568:LRM568)</f>
        <v>#REF!</v>
      </c>
      <c r="LRJ568" s="24">
        <v>0</v>
      </c>
      <c r="LRK568" s="24">
        <v>0</v>
      </c>
      <c r="LRL568" s="24"/>
      <c r="LRM568" s="24" t="e">
        <f>SUM(LRN568:LRQ568)</f>
        <v>#REF!</v>
      </c>
      <c r="LRN568" s="24">
        <v>0</v>
      </c>
      <c r="LRO568" s="24">
        <v>0</v>
      </c>
      <c r="LRP568" s="24"/>
      <c r="LRQ568" s="24" t="e">
        <f>SUM(LRR568:LRU568)</f>
        <v>#REF!</v>
      </c>
      <c r="LRR568" s="24">
        <v>0</v>
      </c>
      <c r="LRS568" s="24">
        <v>0</v>
      </c>
      <c r="LRT568" s="24"/>
      <c r="LRU568" s="24" t="e">
        <f>SUM(LRV568:LRY568)</f>
        <v>#REF!</v>
      </c>
      <c r="LRV568" s="24">
        <v>0</v>
      </c>
      <c r="LRW568" s="24">
        <v>0</v>
      </c>
      <c r="LRX568" s="24"/>
      <c r="LRY568" s="24" t="e">
        <f>SUM(LRZ568:LSC568)</f>
        <v>#REF!</v>
      </c>
      <c r="LRZ568" s="24">
        <v>0</v>
      </c>
      <c r="LSA568" s="24">
        <v>0</v>
      </c>
      <c r="LSB568" s="24"/>
      <c r="LSC568" s="24" t="e">
        <f>SUM(LSD568:LSG568)</f>
        <v>#REF!</v>
      </c>
      <c r="LSD568" s="24">
        <v>0</v>
      </c>
      <c r="LSE568" s="24">
        <v>0</v>
      </c>
      <c r="LSF568" s="24"/>
      <c r="LSG568" s="24" t="e">
        <f>SUM(LSH568:LSK568)</f>
        <v>#REF!</v>
      </c>
      <c r="LSH568" s="24">
        <v>0</v>
      </c>
      <c r="LSI568" s="24">
        <v>0</v>
      </c>
      <c r="LSJ568" s="24"/>
      <c r="LSK568" s="24" t="e">
        <f>SUM(LSL568:LSO568)</f>
        <v>#REF!</v>
      </c>
      <c r="LSL568" s="24">
        <v>0</v>
      </c>
      <c r="LSM568" s="24">
        <v>0</v>
      </c>
      <c r="LSN568" s="24"/>
      <c r="LSO568" s="24" t="e">
        <f>SUM(LSP568:LSS568)</f>
        <v>#REF!</v>
      </c>
      <c r="LSP568" s="24">
        <v>0</v>
      </c>
      <c r="LSQ568" s="24">
        <v>0</v>
      </c>
      <c r="LSR568" s="24"/>
      <c r="LSS568" s="24" t="e">
        <f>SUM(LST568:LSW568)</f>
        <v>#REF!</v>
      </c>
      <c r="LST568" s="24">
        <v>0</v>
      </c>
      <c r="LSU568" s="24">
        <v>0</v>
      </c>
      <c r="LSV568" s="24"/>
      <c r="LSW568" s="24" t="e">
        <f>SUM(LSX568:LTA568)</f>
        <v>#REF!</v>
      </c>
      <c r="LSX568" s="24">
        <v>0</v>
      </c>
      <c r="LSY568" s="24">
        <v>0</v>
      </c>
      <c r="LSZ568" s="24"/>
      <c r="LTA568" s="24" t="e">
        <f>SUM(LTB568:LTE568)</f>
        <v>#REF!</v>
      </c>
      <c r="LTB568" s="24">
        <v>0</v>
      </c>
      <c r="LTC568" s="24">
        <v>0</v>
      </c>
      <c r="LTD568" s="24"/>
      <c r="LTE568" s="24" t="e">
        <f>SUM(LTF568:LTI568)</f>
        <v>#REF!</v>
      </c>
      <c r="LTF568" s="24">
        <v>0</v>
      </c>
      <c r="LTG568" s="24">
        <v>0</v>
      </c>
      <c r="LTH568" s="24"/>
      <c r="LTI568" s="24" t="e">
        <f>SUM(LTJ568:LTM568)</f>
        <v>#REF!</v>
      </c>
      <c r="LTJ568" s="24">
        <v>0</v>
      </c>
      <c r="LTK568" s="24">
        <v>0</v>
      </c>
      <c r="LTL568" s="24"/>
      <c r="LTM568" s="24" t="e">
        <f>SUM(LTN568:LTQ568)</f>
        <v>#REF!</v>
      </c>
      <c r="LTN568" s="24">
        <v>0</v>
      </c>
      <c r="LTO568" s="24">
        <v>0</v>
      </c>
      <c r="LTP568" s="24"/>
      <c r="LTQ568" s="24" t="e">
        <f>SUM(LTR568:LTU568)</f>
        <v>#REF!</v>
      </c>
      <c r="LTR568" s="24">
        <v>0</v>
      </c>
      <c r="LTS568" s="24">
        <v>0</v>
      </c>
      <c r="LTT568" s="24"/>
      <c r="LTU568" s="24" t="e">
        <f>SUM(LTV568:LTY568)</f>
        <v>#REF!</v>
      </c>
      <c r="LTV568" s="24">
        <v>0</v>
      </c>
      <c r="LTW568" s="24">
        <v>0</v>
      </c>
      <c r="LTX568" s="24"/>
      <c r="LTY568" s="24" t="e">
        <f>SUM(LTZ568:LUC568)</f>
        <v>#REF!</v>
      </c>
      <c r="LTZ568" s="24">
        <v>0</v>
      </c>
      <c r="LUA568" s="24">
        <v>0</v>
      </c>
      <c r="LUB568" s="24"/>
      <c r="LUC568" s="24" t="e">
        <f>SUM(LUD568:LUG568)</f>
        <v>#REF!</v>
      </c>
      <c r="LUD568" s="24">
        <v>0</v>
      </c>
      <c r="LUE568" s="24">
        <v>0</v>
      </c>
      <c r="LUF568" s="24"/>
      <c r="LUG568" s="24" t="e">
        <f>SUM(LUH568:LUK568)</f>
        <v>#REF!</v>
      </c>
      <c r="LUH568" s="24">
        <v>0</v>
      </c>
      <c r="LUI568" s="24">
        <v>0</v>
      </c>
      <c r="LUJ568" s="24"/>
      <c r="LUK568" s="24" t="e">
        <f>SUM(LUL568:LUO568)</f>
        <v>#REF!</v>
      </c>
      <c r="LUL568" s="24">
        <v>0</v>
      </c>
      <c r="LUM568" s="24">
        <v>0</v>
      </c>
      <c r="LUN568" s="24"/>
      <c r="LUO568" s="24" t="e">
        <f>SUM(LUP568:LUS568)</f>
        <v>#REF!</v>
      </c>
      <c r="LUP568" s="24">
        <v>0</v>
      </c>
      <c r="LUQ568" s="24">
        <v>0</v>
      </c>
      <c r="LUR568" s="24"/>
      <c r="LUS568" s="24" t="e">
        <f>SUM(LUT568:LUW568)</f>
        <v>#REF!</v>
      </c>
      <c r="LUT568" s="24">
        <v>0</v>
      </c>
      <c r="LUU568" s="24">
        <v>0</v>
      </c>
      <c r="LUV568" s="24"/>
      <c r="LUW568" s="24" t="e">
        <f>SUM(LUX568:LVA568)</f>
        <v>#REF!</v>
      </c>
      <c r="LUX568" s="24">
        <v>0</v>
      </c>
      <c r="LUY568" s="24">
        <v>0</v>
      </c>
      <c r="LUZ568" s="24"/>
      <c r="LVA568" s="24" t="e">
        <f>SUM(LVB568:LVE568)</f>
        <v>#REF!</v>
      </c>
      <c r="LVB568" s="24">
        <v>0</v>
      </c>
      <c r="LVC568" s="24">
        <v>0</v>
      </c>
      <c r="LVD568" s="24"/>
      <c r="LVE568" s="24" t="e">
        <f>SUM(LVF568:LVI568)</f>
        <v>#REF!</v>
      </c>
      <c r="LVF568" s="24">
        <v>0</v>
      </c>
      <c r="LVG568" s="24">
        <v>0</v>
      </c>
      <c r="LVH568" s="24"/>
      <c r="LVI568" s="24" t="e">
        <f>SUM(LVJ568:LVM568)</f>
        <v>#REF!</v>
      </c>
      <c r="LVJ568" s="24">
        <v>0</v>
      </c>
      <c r="LVK568" s="24">
        <v>0</v>
      </c>
      <c r="LVL568" s="24"/>
      <c r="LVM568" s="24" t="e">
        <f>SUM(LVN568:LVQ568)</f>
        <v>#REF!</v>
      </c>
      <c r="LVN568" s="24">
        <v>0</v>
      </c>
      <c r="LVO568" s="24">
        <v>0</v>
      </c>
      <c r="LVP568" s="24"/>
      <c r="LVQ568" s="24" t="e">
        <f>SUM(LVR568:LVU568)</f>
        <v>#REF!</v>
      </c>
      <c r="LVR568" s="24">
        <v>0</v>
      </c>
      <c r="LVS568" s="24">
        <v>0</v>
      </c>
      <c r="LVT568" s="24"/>
      <c r="LVU568" s="24" t="e">
        <f>SUM(LVV568:LVY568)</f>
        <v>#REF!</v>
      </c>
      <c r="LVV568" s="24">
        <v>0</v>
      </c>
      <c r="LVW568" s="24">
        <v>0</v>
      </c>
      <c r="LVX568" s="24"/>
      <c r="LVY568" s="24" t="e">
        <f>SUM(LVZ568:LWC568)</f>
        <v>#REF!</v>
      </c>
      <c r="LVZ568" s="24">
        <v>0</v>
      </c>
      <c r="LWA568" s="24">
        <v>0</v>
      </c>
      <c r="LWB568" s="24"/>
      <c r="LWC568" s="24" t="e">
        <f>SUM(LWD568:LWG568)</f>
        <v>#REF!</v>
      </c>
      <c r="LWD568" s="24">
        <v>0</v>
      </c>
      <c r="LWE568" s="24">
        <v>0</v>
      </c>
      <c r="LWF568" s="24"/>
      <c r="LWG568" s="24" t="e">
        <f>SUM(LWH568:LWK568)</f>
        <v>#REF!</v>
      </c>
      <c r="LWH568" s="24">
        <v>0</v>
      </c>
      <c r="LWI568" s="24">
        <v>0</v>
      </c>
      <c r="LWJ568" s="24"/>
      <c r="LWK568" s="24" t="e">
        <f>SUM(LWL568:LWO568)</f>
        <v>#REF!</v>
      </c>
      <c r="LWL568" s="24">
        <v>0</v>
      </c>
      <c r="LWM568" s="24">
        <v>0</v>
      </c>
      <c r="LWN568" s="24"/>
      <c r="LWO568" s="24" t="e">
        <f>SUM(LWP568:LWS568)</f>
        <v>#REF!</v>
      </c>
      <c r="LWP568" s="24">
        <v>0</v>
      </c>
      <c r="LWQ568" s="24">
        <v>0</v>
      </c>
      <c r="LWR568" s="24"/>
      <c r="LWS568" s="24" t="e">
        <f>SUM(LWT568:LWW568)</f>
        <v>#REF!</v>
      </c>
      <c r="LWT568" s="24">
        <v>0</v>
      </c>
      <c r="LWU568" s="24">
        <v>0</v>
      </c>
      <c r="LWV568" s="24"/>
      <c r="LWW568" s="24" t="e">
        <f>SUM(LWX568:LXA568)</f>
        <v>#REF!</v>
      </c>
      <c r="LWX568" s="24">
        <v>0</v>
      </c>
      <c r="LWY568" s="24">
        <v>0</v>
      </c>
      <c r="LWZ568" s="24"/>
      <c r="LXA568" s="24" t="e">
        <f>SUM(LXB568:LXE568)</f>
        <v>#REF!</v>
      </c>
      <c r="LXB568" s="24">
        <v>0</v>
      </c>
      <c r="LXC568" s="24">
        <v>0</v>
      </c>
      <c r="LXD568" s="24"/>
      <c r="LXE568" s="24" t="e">
        <f>SUM(LXF568:LXI568)</f>
        <v>#REF!</v>
      </c>
      <c r="LXF568" s="24">
        <v>0</v>
      </c>
      <c r="LXG568" s="24">
        <v>0</v>
      </c>
      <c r="LXH568" s="24"/>
      <c r="LXI568" s="24" t="e">
        <f>SUM(LXJ568:LXM568)</f>
        <v>#REF!</v>
      </c>
      <c r="LXJ568" s="24">
        <v>0</v>
      </c>
      <c r="LXK568" s="24">
        <v>0</v>
      </c>
      <c r="LXL568" s="24"/>
      <c r="LXM568" s="24" t="e">
        <f>SUM(LXN568:LXQ568)</f>
        <v>#REF!</v>
      </c>
      <c r="LXN568" s="24">
        <v>0</v>
      </c>
      <c r="LXO568" s="24">
        <v>0</v>
      </c>
      <c r="LXP568" s="24"/>
      <c r="LXQ568" s="24" t="e">
        <f>SUM(LXR568:LXU568)</f>
        <v>#REF!</v>
      </c>
      <c r="LXR568" s="24">
        <v>0</v>
      </c>
      <c r="LXS568" s="24">
        <v>0</v>
      </c>
      <c r="LXT568" s="24"/>
      <c r="LXU568" s="24" t="e">
        <f>SUM(LXV568:LXY568)</f>
        <v>#REF!</v>
      </c>
      <c r="LXV568" s="24">
        <v>0</v>
      </c>
      <c r="LXW568" s="24">
        <v>0</v>
      </c>
      <c r="LXX568" s="24"/>
      <c r="LXY568" s="24" t="e">
        <f>SUM(LXZ568:LYC568)</f>
        <v>#REF!</v>
      </c>
      <c r="LXZ568" s="24">
        <v>0</v>
      </c>
      <c r="LYA568" s="24">
        <v>0</v>
      </c>
      <c r="LYB568" s="24"/>
      <c r="LYC568" s="24" t="e">
        <f>SUM(LYD568:LYG568)</f>
        <v>#REF!</v>
      </c>
      <c r="LYD568" s="24">
        <v>0</v>
      </c>
      <c r="LYE568" s="24">
        <v>0</v>
      </c>
      <c r="LYF568" s="24"/>
      <c r="LYG568" s="24" t="e">
        <f>SUM(LYH568:LYK568)</f>
        <v>#REF!</v>
      </c>
      <c r="LYH568" s="24">
        <v>0</v>
      </c>
      <c r="LYI568" s="24">
        <v>0</v>
      </c>
      <c r="LYJ568" s="24"/>
      <c r="LYK568" s="24" t="e">
        <f>SUM(LYL568:LYO568)</f>
        <v>#REF!</v>
      </c>
      <c r="LYL568" s="24">
        <v>0</v>
      </c>
      <c r="LYM568" s="24">
        <v>0</v>
      </c>
      <c r="LYN568" s="24"/>
      <c r="LYO568" s="24" t="e">
        <f>SUM(LYP568:LYS568)</f>
        <v>#REF!</v>
      </c>
      <c r="LYP568" s="24">
        <v>0</v>
      </c>
      <c r="LYQ568" s="24">
        <v>0</v>
      </c>
      <c r="LYR568" s="24"/>
      <c r="LYS568" s="24" t="e">
        <f>SUM(LYT568:LYW568)</f>
        <v>#REF!</v>
      </c>
      <c r="LYT568" s="24">
        <v>0</v>
      </c>
      <c r="LYU568" s="24">
        <v>0</v>
      </c>
      <c r="LYV568" s="24"/>
      <c r="LYW568" s="24" t="e">
        <f>SUM(LYX568:LZA568)</f>
        <v>#REF!</v>
      </c>
      <c r="LYX568" s="24">
        <v>0</v>
      </c>
      <c r="LYY568" s="24">
        <v>0</v>
      </c>
      <c r="LYZ568" s="24"/>
      <c r="LZA568" s="24" t="e">
        <f>SUM(LZB568:LZE568)</f>
        <v>#REF!</v>
      </c>
      <c r="LZB568" s="24">
        <v>0</v>
      </c>
      <c r="LZC568" s="24">
        <v>0</v>
      </c>
      <c r="LZD568" s="24"/>
      <c r="LZE568" s="24" t="e">
        <f>SUM(LZF568:LZI568)</f>
        <v>#REF!</v>
      </c>
      <c r="LZF568" s="24">
        <v>0</v>
      </c>
      <c r="LZG568" s="24">
        <v>0</v>
      </c>
      <c r="LZH568" s="24"/>
      <c r="LZI568" s="24" t="e">
        <f>SUM(LZJ568:LZM568)</f>
        <v>#REF!</v>
      </c>
      <c r="LZJ568" s="24">
        <v>0</v>
      </c>
      <c r="LZK568" s="24">
        <v>0</v>
      </c>
      <c r="LZL568" s="24"/>
      <c r="LZM568" s="24" t="e">
        <f>SUM(LZN568:LZQ568)</f>
        <v>#REF!</v>
      </c>
      <c r="LZN568" s="24">
        <v>0</v>
      </c>
      <c r="LZO568" s="24">
        <v>0</v>
      </c>
      <c r="LZP568" s="24"/>
      <c r="LZQ568" s="24" t="e">
        <f>SUM(LZR568:LZU568)</f>
        <v>#REF!</v>
      </c>
      <c r="LZR568" s="24">
        <v>0</v>
      </c>
      <c r="LZS568" s="24">
        <v>0</v>
      </c>
      <c r="LZT568" s="24"/>
      <c r="LZU568" s="24" t="e">
        <f>SUM(LZV568:LZY568)</f>
        <v>#REF!</v>
      </c>
      <c r="LZV568" s="24">
        <v>0</v>
      </c>
      <c r="LZW568" s="24">
        <v>0</v>
      </c>
      <c r="LZX568" s="24"/>
      <c r="LZY568" s="24" t="e">
        <f>SUM(LZZ568:MAC568)</f>
        <v>#REF!</v>
      </c>
      <c r="LZZ568" s="24">
        <v>0</v>
      </c>
      <c r="MAA568" s="24">
        <v>0</v>
      </c>
      <c r="MAB568" s="24"/>
      <c r="MAC568" s="24" t="e">
        <f>SUM(MAD568:MAG568)</f>
        <v>#REF!</v>
      </c>
      <c r="MAD568" s="24">
        <v>0</v>
      </c>
      <c r="MAE568" s="24">
        <v>0</v>
      </c>
      <c r="MAF568" s="24"/>
      <c r="MAG568" s="24" t="e">
        <f>SUM(MAH568:MAK568)</f>
        <v>#REF!</v>
      </c>
      <c r="MAH568" s="24">
        <v>0</v>
      </c>
      <c r="MAI568" s="24">
        <v>0</v>
      </c>
      <c r="MAJ568" s="24"/>
      <c r="MAK568" s="24" t="e">
        <f>SUM(MAL568:MAO568)</f>
        <v>#REF!</v>
      </c>
      <c r="MAL568" s="24">
        <v>0</v>
      </c>
      <c r="MAM568" s="24">
        <v>0</v>
      </c>
      <c r="MAN568" s="24"/>
      <c r="MAO568" s="24" t="e">
        <f>SUM(MAP568:MAS568)</f>
        <v>#REF!</v>
      </c>
      <c r="MAP568" s="24">
        <v>0</v>
      </c>
      <c r="MAQ568" s="24">
        <v>0</v>
      </c>
      <c r="MAR568" s="24"/>
      <c r="MAS568" s="24" t="e">
        <f>SUM(MAT568:MAW568)</f>
        <v>#REF!</v>
      </c>
      <c r="MAT568" s="24">
        <v>0</v>
      </c>
      <c r="MAU568" s="24">
        <v>0</v>
      </c>
      <c r="MAV568" s="24"/>
      <c r="MAW568" s="24" t="e">
        <f>SUM(MAX568:MBA568)</f>
        <v>#REF!</v>
      </c>
      <c r="MAX568" s="24">
        <v>0</v>
      </c>
      <c r="MAY568" s="24">
        <v>0</v>
      </c>
      <c r="MAZ568" s="24"/>
      <c r="MBA568" s="24" t="e">
        <f>SUM(MBB568:MBE568)</f>
        <v>#REF!</v>
      </c>
      <c r="MBB568" s="24">
        <v>0</v>
      </c>
      <c r="MBC568" s="24">
        <v>0</v>
      </c>
      <c r="MBD568" s="24"/>
      <c r="MBE568" s="24" t="e">
        <f>SUM(MBF568:MBI568)</f>
        <v>#REF!</v>
      </c>
      <c r="MBF568" s="24">
        <v>0</v>
      </c>
      <c r="MBG568" s="24">
        <v>0</v>
      </c>
      <c r="MBH568" s="24"/>
      <c r="MBI568" s="24" t="e">
        <f>SUM(MBJ568:MBM568)</f>
        <v>#REF!</v>
      </c>
      <c r="MBJ568" s="24">
        <v>0</v>
      </c>
      <c r="MBK568" s="24">
        <v>0</v>
      </c>
      <c r="MBL568" s="24"/>
      <c r="MBM568" s="24" t="e">
        <f>SUM(MBN568:MBQ568)</f>
        <v>#REF!</v>
      </c>
      <c r="MBN568" s="24">
        <v>0</v>
      </c>
      <c r="MBO568" s="24">
        <v>0</v>
      </c>
      <c r="MBP568" s="24"/>
      <c r="MBQ568" s="24" t="e">
        <f>SUM(MBR568:MBU568)</f>
        <v>#REF!</v>
      </c>
      <c r="MBR568" s="24">
        <v>0</v>
      </c>
      <c r="MBS568" s="24">
        <v>0</v>
      </c>
      <c r="MBT568" s="24"/>
      <c r="MBU568" s="24" t="e">
        <f>SUM(MBV568:MBY568)</f>
        <v>#REF!</v>
      </c>
      <c r="MBV568" s="24">
        <v>0</v>
      </c>
      <c r="MBW568" s="24">
        <v>0</v>
      </c>
      <c r="MBX568" s="24"/>
      <c r="MBY568" s="24" t="e">
        <f>SUM(MBZ568:MCC568)</f>
        <v>#REF!</v>
      </c>
      <c r="MBZ568" s="24">
        <v>0</v>
      </c>
      <c r="MCA568" s="24">
        <v>0</v>
      </c>
      <c r="MCB568" s="24"/>
      <c r="MCC568" s="24" t="e">
        <f>SUM(MCD568:MCG568)</f>
        <v>#REF!</v>
      </c>
      <c r="MCD568" s="24">
        <v>0</v>
      </c>
      <c r="MCE568" s="24">
        <v>0</v>
      </c>
      <c r="MCF568" s="24"/>
      <c r="MCG568" s="24" t="e">
        <f>SUM(MCH568:MCK568)</f>
        <v>#REF!</v>
      </c>
      <c r="MCH568" s="24">
        <v>0</v>
      </c>
      <c r="MCI568" s="24">
        <v>0</v>
      </c>
      <c r="MCJ568" s="24"/>
      <c r="MCK568" s="24" t="e">
        <f>SUM(MCL568:MCO568)</f>
        <v>#REF!</v>
      </c>
      <c r="MCL568" s="24">
        <v>0</v>
      </c>
      <c r="MCM568" s="24">
        <v>0</v>
      </c>
      <c r="MCN568" s="24"/>
      <c r="MCO568" s="24" t="e">
        <f>SUM(MCP568:MCS568)</f>
        <v>#REF!</v>
      </c>
      <c r="MCP568" s="24">
        <v>0</v>
      </c>
      <c r="MCQ568" s="24">
        <v>0</v>
      </c>
      <c r="MCR568" s="24"/>
      <c r="MCS568" s="24" t="e">
        <f>SUM(MCT568:MCW568)</f>
        <v>#REF!</v>
      </c>
      <c r="MCT568" s="24">
        <v>0</v>
      </c>
      <c r="MCU568" s="24">
        <v>0</v>
      </c>
      <c r="MCV568" s="24"/>
      <c r="MCW568" s="24" t="e">
        <f>SUM(MCX568:MDA568)</f>
        <v>#REF!</v>
      </c>
      <c r="MCX568" s="24">
        <v>0</v>
      </c>
      <c r="MCY568" s="24">
        <v>0</v>
      </c>
      <c r="MCZ568" s="24"/>
      <c r="MDA568" s="24" t="e">
        <f>SUM(MDB568:MDE568)</f>
        <v>#REF!</v>
      </c>
      <c r="MDB568" s="24">
        <v>0</v>
      </c>
      <c r="MDC568" s="24">
        <v>0</v>
      </c>
      <c r="MDD568" s="24"/>
      <c r="MDE568" s="24" t="e">
        <f>SUM(MDF568:MDI568)</f>
        <v>#REF!</v>
      </c>
      <c r="MDF568" s="24">
        <v>0</v>
      </c>
      <c r="MDG568" s="24">
        <v>0</v>
      </c>
      <c r="MDH568" s="24"/>
      <c r="MDI568" s="24" t="e">
        <f>SUM(MDJ568:MDM568)</f>
        <v>#REF!</v>
      </c>
      <c r="MDJ568" s="24">
        <v>0</v>
      </c>
      <c r="MDK568" s="24">
        <v>0</v>
      </c>
      <c r="MDL568" s="24"/>
      <c r="MDM568" s="24" t="e">
        <f>SUM(MDN568:MDQ568)</f>
        <v>#REF!</v>
      </c>
      <c r="MDN568" s="24">
        <v>0</v>
      </c>
      <c r="MDO568" s="24">
        <v>0</v>
      </c>
      <c r="MDP568" s="24"/>
      <c r="MDQ568" s="24" t="e">
        <f>SUM(MDR568:MDU568)</f>
        <v>#REF!</v>
      </c>
      <c r="MDR568" s="24">
        <v>0</v>
      </c>
      <c r="MDS568" s="24">
        <v>0</v>
      </c>
      <c r="MDT568" s="24"/>
      <c r="MDU568" s="24" t="e">
        <f>SUM(MDV568:MDY568)</f>
        <v>#REF!</v>
      </c>
      <c r="MDV568" s="24">
        <v>0</v>
      </c>
      <c r="MDW568" s="24">
        <v>0</v>
      </c>
      <c r="MDX568" s="24"/>
      <c r="MDY568" s="24" t="e">
        <f>SUM(MDZ568:MEC568)</f>
        <v>#REF!</v>
      </c>
      <c r="MDZ568" s="24">
        <v>0</v>
      </c>
      <c r="MEA568" s="24">
        <v>0</v>
      </c>
      <c r="MEB568" s="24"/>
      <c r="MEC568" s="24" t="e">
        <f>SUM(MED568:MEG568)</f>
        <v>#REF!</v>
      </c>
      <c r="MED568" s="24">
        <v>0</v>
      </c>
      <c r="MEE568" s="24">
        <v>0</v>
      </c>
      <c r="MEF568" s="24"/>
      <c r="MEG568" s="24" t="e">
        <f>SUM(MEH568:MEK568)</f>
        <v>#REF!</v>
      </c>
      <c r="MEH568" s="24">
        <v>0</v>
      </c>
      <c r="MEI568" s="24">
        <v>0</v>
      </c>
      <c r="MEJ568" s="24"/>
      <c r="MEK568" s="24" t="e">
        <f>SUM(MEL568:MEO568)</f>
        <v>#REF!</v>
      </c>
      <c r="MEL568" s="24">
        <v>0</v>
      </c>
      <c r="MEM568" s="24">
        <v>0</v>
      </c>
      <c r="MEN568" s="24"/>
      <c r="MEO568" s="24" t="e">
        <f>SUM(MEP568:MES568)</f>
        <v>#REF!</v>
      </c>
      <c r="MEP568" s="24">
        <v>0</v>
      </c>
      <c r="MEQ568" s="24">
        <v>0</v>
      </c>
      <c r="MER568" s="24"/>
      <c r="MES568" s="24" t="e">
        <f>SUM(MET568:MEW568)</f>
        <v>#REF!</v>
      </c>
      <c r="MET568" s="24">
        <v>0</v>
      </c>
      <c r="MEU568" s="24">
        <v>0</v>
      </c>
      <c r="MEV568" s="24"/>
      <c r="MEW568" s="24" t="e">
        <f>SUM(MEX568:MFA568)</f>
        <v>#REF!</v>
      </c>
      <c r="MEX568" s="24">
        <v>0</v>
      </c>
      <c r="MEY568" s="24">
        <v>0</v>
      </c>
      <c r="MEZ568" s="24"/>
      <c r="MFA568" s="24" t="e">
        <f>SUM(MFB568:MFE568)</f>
        <v>#REF!</v>
      </c>
      <c r="MFB568" s="24">
        <v>0</v>
      </c>
      <c r="MFC568" s="24">
        <v>0</v>
      </c>
      <c r="MFD568" s="24"/>
      <c r="MFE568" s="24" t="e">
        <f>SUM(MFF568:MFI568)</f>
        <v>#REF!</v>
      </c>
      <c r="MFF568" s="24">
        <v>0</v>
      </c>
      <c r="MFG568" s="24">
        <v>0</v>
      </c>
      <c r="MFH568" s="24"/>
      <c r="MFI568" s="24" t="e">
        <f>SUM(MFJ568:MFM568)</f>
        <v>#REF!</v>
      </c>
      <c r="MFJ568" s="24">
        <v>0</v>
      </c>
      <c r="MFK568" s="24">
        <v>0</v>
      </c>
      <c r="MFL568" s="24"/>
      <c r="MFM568" s="24" t="e">
        <f>SUM(MFN568:MFQ568)</f>
        <v>#REF!</v>
      </c>
      <c r="MFN568" s="24">
        <v>0</v>
      </c>
      <c r="MFO568" s="24">
        <v>0</v>
      </c>
      <c r="MFP568" s="24"/>
      <c r="MFQ568" s="24" t="e">
        <f>SUM(MFR568:MFU568)</f>
        <v>#REF!</v>
      </c>
      <c r="MFR568" s="24">
        <v>0</v>
      </c>
      <c r="MFS568" s="24">
        <v>0</v>
      </c>
      <c r="MFT568" s="24"/>
      <c r="MFU568" s="24" t="e">
        <f>SUM(MFV568:MFY568)</f>
        <v>#REF!</v>
      </c>
      <c r="MFV568" s="24">
        <v>0</v>
      </c>
      <c r="MFW568" s="24">
        <v>0</v>
      </c>
      <c r="MFX568" s="24"/>
      <c r="MFY568" s="24" t="e">
        <f>SUM(MFZ568:MGC568)</f>
        <v>#REF!</v>
      </c>
      <c r="MFZ568" s="24">
        <v>0</v>
      </c>
      <c r="MGA568" s="24">
        <v>0</v>
      </c>
      <c r="MGB568" s="24"/>
      <c r="MGC568" s="24" t="e">
        <f>SUM(MGD568:MGG568)</f>
        <v>#REF!</v>
      </c>
      <c r="MGD568" s="24">
        <v>0</v>
      </c>
      <c r="MGE568" s="24">
        <v>0</v>
      </c>
      <c r="MGF568" s="24"/>
      <c r="MGG568" s="24" t="e">
        <f>SUM(MGH568:MGK568)</f>
        <v>#REF!</v>
      </c>
      <c r="MGH568" s="24">
        <v>0</v>
      </c>
      <c r="MGI568" s="24">
        <v>0</v>
      </c>
      <c r="MGJ568" s="24"/>
      <c r="MGK568" s="24" t="e">
        <f>SUM(MGL568:MGO568)</f>
        <v>#REF!</v>
      </c>
      <c r="MGL568" s="24">
        <v>0</v>
      </c>
      <c r="MGM568" s="24">
        <v>0</v>
      </c>
      <c r="MGN568" s="24"/>
      <c r="MGO568" s="24" t="e">
        <f>SUM(MGP568:MGS568)</f>
        <v>#REF!</v>
      </c>
      <c r="MGP568" s="24">
        <v>0</v>
      </c>
      <c r="MGQ568" s="24">
        <v>0</v>
      </c>
      <c r="MGR568" s="24"/>
      <c r="MGS568" s="24" t="e">
        <f>SUM(MGT568:MGW568)</f>
        <v>#REF!</v>
      </c>
      <c r="MGT568" s="24">
        <v>0</v>
      </c>
      <c r="MGU568" s="24">
        <v>0</v>
      </c>
      <c r="MGV568" s="24"/>
      <c r="MGW568" s="24" t="e">
        <f>SUM(MGX568:MHA568)</f>
        <v>#REF!</v>
      </c>
      <c r="MGX568" s="24">
        <v>0</v>
      </c>
      <c r="MGY568" s="24">
        <v>0</v>
      </c>
      <c r="MGZ568" s="24"/>
      <c r="MHA568" s="24" t="e">
        <f>SUM(MHB568:MHE568)</f>
        <v>#REF!</v>
      </c>
      <c r="MHB568" s="24">
        <v>0</v>
      </c>
      <c r="MHC568" s="24">
        <v>0</v>
      </c>
      <c r="MHD568" s="24"/>
      <c r="MHE568" s="24" t="e">
        <f>SUM(MHF568:MHI568)</f>
        <v>#REF!</v>
      </c>
      <c r="MHF568" s="24">
        <v>0</v>
      </c>
      <c r="MHG568" s="24">
        <v>0</v>
      </c>
      <c r="MHH568" s="24"/>
      <c r="MHI568" s="24" t="e">
        <f>SUM(MHJ568:MHM568)</f>
        <v>#REF!</v>
      </c>
      <c r="MHJ568" s="24">
        <v>0</v>
      </c>
      <c r="MHK568" s="24">
        <v>0</v>
      </c>
      <c r="MHL568" s="24"/>
      <c r="MHM568" s="24" t="e">
        <f>SUM(MHN568:MHQ568)</f>
        <v>#REF!</v>
      </c>
      <c r="MHN568" s="24">
        <v>0</v>
      </c>
      <c r="MHO568" s="24">
        <v>0</v>
      </c>
      <c r="MHP568" s="24"/>
      <c r="MHQ568" s="24" t="e">
        <f>SUM(MHR568:MHU568)</f>
        <v>#REF!</v>
      </c>
      <c r="MHR568" s="24">
        <v>0</v>
      </c>
      <c r="MHS568" s="24">
        <v>0</v>
      </c>
      <c r="MHT568" s="24"/>
      <c r="MHU568" s="24" t="e">
        <f>SUM(MHV568:MHY568)</f>
        <v>#REF!</v>
      </c>
      <c r="MHV568" s="24">
        <v>0</v>
      </c>
      <c r="MHW568" s="24">
        <v>0</v>
      </c>
      <c r="MHX568" s="24"/>
      <c r="MHY568" s="24" t="e">
        <f>SUM(MHZ568:MIC568)</f>
        <v>#REF!</v>
      </c>
      <c r="MHZ568" s="24">
        <v>0</v>
      </c>
      <c r="MIA568" s="24">
        <v>0</v>
      </c>
      <c r="MIB568" s="24"/>
      <c r="MIC568" s="24" t="e">
        <f>SUM(MID568:MIG568)</f>
        <v>#REF!</v>
      </c>
      <c r="MID568" s="24">
        <v>0</v>
      </c>
      <c r="MIE568" s="24">
        <v>0</v>
      </c>
      <c r="MIF568" s="24"/>
      <c r="MIG568" s="24" t="e">
        <f>SUM(MIH568:MIK568)</f>
        <v>#REF!</v>
      </c>
      <c r="MIH568" s="24">
        <v>0</v>
      </c>
      <c r="MII568" s="24">
        <v>0</v>
      </c>
      <c r="MIJ568" s="24"/>
      <c r="MIK568" s="24" t="e">
        <f>SUM(MIL568:MIO568)</f>
        <v>#REF!</v>
      </c>
      <c r="MIL568" s="24">
        <v>0</v>
      </c>
      <c r="MIM568" s="24">
        <v>0</v>
      </c>
      <c r="MIN568" s="24"/>
      <c r="MIO568" s="24" t="e">
        <f>SUM(MIP568:MIS568)</f>
        <v>#REF!</v>
      </c>
      <c r="MIP568" s="24">
        <v>0</v>
      </c>
      <c r="MIQ568" s="24">
        <v>0</v>
      </c>
      <c r="MIR568" s="24"/>
      <c r="MIS568" s="24" t="e">
        <f>SUM(MIT568:MIW568)</f>
        <v>#REF!</v>
      </c>
      <c r="MIT568" s="24">
        <v>0</v>
      </c>
      <c r="MIU568" s="24">
        <v>0</v>
      </c>
      <c r="MIV568" s="24"/>
      <c r="MIW568" s="24" t="e">
        <f>SUM(MIX568:MJA568)</f>
        <v>#REF!</v>
      </c>
      <c r="MIX568" s="24">
        <v>0</v>
      </c>
      <c r="MIY568" s="24">
        <v>0</v>
      </c>
      <c r="MIZ568" s="24"/>
      <c r="MJA568" s="24" t="e">
        <f>SUM(MJB568:MJE568)</f>
        <v>#REF!</v>
      </c>
      <c r="MJB568" s="24">
        <v>0</v>
      </c>
      <c r="MJC568" s="24">
        <v>0</v>
      </c>
      <c r="MJD568" s="24"/>
      <c r="MJE568" s="24" t="e">
        <f>SUM(MJF568:MJI568)</f>
        <v>#REF!</v>
      </c>
      <c r="MJF568" s="24">
        <v>0</v>
      </c>
      <c r="MJG568" s="24">
        <v>0</v>
      </c>
      <c r="MJH568" s="24"/>
      <c r="MJI568" s="24" t="e">
        <f>SUM(MJJ568:MJM568)</f>
        <v>#REF!</v>
      </c>
      <c r="MJJ568" s="24">
        <v>0</v>
      </c>
      <c r="MJK568" s="24">
        <v>0</v>
      </c>
      <c r="MJL568" s="24"/>
      <c r="MJM568" s="24" t="e">
        <f>SUM(MJN568:MJQ568)</f>
        <v>#REF!</v>
      </c>
      <c r="MJN568" s="24">
        <v>0</v>
      </c>
      <c r="MJO568" s="24">
        <v>0</v>
      </c>
      <c r="MJP568" s="24"/>
      <c r="MJQ568" s="24" t="e">
        <f>SUM(MJR568:MJU568)</f>
        <v>#REF!</v>
      </c>
      <c r="MJR568" s="24">
        <v>0</v>
      </c>
      <c r="MJS568" s="24">
        <v>0</v>
      </c>
      <c r="MJT568" s="24"/>
      <c r="MJU568" s="24" t="e">
        <f>SUM(MJV568:MJY568)</f>
        <v>#REF!</v>
      </c>
      <c r="MJV568" s="24">
        <v>0</v>
      </c>
      <c r="MJW568" s="24">
        <v>0</v>
      </c>
      <c r="MJX568" s="24"/>
      <c r="MJY568" s="24" t="e">
        <f>SUM(MJZ568:MKC568)</f>
        <v>#REF!</v>
      </c>
      <c r="MJZ568" s="24">
        <v>0</v>
      </c>
      <c r="MKA568" s="24">
        <v>0</v>
      </c>
      <c r="MKB568" s="24"/>
      <c r="MKC568" s="24" t="e">
        <f>SUM(MKD568:MKG568)</f>
        <v>#REF!</v>
      </c>
      <c r="MKD568" s="24">
        <v>0</v>
      </c>
      <c r="MKE568" s="24">
        <v>0</v>
      </c>
      <c r="MKF568" s="24"/>
      <c r="MKG568" s="24" t="e">
        <f>SUM(MKH568:MKK568)</f>
        <v>#REF!</v>
      </c>
      <c r="MKH568" s="24">
        <v>0</v>
      </c>
      <c r="MKI568" s="24">
        <v>0</v>
      </c>
      <c r="MKJ568" s="24"/>
      <c r="MKK568" s="24" t="e">
        <f>SUM(MKL568:MKO568)</f>
        <v>#REF!</v>
      </c>
      <c r="MKL568" s="24">
        <v>0</v>
      </c>
      <c r="MKM568" s="24">
        <v>0</v>
      </c>
      <c r="MKN568" s="24"/>
      <c r="MKO568" s="24" t="e">
        <f>SUM(MKP568:MKS568)</f>
        <v>#REF!</v>
      </c>
      <c r="MKP568" s="24">
        <v>0</v>
      </c>
      <c r="MKQ568" s="24">
        <v>0</v>
      </c>
      <c r="MKR568" s="24"/>
      <c r="MKS568" s="24" t="e">
        <f>SUM(MKT568:MKW568)</f>
        <v>#REF!</v>
      </c>
      <c r="MKT568" s="24">
        <v>0</v>
      </c>
      <c r="MKU568" s="24">
        <v>0</v>
      </c>
      <c r="MKV568" s="24"/>
      <c r="MKW568" s="24" t="e">
        <f>SUM(MKX568:MLA568)</f>
        <v>#REF!</v>
      </c>
      <c r="MKX568" s="24">
        <v>0</v>
      </c>
      <c r="MKY568" s="24">
        <v>0</v>
      </c>
      <c r="MKZ568" s="24"/>
      <c r="MLA568" s="24" t="e">
        <f>SUM(MLB568:MLE568)</f>
        <v>#REF!</v>
      </c>
      <c r="MLB568" s="24">
        <v>0</v>
      </c>
      <c r="MLC568" s="24">
        <v>0</v>
      </c>
      <c r="MLD568" s="24"/>
      <c r="MLE568" s="24" t="e">
        <f>SUM(MLF568:MLI568)</f>
        <v>#REF!</v>
      </c>
      <c r="MLF568" s="24">
        <v>0</v>
      </c>
      <c r="MLG568" s="24">
        <v>0</v>
      </c>
      <c r="MLH568" s="24"/>
      <c r="MLI568" s="24" t="e">
        <f>SUM(MLJ568:MLM568)</f>
        <v>#REF!</v>
      </c>
      <c r="MLJ568" s="24">
        <v>0</v>
      </c>
      <c r="MLK568" s="24">
        <v>0</v>
      </c>
      <c r="MLL568" s="24"/>
      <c r="MLM568" s="24" t="e">
        <f>SUM(MLN568:MLQ568)</f>
        <v>#REF!</v>
      </c>
      <c r="MLN568" s="24">
        <v>0</v>
      </c>
      <c r="MLO568" s="24">
        <v>0</v>
      </c>
      <c r="MLP568" s="24"/>
      <c r="MLQ568" s="24" t="e">
        <f>SUM(MLR568:MLU568)</f>
        <v>#REF!</v>
      </c>
      <c r="MLR568" s="24">
        <v>0</v>
      </c>
      <c r="MLS568" s="24">
        <v>0</v>
      </c>
      <c r="MLT568" s="24"/>
      <c r="MLU568" s="24" t="e">
        <f>SUM(MLV568:MLY568)</f>
        <v>#REF!</v>
      </c>
      <c r="MLV568" s="24">
        <v>0</v>
      </c>
      <c r="MLW568" s="24">
        <v>0</v>
      </c>
      <c r="MLX568" s="24"/>
      <c r="MLY568" s="24" t="e">
        <f>SUM(MLZ568:MMC568)</f>
        <v>#REF!</v>
      </c>
      <c r="MLZ568" s="24">
        <v>0</v>
      </c>
      <c r="MMA568" s="24">
        <v>0</v>
      </c>
      <c r="MMB568" s="24"/>
      <c r="MMC568" s="24" t="e">
        <f>SUM(MMD568:MMG568)</f>
        <v>#REF!</v>
      </c>
      <c r="MMD568" s="24">
        <v>0</v>
      </c>
      <c r="MME568" s="24">
        <v>0</v>
      </c>
      <c r="MMF568" s="24"/>
      <c r="MMG568" s="24" t="e">
        <f>SUM(MMH568:MMK568)</f>
        <v>#REF!</v>
      </c>
      <c r="MMH568" s="24">
        <v>0</v>
      </c>
      <c r="MMI568" s="24">
        <v>0</v>
      </c>
      <c r="MMJ568" s="24"/>
      <c r="MMK568" s="24" t="e">
        <f>SUM(MML568:MMO568)</f>
        <v>#REF!</v>
      </c>
      <c r="MML568" s="24">
        <v>0</v>
      </c>
      <c r="MMM568" s="24">
        <v>0</v>
      </c>
      <c r="MMN568" s="24"/>
      <c r="MMO568" s="24" t="e">
        <f>SUM(MMP568:MMS568)</f>
        <v>#REF!</v>
      </c>
      <c r="MMP568" s="24">
        <v>0</v>
      </c>
      <c r="MMQ568" s="24">
        <v>0</v>
      </c>
      <c r="MMR568" s="24"/>
      <c r="MMS568" s="24" t="e">
        <f>SUM(MMT568:MMW568)</f>
        <v>#REF!</v>
      </c>
      <c r="MMT568" s="24">
        <v>0</v>
      </c>
      <c r="MMU568" s="24">
        <v>0</v>
      </c>
      <c r="MMV568" s="24"/>
      <c r="MMW568" s="24" t="e">
        <f>SUM(MMX568:MNA568)</f>
        <v>#REF!</v>
      </c>
      <c r="MMX568" s="24">
        <v>0</v>
      </c>
      <c r="MMY568" s="24">
        <v>0</v>
      </c>
      <c r="MMZ568" s="24"/>
      <c r="MNA568" s="24" t="e">
        <f>SUM(MNB568:MNE568)</f>
        <v>#REF!</v>
      </c>
      <c r="MNB568" s="24">
        <v>0</v>
      </c>
      <c r="MNC568" s="24">
        <v>0</v>
      </c>
      <c r="MND568" s="24"/>
      <c r="MNE568" s="24" t="e">
        <f>SUM(MNF568:MNI568)</f>
        <v>#REF!</v>
      </c>
      <c r="MNF568" s="24">
        <v>0</v>
      </c>
      <c r="MNG568" s="24">
        <v>0</v>
      </c>
      <c r="MNH568" s="24"/>
      <c r="MNI568" s="24" t="e">
        <f>SUM(MNJ568:MNM568)</f>
        <v>#REF!</v>
      </c>
      <c r="MNJ568" s="24">
        <v>0</v>
      </c>
      <c r="MNK568" s="24">
        <v>0</v>
      </c>
      <c r="MNL568" s="24"/>
      <c r="MNM568" s="24" t="e">
        <f>SUM(MNN568:MNQ568)</f>
        <v>#REF!</v>
      </c>
      <c r="MNN568" s="24">
        <v>0</v>
      </c>
      <c r="MNO568" s="24">
        <v>0</v>
      </c>
      <c r="MNP568" s="24"/>
      <c r="MNQ568" s="24" t="e">
        <f>SUM(MNR568:MNU568)</f>
        <v>#REF!</v>
      </c>
      <c r="MNR568" s="24">
        <v>0</v>
      </c>
      <c r="MNS568" s="24">
        <v>0</v>
      </c>
      <c r="MNT568" s="24"/>
      <c r="MNU568" s="24" t="e">
        <f>SUM(MNV568:MNY568)</f>
        <v>#REF!</v>
      </c>
      <c r="MNV568" s="24">
        <v>0</v>
      </c>
      <c r="MNW568" s="24">
        <v>0</v>
      </c>
      <c r="MNX568" s="24"/>
      <c r="MNY568" s="24" t="e">
        <f>SUM(MNZ568:MOC568)</f>
        <v>#REF!</v>
      </c>
      <c r="MNZ568" s="24">
        <v>0</v>
      </c>
      <c r="MOA568" s="24">
        <v>0</v>
      </c>
      <c r="MOB568" s="24"/>
      <c r="MOC568" s="24" t="e">
        <f>SUM(MOD568:MOG568)</f>
        <v>#REF!</v>
      </c>
      <c r="MOD568" s="24">
        <v>0</v>
      </c>
      <c r="MOE568" s="24">
        <v>0</v>
      </c>
      <c r="MOF568" s="24"/>
      <c r="MOG568" s="24" t="e">
        <f>SUM(MOH568:MOK568)</f>
        <v>#REF!</v>
      </c>
      <c r="MOH568" s="24">
        <v>0</v>
      </c>
      <c r="MOI568" s="24">
        <v>0</v>
      </c>
      <c r="MOJ568" s="24"/>
      <c r="MOK568" s="24" t="e">
        <f>SUM(MOL568:MOO568)</f>
        <v>#REF!</v>
      </c>
      <c r="MOL568" s="24">
        <v>0</v>
      </c>
      <c r="MOM568" s="24">
        <v>0</v>
      </c>
      <c r="MON568" s="24"/>
      <c r="MOO568" s="24" t="e">
        <f>SUM(MOP568:MOS568)</f>
        <v>#REF!</v>
      </c>
      <c r="MOP568" s="24">
        <v>0</v>
      </c>
      <c r="MOQ568" s="24">
        <v>0</v>
      </c>
      <c r="MOR568" s="24"/>
      <c r="MOS568" s="24" t="e">
        <f>SUM(MOT568:MOW568)</f>
        <v>#REF!</v>
      </c>
      <c r="MOT568" s="24">
        <v>0</v>
      </c>
      <c r="MOU568" s="24">
        <v>0</v>
      </c>
      <c r="MOV568" s="24"/>
      <c r="MOW568" s="24" t="e">
        <f>SUM(MOX568:MPA568)</f>
        <v>#REF!</v>
      </c>
      <c r="MOX568" s="24">
        <v>0</v>
      </c>
      <c r="MOY568" s="24">
        <v>0</v>
      </c>
      <c r="MOZ568" s="24"/>
      <c r="MPA568" s="24" t="e">
        <f>SUM(MPB568:MPE568)</f>
        <v>#REF!</v>
      </c>
      <c r="MPB568" s="24">
        <v>0</v>
      </c>
      <c r="MPC568" s="24">
        <v>0</v>
      </c>
      <c r="MPD568" s="24"/>
      <c r="MPE568" s="24" t="e">
        <f>SUM(MPF568:MPI568)</f>
        <v>#REF!</v>
      </c>
      <c r="MPF568" s="24">
        <v>0</v>
      </c>
      <c r="MPG568" s="24">
        <v>0</v>
      </c>
      <c r="MPH568" s="24"/>
      <c r="MPI568" s="24" t="e">
        <f>SUM(MPJ568:MPM568)</f>
        <v>#REF!</v>
      </c>
      <c r="MPJ568" s="24">
        <v>0</v>
      </c>
      <c r="MPK568" s="24">
        <v>0</v>
      </c>
      <c r="MPL568" s="24"/>
      <c r="MPM568" s="24" t="e">
        <f>SUM(MPN568:MPQ568)</f>
        <v>#REF!</v>
      </c>
      <c r="MPN568" s="24">
        <v>0</v>
      </c>
      <c r="MPO568" s="24">
        <v>0</v>
      </c>
      <c r="MPP568" s="24"/>
      <c r="MPQ568" s="24" t="e">
        <f>SUM(MPR568:MPU568)</f>
        <v>#REF!</v>
      </c>
      <c r="MPR568" s="24">
        <v>0</v>
      </c>
      <c r="MPS568" s="24">
        <v>0</v>
      </c>
      <c r="MPT568" s="24"/>
      <c r="MPU568" s="24" t="e">
        <f>SUM(MPV568:MPY568)</f>
        <v>#REF!</v>
      </c>
      <c r="MPV568" s="24">
        <v>0</v>
      </c>
      <c r="MPW568" s="24">
        <v>0</v>
      </c>
      <c r="MPX568" s="24"/>
      <c r="MPY568" s="24" t="e">
        <f>SUM(MPZ568:MQC568)</f>
        <v>#REF!</v>
      </c>
      <c r="MPZ568" s="24">
        <v>0</v>
      </c>
      <c r="MQA568" s="24">
        <v>0</v>
      </c>
      <c r="MQB568" s="24"/>
      <c r="MQC568" s="24" t="e">
        <f>SUM(MQD568:MQG568)</f>
        <v>#REF!</v>
      </c>
      <c r="MQD568" s="24">
        <v>0</v>
      </c>
      <c r="MQE568" s="24">
        <v>0</v>
      </c>
      <c r="MQF568" s="24"/>
      <c r="MQG568" s="24" t="e">
        <f>SUM(MQH568:MQK568)</f>
        <v>#REF!</v>
      </c>
      <c r="MQH568" s="24">
        <v>0</v>
      </c>
      <c r="MQI568" s="24">
        <v>0</v>
      </c>
      <c r="MQJ568" s="24"/>
      <c r="MQK568" s="24" t="e">
        <f>SUM(MQL568:MQO568)</f>
        <v>#REF!</v>
      </c>
      <c r="MQL568" s="24">
        <v>0</v>
      </c>
      <c r="MQM568" s="24">
        <v>0</v>
      </c>
      <c r="MQN568" s="24"/>
      <c r="MQO568" s="24" t="e">
        <f>SUM(MQP568:MQS568)</f>
        <v>#REF!</v>
      </c>
      <c r="MQP568" s="24">
        <v>0</v>
      </c>
      <c r="MQQ568" s="24">
        <v>0</v>
      </c>
      <c r="MQR568" s="24"/>
      <c r="MQS568" s="24" t="e">
        <f>SUM(MQT568:MQW568)</f>
        <v>#REF!</v>
      </c>
      <c r="MQT568" s="24">
        <v>0</v>
      </c>
      <c r="MQU568" s="24">
        <v>0</v>
      </c>
      <c r="MQV568" s="24"/>
      <c r="MQW568" s="24" t="e">
        <f>SUM(MQX568:MRA568)</f>
        <v>#REF!</v>
      </c>
      <c r="MQX568" s="24">
        <v>0</v>
      </c>
      <c r="MQY568" s="24">
        <v>0</v>
      </c>
      <c r="MQZ568" s="24"/>
      <c r="MRA568" s="24" t="e">
        <f>SUM(MRB568:MRE568)</f>
        <v>#REF!</v>
      </c>
      <c r="MRB568" s="24">
        <v>0</v>
      </c>
      <c r="MRC568" s="24">
        <v>0</v>
      </c>
      <c r="MRD568" s="24"/>
      <c r="MRE568" s="24" t="e">
        <f>SUM(MRF568:MRI568)</f>
        <v>#REF!</v>
      </c>
      <c r="MRF568" s="24">
        <v>0</v>
      </c>
      <c r="MRG568" s="24">
        <v>0</v>
      </c>
      <c r="MRH568" s="24"/>
      <c r="MRI568" s="24" t="e">
        <f>SUM(MRJ568:MRM568)</f>
        <v>#REF!</v>
      </c>
      <c r="MRJ568" s="24">
        <v>0</v>
      </c>
      <c r="MRK568" s="24">
        <v>0</v>
      </c>
      <c r="MRL568" s="24"/>
      <c r="MRM568" s="24" t="e">
        <f>SUM(MRN568:MRQ568)</f>
        <v>#REF!</v>
      </c>
      <c r="MRN568" s="24">
        <v>0</v>
      </c>
      <c r="MRO568" s="24">
        <v>0</v>
      </c>
      <c r="MRP568" s="24"/>
      <c r="MRQ568" s="24" t="e">
        <f>SUM(MRR568:MRU568)</f>
        <v>#REF!</v>
      </c>
      <c r="MRR568" s="24">
        <v>0</v>
      </c>
      <c r="MRS568" s="24">
        <v>0</v>
      </c>
      <c r="MRT568" s="24"/>
      <c r="MRU568" s="24" t="e">
        <f>SUM(MRV568:MRY568)</f>
        <v>#REF!</v>
      </c>
      <c r="MRV568" s="24">
        <v>0</v>
      </c>
      <c r="MRW568" s="24">
        <v>0</v>
      </c>
      <c r="MRX568" s="24"/>
      <c r="MRY568" s="24" t="e">
        <f>SUM(MRZ568:MSC568)</f>
        <v>#REF!</v>
      </c>
      <c r="MRZ568" s="24">
        <v>0</v>
      </c>
      <c r="MSA568" s="24">
        <v>0</v>
      </c>
      <c r="MSB568" s="24"/>
      <c r="MSC568" s="24" t="e">
        <f>SUM(MSD568:MSG568)</f>
        <v>#REF!</v>
      </c>
      <c r="MSD568" s="24">
        <v>0</v>
      </c>
      <c r="MSE568" s="24">
        <v>0</v>
      </c>
      <c r="MSF568" s="24"/>
      <c r="MSG568" s="24" t="e">
        <f>SUM(MSH568:MSK568)</f>
        <v>#REF!</v>
      </c>
      <c r="MSH568" s="24">
        <v>0</v>
      </c>
      <c r="MSI568" s="24">
        <v>0</v>
      </c>
      <c r="MSJ568" s="24"/>
      <c r="MSK568" s="24" t="e">
        <f>SUM(MSL568:MSO568)</f>
        <v>#REF!</v>
      </c>
      <c r="MSL568" s="24">
        <v>0</v>
      </c>
      <c r="MSM568" s="24">
        <v>0</v>
      </c>
      <c r="MSN568" s="24"/>
      <c r="MSO568" s="24" t="e">
        <f>SUM(MSP568:MSS568)</f>
        <v>#REF!</v>
      </c>
      <c r="MSP568" s="24">
        <v>0</v>
      </c>
      <c r="MSQ568" s="24">
        <v>0</v>
      </c>
      <c r="MSR568" s="24"/>
      <c r="MSS568" s="24" t="e">
        <f>SUM(MST568:MSW568)</f>
        <v>#REF!</v>
      </c>
      <c r="MST568" s="24">
        <v>0</v>
      </c>
      <c r="MSU568" s="24">
        <v>0</v>
      </c>
      <c r="MSV568" s="24"/>
      <c r="MSW568" s="24" t="e">
        <f>SUM(MSX568:MTA568)</f>
        <v>#REF!</v>
      </c>
      <c r="MSX568" s="24">
        <v>0</v>
      </c>
      <c r="MSY568" s="24">
        <v>0</v>
      </c>
      <c r="MSZ568" s="24"/>
      <c r="MTA568" s="24" t="e">
        <f>SUM(MTB568:MTE568)</f>
        <v>#REF!</v>
      </c>
      <c r="MTB568" s="24">
        <v>0</v>
      </c>
      <c r="MTC568" s="24">
        <v>0</v>
      </c>
      <c r="MTD568" s="24"/>
      <c r="MTE568" s="24" t="e">
        <f>SUM(MTF568:MTI568)</f>
        <v>#REF!</v>
      </c>
      <c r="MTF568" s="24">
        <v>0</v>
      </c>
      <c r="MTG568" s="24">
        <v>0</v>
      </c>
      <c r="MTH568" s="24"/>
      <c r="MTI568" s="24" t="e">
        <f>SUM(MTJ568:MTM568)</f>
        <v>#REF!</v>
      </c>
      <c r="MTJ568" s="24">
        <v>0</v>
      </c>
      <c r="MTK568" s="24">
        <v>0</v>
      </c>
      <c r="MTL568" s="24"/>
      <c r="MTM568" s="24" t="e">
        <f>SUM(MTN568:MTQ568)</f>
        <v>#REF!</v>
      </c>
      <c r="MTN568" s="24">
        <v>0</v>
      </c>
      <c r="MTO568" s="24">
        <v>0</v>
      </c>
      <c r="MTP568" s="24"/>
      <c r="MTQ568" s="24" t="e">
        <f>SUM(MTR568:MTU568)</f>
        <v>#REF!</v>
      </c>
      <c r="MTR568" s="24">
        <v>0</v>
      </c>
      <c r="MTS568" s="24">
        <v>0</v>
      </c>
      <c r="MTT568" s="24"/>
      <c r="MTU568" s="24" t="e">
        <f>SUM(MTV568:MTY568)</f>
        <v>#REF!</v>
      </c>
      <c r="MTV568" s="24">
        <v>0</v>
      </c>
      <c r="MTW568" s="24">
        <v>0</v>
      </c>
      <c r="MTX568" s="24"/>
      <c r="MTY568" s="24" t="e">
        <f>SUM(MTZ568:MUC568)</f>
        <v>#REF!</v>
      </c>
      <c r="MTZ568" s="24">
        <v>0</v>
      </c>
      <c r="MUA568" s="24">
        <v>0</v>
      </c>
      <c r="MUB568" s="24"/>
      <c r="MUC568" s="24" t="e">
        <f>SUM(MUD568:MUG568)</f>
        <v>#REF!</v>
      </c>
      <c r="MUD568" s="24">
        <v>0</v>
      </c>
      <c r="MUE568" s="24">
        <v>0</v>
      </c>
      <c r="MUF568" s="24"/>
      <c r="MUG568" s="24" t="e">
        <f>SUM(MUH568:MUK568)</f>
        <v>#REF!</v>
      </c>
      <c r="MUH568" s="24">
        <v>0</v>
      </c>
      <c r="MUI568" s="24">
        <v>0</v>
      </c>
      <c r="MUJ568" s="24"/>
      <c r="MUK568" s="24" t="e">
        <f>SUM(MUL568:MUO568)</f>
        <v>#REF!</v>
      </c>
      <c r="MUL568" s="24">
        <v>0</v>
      </c>
      <c r="MUM568" s="24">
        <v>0</v>
      </c>
      <c r="MUN568" s="24"/>
      <c r="MUO568" s="24" t="e">
        <f>SUM(MUP568:MUS568)</f>
        <v>#REF!</v>
      </c>
      <c r="MUP568" s="24">
        <v>0</v>
      </c>
      <c r="MUQ568" s="24">
        <v>0</v>
      </c>
      <c r="MUR568" s="24"/>
      <c r="MUS568" s="24" t="e">
        <f>SUM(MUT568:MUW568)</f>
        <v>#REF!</v>
      </c>
      <c r="MUT568" s="24">
        <v>0</v>
      </c>
      <c r="MUU568" s="24">
        <v>0</v>
      </c>
      <c r="MUV568" s="24"/>
      <c r="MUW568" s="24" t="e">
        <f>SUM(MUX568:MVA568)</f>
        <v>#REF!</v>
      </c>
      <c r="MUX568" s="24">
        <v>0</v>
      </c>
      <c r="MUY568" s="24">
        <v>0</v>
      </c>
      <c r="MUZ568" s="24"/>
      <c r="MVA568" s="24" t="e">
        <f>SUM(MVB568:MVE568)</f>
        <v>#REF!</v>
      </c>
      <c r="MVB568" s="24">
        <v>0</v>
      </c>
      <c r="MVC568" s="24">
        <v>0</v>
      </c>
      <c r="MVD568" s="24"/>
      <c r="MVE568" s="24" t="e">
        <f>SUM(MVF568:MVI568)</f>
        <v>#REF!</v>
      </c>
      <c r="MVF568" s="24">
        <v>0</v>
      </c>
      <c r="MVG568" s="24">
        <v>0</v>
      </c>
      <c r="MVH568" s="24"/>
      <c r="MVI568" s="24" t="e">
        <f>SUM(MVJ568:MVM568)</f>
        <v>#REF!</v>
      </c>
      <c r="MVJ568" s="24">
        <v>0</v>
      </c>
      <c r="MVK568" s="24">
        <v>0</v>
      </c>
      <c r="MVL568" s="24"/>
      <c r="MVM568" s="24" t="e">
        <f>SUM(MVN568:MVQ568)</f>
        <v>#REF!</v>
      </c>
      <c r="MVN568" s="24">
        <v>0</v>
      </c>
      <c r="MVO568" s="24">
        <v>0</v>
      </c>
      <c r="MVP568" s="24"/>
      <c r="MVQ568" s="24" t="e">
        <f>SUM(MVR568:MVU568)</f>
        <v>#REF!</v>
      </c>
      <c r="MVR568" s="24">
        <v>0</v>
      </c>
      <c r="MVS568" s="24">
        <v>0</v>
      </c>
      <c r="MVT568" s="24"/>
      <c r="MVU568" s="24" t="e">
        <f>SUM(MVV568:MVY568)</f>
        <v>#REF!</v>
      </c>
      <c r="MVV568" s="24">
        <v>0</v>
      </c>
      <c r="MVW568" s="24">
        <v>0</v>
      </c>
      <c r="MVX568" s="24"/>
      <c r="MVY568" s="24" t="e">
        <f>SUM(MVZ568:MWC568)</f>
        <v>#REF!</v>
      </c>
      <c r="MVZ568" s="24">
        <v>0</v>
      </c>
      <c r="MWA568" s="24">
        <v>0</v>
      </c>
      <c r="MWB568" s="24"/>
      <c r="MWC568" s="24" t="e">
        <f>SUM(MWD568:MWG568)</f>
        <v>#REF!</v>
      </c>
      <c r="MWD568" s="24">
        <v>0</v>
      </c>
      <c r="MWE568" s="24">
        <v>0</v>
      </c>
      <c r="MWF568" s="24"/>
      <c r="MWG568" s="24" t="e">
        <f>SUM(MWH568:MWK568)</f>
        <v>#REF!</v>
      </c>
      <c r="MWH568" s="24">
        <v>0</v>
      </c>
      <c r="MWI568" s="24">
        <v>0</v>
      </c>
      <c r="MWJ568" s="24"/>
      <c r="MWK568" s="24" t="e">
        <f>SUM(MWL568:MWO568)</f>
        <v>#REF!</v>
      </c>
      <c r="MWL568" s="24">
        <v>0</v>
      </c>
      <c r="MWM568" s="24">
        <v>0</v>
      </c>
      <c r="MWN568" s="24"/>
      <c r="MWO568" s="24" t="e">
        <f>SUM(MWP568:MWS568)</f>
        <v>#REF!</v>
      </c>
      <c r="MWP568" s="24">
        <v>0</v>
      </c>
      <c r="MWQ568" s="24">
        <v>0</v>
      </c>
      <c r="MWR568" s="24"/>
      <c r="MWS568" s="24" t="e">
        <f>SUM(MWT568:MWW568)</f>
        <v>#REF!</v>
      </c>
      <c r="MWT568" s="24">
        <v>0</v>
      </c>
      <c r="MWU568" s="24">
        <v>0</v>
      </c>
      <c r="MWV568" s="24"/>
      <c r="MWW568" s="24" t="e">
        <f>SUM(MWX568:MXA568)</f>
        <v>#REF!</v>
      </c>
      <c r="MWX568" s="24">
        <v>0</v>
      </c>
      <c r="MWY568" s="24">
        <v>0</v>
      </c>
      <c r="MWZ568" s="24"/>
      <c r="MXA568" s="24" t="e">
        <f>SUM(MXB568:MXE568)</f>
        <v>#REF!</v>
      </c>
      <c r="MXB568" s="24">
        <v>0</v>
      </c>
      <c r="MXC568" s="24">
        <v>0</v>
      </c>
      <c r="MXD568" s="24"/>
      <c r="MXE568" s="24" t="e">
        <f>SUM(MXF568:MXI568)</f>
        <v>#REF!</v>
      </c>
      <c r="MXF568" s="24">
        <v>0</v>
      </c>
      <c r="MXG568" s="24">
        <v>0</v>
      </c>
      <c r="MXH568" s="24"/>
      <c r="MXI568" s="24" t="e">
        <f>SUM(MXJ568:MXM568)</f>
        <v>#REF!</v>
      </c>
      <c r="MXJ568" s="24">
        <v>0</v>
      </c>
      <c r="MXK568" s="24">
        <v>0</v>
      </c>
      <c r="MXL568" s="24"/>
      <c r="MXM568" s="24" t="e">
        <f>SUM(MXN568:MXQ568)</f>
        <v>#REF!</v>
      </c>
      <c r="MXN568" s="24">
        <v>0</v>
      </c>
      <c r="MXO568" s="24">
        <v>0</v>
      </c>
      <c r="MXP568" s="24"/>
      <c r="MXQ568" s="24" t="e">
        <f>SUM(MXR568:MXU568)</f>
        <v>#REF!</v>
      </c>
      <c r="MXR568" s="24">
        <v>0</v>
      </c>
      <c r="MXS568" s="24">
        <v>0</v>
      </c>
      <c r="MXT568" s="24"/>
      <c r="MXU568" s="24" t="e">
        <f>SUM(MXV568:MXY568)</f>
        <v>#REF!</v>
      </c>
      <c r="MXV568" s="24">
        <v>0</v>
      </c>
      <c r="MXW568" s="24">
        <v>0</v>
      </c>
      <c r="MXX568" s="24"/>
      <c r="MXY568" s="24" t="e">
        <f>SUM(MXZ568:MYC568)</f>
        <v>#REF!</v>
      </c>
      <c r="MXZ568" s="24">
        <v>0</v>
      </c>
      <c r="MYA568" s="24">
        <v>0</v>
      </c>
      <c r="MYB568" s="24"/>
      <c r="MYC568" s="24" t="e">
        <f>SUM(MYD568:MYG568)</f>
        <v>#REF!</v>
      </c>
      <c r="MYD568" s="24">
        <v>0</v>
      </c>
      <c r="MYE568" s="24">
        <v>0</v>
      </c>
      <c r="MYF568" s="24"/>
      <c r="MYG568" s="24" t="e">
        <f>SUM(MYH568:MYK568)</f>
        <v>#REF!</v>
      </c>
      <c r="MYH568" s="24">
        <v>0</v>
      </c>
      <c r="MYI568" s="24">
        <v>0</v>
      </c>
      <c r="MYJ568" s="24"/>
      <c r="MYK568" s="24" t="e">
        <f>SUM(MYL568:MYO568)</f>
        <v>#REF!</v>
      </c>
      <c r="MYL568" s="24">
        <v>0</v>
      </c>
      <c r="MYM568" s="24">
        <v>0</v>
      </c>
      <c r="MYN568" s="24"/>
      <c r="MYO568" s="24" t="e">
        <f>SUM(MYP568:MYS568)</f>
        <v>#REF!</v>
      </c>
      <c r="MYP568" s="24">
        <v>0</v>
      </c>
      <c r="MYQ568" s="24">
        <v>0</v>
      </c>
      <c r="MYR568" s="24"/>
      <c r="MYS568" s="24" t="e">
        <f>SUM(MYT568:MYW568)</f>
        <v>#REF!</v>
      </c>
      <c r="MYT568" s="24">
        <v>0</v>
      </c>
      <c r="MYU568" s="24">
        <v>0</v>
      </c>
      <c r="MYV568" s="24"/>
      <c r="MYW568" s="24" t="e">
        <f>SUM(MYX568:MZA568)</f>
        <v>#REF!</v>
      </c>
      <c r="MYX568" s="24">
        <v>0</v>
      </c>
      <c r="MYY568" s="24">
        <v>0</v>
      </c>
      <c r="MYZ568" s="24"/>
      <c r="MZA568" s="24" t="e">
        <f>SUM(MZB568:MZE568)</f>
        <v>#REF!</v>
      </c>
      <c r="MZB568" s="24">
        <v>0</v>
      </c>
      <c r="MZC568" s="24">
        <v>0</v>
      </c>
      <c r="MZD568" s="24"/>
      <c r="MZE568" s="24" t="e">
        <f>SUM(MZF568:MZI568)</f>
        <v>#REF!</v>
      </c>
      <c r="MZF568" s="24">
        <v>0</v>
      </c>
      <c r="MZG568" s="24">
        <v>0</v>
      </c>
      <c r="MZH568" s="24"/>
      <c r="MZI568" s="24" t="e">
        <f>SUM(MZJ568:MZM568)</f>
        <v>#REF!</v>
      </c>
      <c r="MZJ568" s="24">
        <v>0</v>
      </c>
      <c r="MZK568" s="24">
        <v>0</v>
      </c>
      <c r="MZL568" s="24"/>
      <c r="MZM568" s="24" t="e">
        <f>SUM(MZN568:MZQ568)</f>
        <v>#REF!</v>
      </c>
      <c r="MZN568" s="24">
        <v>0</v>
      </c>
      <c r="MZO568" s="24">
        <v>0</v>
      </c>
      <c r="MZP568" s="24"/>
      <c r="MZQ568" s="24" t="e">
        <f>SUM(MZR568:MZU568)</f>
        <v>#REF!</v>
      </c>
      <c r="MZR568" s="24">
        <v>0</v>
      </c>
      <c r="MZS568" s="24">
        <v>0</v>
      </c>
      <c r="MZT568" s="24"/>
      <c r="MZU568" s="24" t="e">
        <f>SUM(MZV568:MZY568)</f>
        <v>#REF!</v>
      </c>
      <c r="MZV568" s="24">
        <v>0</v>
      </c>
      <c r="MZW568" s="24">
        <v>0</v>
      </c>
      <c r="MZX568" s="24"/>
      <c r="MZY568" s="24" t="e">
        <f>SUM(MZZ568:NAC568)</f>
        <v>#REF!</v>
      </c>
      <c r="MZZ568" s="24">
        <v>0</v>
      </c>
      <c r="NAA568" s="24">
        <v>0</v>
      </c>
      <c r="NAB568" s="24"/>
      <c r="NAC568" s="24" t="e">
        <f>SUM(NAD568:NAG568)</f>
        <v>#REF!</v>
      </c>
      <c r="NAD568" s="24">
        <v>0</v>
      </c>
      <c r="NAE568" s="24">
        <v>0</v>
      </c>
      <c r="NAF568" s="24"/>
      <c r="NAG568" s="24" t="e">
        <f>SUM(NAH568:NAK568)</f>
        <v>#REF!</v>
      </c>
      <c r="NAH568" s="24">
        <v>0</v>
      </c>
      <c r="NAI568" s="24">
        <v>0</v>
      </c>
      <c r="NAJ568" s="24"/>
      <c r="NAK568" s="24" t="e">
        <f>SUM(NAL568:NAO568)</f>
        <v>#REF!</v>
      </c>
      <c r="NAL568" s="24">
        <v>0</v>
      </c>
      <c r="NAM568" s="24">
        <v>0</v>
      </c>
      <c r="NAN568" s="24"/>
      <c r="NAO568" s="24" t="e">
        <f>SUM(NAP568:NAS568)</f>
        <v>#REF!</v>
      </c>
      <c r="NAP568" s="24">
        <v>0</v>
      </c>
      <c r="NAQ568" s="24">
        <v>0</v>
      </c>
      <c r="NAR568" s="24"/>
      <c r="NAS568" s="24" t="e">
        <f>SUM(NAT568:NAW568)</f>
        <v>#REF!</v>
      </c>
      <c r="NAT568" s="24">
        <v>0</v>
      </c>
      <c r="NAU568" s="24">
        <v>0</v>
      </c>
      <c r="NAV568" s="24"/>
      <c r="NAW568" s="24" t="e">
        <f>SUM(NAX568:NBA568)</f>
        <v>#REF!</v>
      </c>
      <c r="NAX568" s="24">
        <v>0</v>
      </c>
      <c r="NAY568" s="24">
        <v>0</v>
      </c>
      <c r="NAZ568" s="24"/>
      <c r="NBA568" s="24" t="e">
        <f>SUM(NBB568:NBE568)</f>
        <v>#REF!</v>
      </c>
      <c r="NBB568" s="24">
        <v>0</v>
      </c>
      <c r="NBC568" s="24">
        <v>0</v>
      </c>
      <c r="NBD568" s="24"/>
      <c r="NBE568" s="24" t="e">
        <f>SUM(NBF568:NBI568)</f>
        <v>#REF!</v>
      </c>
      <c r="NBF568" s="24">
        <v>0</v>
      </c>
      <c r="NBG568" s="24">
        <v>0</v>
      </c>
      <c r="NBH568" s="24"/>
      <c r="NBI568" s="24" t="e">
        <f>SUM(NBJ568:NBM568)</f>
        <v>#REF!</v>
      </c>
      <c r="NBJ568" s="24">
        <v>0</v>
      </c>
      <c r="NBK568" s="24">
        <v>0</v>
      </c>
      <c r="NBL568" s="24"/>
      <c r="NBM568" s="24" t="e">
        <f>SUM(NBN568:NBQ568)</f>
        <v>#REF!</v>
      </c>
      <c r="NBN568" s="24">
        <v>0</v>
      </c>
      <c r="NBO568" s="24">
        <v>0</v>
      </c>
      <c r="NBP568" s="24"/>
      <c r="NBQ568" s="24" t="e">
        <f>SUM(NBR568:NBU568)</f>
        <v>#REF!</v>
      </c>
      <c r="NBR568" s="24">
        <v>0</v>
      </c>
      <c r="NBS568" s="24">
        <v>0</v>
      </c>
      <c r="NBT568" s="24"/>
      <c r="NBU568" s="24" t="e">
        <f>SUM(NBV568:NBY568)</f>
        <v>#REF!</v>
      </c>
      <c r="NBV568" s="24">
        <v>0</v>
      </c>
      <c r="NBW568" s="24">
        <v>0</v>
      </c>
      <c r="NBX568" s="24"/>
      <c r="NBY568" s="24" t="e">
        <f>SUM(NBZ568:NCC568)</f>
        <v>#REF!</v>
      </c>
      <c r="NBZ568" s="24">
        <v>0</v>
      </c>
      <c r="NCA568" s="24">
        <v>0</v>
      </c>
      <c r="NCB568" s="24"/>
      <c r="NCC568" s="24" t="e">
        <f>SUM(NCD568:NCG568)</f>
        <v>#REF!</v>
      </c>
      <c r="NCD568" s="24">
        <v>0</v>
      </c>
      <c r="NCE568" s="24">
        <v>0</v>
      </c>
      <c r="NCF568" s="24"/>
      <c r="NCG568" s="24" t="e">
        <f>SUM(NCH568:NCK568)</f>
        <v>#REF!</v>
      </c>
      <c r="NCH568" s="24">
        <v>0</v>
      </c>
      <c r="NCI568" s="24">
        <v>0</v>
      </c>
      <c r="NCJ568" s="24"/>
      <c r="NCK568" s="24" t="e">
        <f>SUM(NCL568:NCO568)</f>
        <v>#REF!</v>
      </c>
      <c r="NCL568" s="24">
        <v>0</v>
      </c>
      <c r="NCM568" s="24">
        <v>0</v>
      </c>
      <c r="NCN568" s="24"/>
      <c r="NCO568" s="24" t="e">
        <f>SUM(NCP568:NCS568)</f>
        <v>#REF!</v>
      </c>
      <c r="NCP568" s="24">
        <v>0</v>
      </c>
      <c r="NCQ568" s="24">
        <v>0</v>
      </c>
      <c r="NCR568" s="24"/>
      <c r="NCS568" s="24" t="e">
        <f>SUM(NCT568:NCW568)</f>
        <v>#REF!</v>
      </c>
      <c r="NCT568" s="24">
        <v>0</v>
      </c>
      <c r="NCU568" s="24">
        <v>0</v>
      </c>
      <c r="NCV568" s="24"/>
      <c r="NCW568" s="24" t="e">
        <f>SUM(NCX568:NDA568)</f>
        <v>#REF!</v>
      </c>
      <c r="NCX568" s="24">
        <v>0</v>
      </c>
      <c r="NCY568" s="24">
        <v>0</v>
      </c>
      <c r="NCZ568" s="24"/>
      <c r="NDA568" s="24" t="e">
        <f>SUM(NDB568:NDE568)</f>
        <v>#REF!</v>
      </c>
      <c r="NDB568" s="24">
        <v>0</v>
      </c>
      <c r="NDC568" s="24">
        <v>0</v>
      </c>
      <c r="NDD568" s="24"/>
      <c r="NDE568" s="24" t="e">
        <f>SUM(NDF568:NDI568)</f>
        <v>#REF!</v>
      </c>
      <c r="NDF568" s="24">
        <v>0</v>
      </c>
      <c r="NDG568" s="24">
        <v>0</v>
      </c>
      <c r="NDH568" s="24"/>
      <c r="NDI568" s="24" t="e">
        <f>SUM(NDJ568:NDM568)</f>
        <v>#REF!</v>
      </c>
      <c r="NDJ568" s="24">
        <v>0</v>
      </c>
      <c r="NDK568" s="24">
        <v>0</v>
      </c>
      <c r="NDL568" s="24"/>
      <c r="NDM568" s="24" t="e">
        <f>SUM(NDN568:NDQ568)</f>
        <v>#REF!</v>
      </c>
      <c r="NDN568" s="24">
        <v>0</v>
      </c>
      <c r="NDO568" s="24">
        <v>0</v>
      </c>
      <c r="NDP568" s="24"/>
      <c r="NDQ568" s="24" t="e">
        <f>SUM(NDR568:NDU568)</f>
        <v>#REF!</v>
      </c>
      <c r="NDR568" s="24">
        <v>0</v>
      </c>
      <c r="NDS568" s="24">
        <v>0</v>
      </c>
      <c r="NDT568" s="24"/>
      <c r="NDU568" s="24" t="e">
        <f>SUM(NDV568:NDY568)</f>
        <v>#REF!</v>
      </c>
      <c r="NDV568" s="24">
        <v>0</v>
      </c>
      <c r="NDW568" s="24">
        <v>0</v>
      </c>
      <c r="NDX568" s="24"/>
      <c r="NDY568" s="24" t="e">
        <f>SUM(NDZ568:NEC568)</f>
        <v>#REF!</v>
      </c>
      <c r="NDZ568" s="24">
        <v>0</v>
      </c>
      <c r="NEA568" s="24">
        <v>0</v>
      </c>
      <c r="NEB568" s="24"/>
      <c r="NEC568" s="24" t="e">
        <f>SUM(NED568:NEG568)</f>
        <v>#REF!</v>
      </c>
      <c r="NED568" s="24">
        <v>0</v>
      </c>
      <c r="NEE568" s="24">
        <v>0</v>
      </c>
      <c r="NEF568" s="24"/>
      <c r="NEG568" s="24" t="e">
        <f>SUM(NEH568:NEK568)</f>
        <v>#REF!</v>
      </c>
      <c r="NEH568" s="24">
        <v>0</v>
      </c>
      <c r="NEI568" s="24">
        <v>0</v>
      </c>
      <c r="NEJ568" s="24"/>
      <c r="NEK568" s="24" t="e">
        <f>SUM(NEL568:NEO568)</f>
        <v>#REF!</v>
      </c>
      <c r="NEL568" s="24">
        <v>0</v>
      </c>
      <c r="NEM568" s="24">
        <v>0</v>
      </c>
      <c r="NEN568" s="24"/>
      <c r="NEO568" s="24" t="e">
        <f>SUM(NEP568:NES568)</f>
        <v>#REF!</v>
      </c>
      <c r="NEP568" s="24">
        <v>0</v>
      </c>
      <c r="NEQ568" s="24">
        <v>0</v>
      </c>
      <c r="NER568" s="24"/>
      <c r="NES568" s="24" t="e">
        <f>SUM(NET568:NEW568)</f>
        <v>#REF!</v>
      </c>
      <c r="NET568" s="24">
        <v>0</v>
      </c>
      <c r="NEU568" s="24">
        <v>0</v>
      </c>
      <c r="NEV568" s="24"/>
      <c r="NEW568" s="24" t="e">
        <f>SUM(NEX568:NFA568)</f>
        <v>#REF!</v>
      </c>
      <c r="NEX568" s="24">
        <v>0</v>
      </c>
      <c r="NEY568" s="24">
        <v>0</v>
      </c>
      <c r="NEZ568" s="24"/>
      <c r="NFA568" s="24" t="e">
        <f>SUM(NFB568:NFE568)</f>
        <v>#REF!</v>
      </c>
      <c r="NFB568" s="24">
        <v>0</v>
      </c>
      <c r="NFC568" s="24">
        <v>0</v>
      </c>
      <c r="NFD568" s="24"/>
      <c r="NFE568" s="24" t="e">
        <f>SUM(NFF568:NFI568)</f>
        <v>#REF!</v>
      </c>
      <c r="NFF568" s="24">
        <v>0</v>
      </c>
      <c r="NFG568" s="24">
        <v>0</v>
      </c>
      <c r="NFH568" s="24"/>
      <c r="NFI568" s="24" t="e">
        <f>SUM(NFJ568:NFM568)</f>
        <v>#REF!</v>
      </c>
      <c r="NFJ568" s="24">
        <v>0</v>
      </c>
      <c r="NFK568" s="24">
        <v>0</v>
      </c>
      <c r="NFL568" s="24"/>
      <c r="NFM568" s="24" t="e">
        <f>SUM(NFN568:NFQ568)</f>
        <v>#REF!</v>
      </c>
      <c r="NFN568" s="24">
        <v>0</v>
      </c>
      <c r="NFO568" s="24">
        <v>0</v>
      </c>
      <c r="NFP568" s="24"/>
      <c r="NFQ568" s="24" t="e">
        <f>SUM(NFR568:NFU568)</f>
        <v>#REF!</v>
      </c>
      <c r="NFR568" s="24">
        <v>0</v>
      </c>
      <c r="NFS568" s="24">
        <v>0</v>
      </c>
      <c r="NFT568" s="24"/>
      <c r="NFU568" s="24" t="e">
        <f>SUM(NFV568:NFY568)</f>
        <v>#REF!</v>
      </c>
      <c r="NFV568" s="24">
        <v>0</v>
      </c>
      <c r="NFW568" s="24">
        <v>0</v>
      </c>
      <c r="NFX568" s="24"/>
      <c r="NFY568" s="24" t="e">
        <f>SUM(NFZ568:NGC568)</f>
        <v>#REF!</v>
      </c>
      <c r="NFZ568" s="24">
        <v>0</v>
      </c>
      <c r="NGA568" s="24">
        <v>0</v>
      </c>
      <c r="NGB568" s="24"/>
      <c r="NGC568" s="24" t="e">
        <f>SUM(NGD568:NGG568)</f>
        <v>#REF!</v>
      </c>
      <c r="NGD568" s="24">
        <v>0</v>
      </c>
      <c r="NGE568" s="24">
        <v>0</v>
      </c>
      <c r="NGF568" s="24"/>
      <c r="NGG568" s="24" t="e">
        <f>SUM(NGH568:NGK568)</f>
        <v>#REF!</v>
      </c>
      <c r="NGH568" s="24">
        <v>0</v>
      </c>
      <c r="NGI568" s="24">
        <v>0</v>
      </c>
      <c r="NGJ568" s="24"/>
      <c r="NGK568" s="24" t="e">
        <f>SUM(NGL568:NGO568)</f>
        <v>#REF!</v>
      </c>
      <c r="NGL568" s="24">
        <v>0</v>
      </c>
      <c r="NGM568" s="24">
        <v>0</v>
      </c>
      <c r="NGN568" s="24"/>
      <c r="NGO568" s="24" t="e">
        <f>SUM(NGP568:NGS568)</f>
        <v>#REF!</v>
      </c>
      <c r="NGP568" s="24">
        <v>0</v>
      </c>
      <c r="NGQ568" s="24">
        <v>0</v>
      </c>
      <c r="NGR568" s="24"/>
      <c r="NGS568" s="24" t="e">
        <f>SUM(NGT568:NGW568)</f>
        <v>#REF!</v>
      </c>
      <c r="NGT568" s="24">
        <v>0</v>
      </c>
      <c r="NGU568" s="24">
        <v>0</v>
      </c>
      <c r="NGV568" s="24"/>
      <c r="NGW568" s="24" t="e">
        <f>SUM(NGX568:NHA568)</f>
        <v>#REF!</v>
      </c>
      <c r="NGX568" s="24">
        <v>0</v>
      </c>
      <c r="NGY568" s="24">
        <v>0</v>
      </c>
      <c r="NGZ568" s="24"/>
      <c r="NHA568" s="24" t="e">
        <f>SUM(NHB568:NHE568)</f>
        <v>#REF!</v>
      </c>
      <c r="NHB568" s="24">
        <v>0</v>
      </c>
      <c r="NHC568" s="24">
        <v>0</v>
      </c>
      <c r="NHD568" s="24"/>
      <c r="NHE568" s="24" t="e">
        <f>SUM(NHF568:NHI568)</f>
        <v>#REF!</v>
      </c>
      <c r="NHF568" s="24">
        <v>0</v>
      </c>
      <c r="NHG568" s="24">
        <v>0</v>
      </c>
      <c r="NHH568" s="24"/>
      <c r="NHI568" s="24" t="e">
        <f>SUM(NHJ568:NHM568)</f>
        <v>#REF!</v>
      </c>
      <c r="NHJ568" s="24">
        <v>0</v>
      </c>
      <c r="NHK568" s="24">
        <v>0</v>
      </c>
      <c r="NHL568" s="24"/>
      <c r="NHM568" s="24" t="e">
        <f>SUM(NHN568:NHQ568)</f>
        <v>#REF!</v>
      </c>
      <c r="NHN568" s="24">
        <v>0</v>
      </c>
      <c r="NHO568" s="24">
        <v>0</v>
      </c>
      <c r="NHP568" s="24"/>
      <c r="NHQ568" s="24" t="e">
        <f>SUM(NHR568:NHU568)</f>
        <v>#REF!</v>
      </c>
      <c r="NHR568" s="24">
        <v>0</v>
      </c>
      <c r="NHS568" s="24">
        <v>0</v>
      </c>
      <c r="NHT568" s="24"/>
      <c r="NHU568" s="24" t="e">
        <f>SUM(NHV568:NHY568)</f>
        <v>#REF!</v>
      </c>
      <c r="NHV568" s="24">
        <v>0</v>
      </c>
      <c r="NHW568" s="24">
        <v>0</v>
      </c>
      <c r="NHX568" s="24"/>
      <c r="NHY568" s="24" t="e">
        <f>SUM(NHZ568:NIC568)</f>
        <v>#REF!</v>
      </c>
      <c r="NHZ568" s="24">
        <v>0</v>
      </c>
      <c r="NIA568" s="24">
        <v>0</v>
      </c>
      <c r="NIB568" s="24"/>
      <c r="NIC568" s="24" t="e">
        <f>SUM(NID568:NIG568)</f>
        <v>#REF!</v>
      </c>
      <c r="NID568" s="24">
        <v>0</v>
      </c>
      <c r="NIE568" s="24">
        <v>0</v>
      </c>
      <c r="NIF568" s="24"/>
      <c r="NIG568" s="24" t="e">
        <f>SUM(NIH568:NIK568)</f>
        <v>#REF!</v>
      </c>
      <c r="NIH568" s="24">
        <v>0</v>
      </c>
      <c r="NII568" s="24">
        <v>0</v>
      </c>
      <c r="NIJ568" s="24"/>
      <c r="NIK568" s="24" t="e">
        <f>SUM(NIL568:NIO568)</f>
        <v>#REF!</v>
      </c>
      <c r="NIL568" s="24">
        <v>0</v>
      </c>
      <c r="NIM568" s="24">
        <v>0</v>
      </c>
      <c r="NIN568" s="24"/>
      <c r="NIO568" s="24" t="e">
        <f>SUM(NIP568:NIS568)</f>
        <v>#REF!</v>
      </c>
      <c r="NIP568" s="24">
        <v>0</v>
      </c>
      <c r="NIQ568" s="24">
        <v>0</v>
      </c>
      <c r="NIR568" s="24"/>
      <c r="NIS568" s="24" t="e">
        <f>SUM(NIT568:NIW568)</f>
        <v>#REF!</v>
      </c>
      <c r="NIT568" s="24">
        <v>0</v>
      </c>
      <c r="NIU568" s="24">
        <v>0</v>
      </c>
      <c r="NIV568" s="24"/>
      <c r="NIW568" s="24" t="e">
        <f>SUM(NIX568:NJA568)</f>
        <v>#REF!</v>
      </c>
      <c r="NIX568" s="24">
        <v>0</v>
      </c>
      <c r="NIY568" s="24">
        <v>0</v>
      </c>
      <c r="NIZ568" s="24"/>
      <c r="NJA568" s="24" t="e">
        <f>SUM(NJB568:NJE568)</f>
        <v>#REF!</v>
      </c>
      <c r="NJB568" s="24">
        <v>0</v>
      </c>
      <c r="NJC568" s="24">
        <v>0</v>
      </c>
      <c r="NJD568" s="24"/>
      <c r="NJE568" s="24" t="e">
        <f>SUM(NJF568:NJI568)</f>
        <v>#REF!</v>
      </c>
      <c r="NJF568" s="24">
        <v>0</v>
      </c>
      <c r="NJG568" s="24">
        <v>0</v>
      </c>
      <c r="NJH568" s="24"/>
      <c r="NJI568" s="24" t="e">
        <f>SUM(NJJ568:NJM568)</f>
        <v>#REF!</v>
      </c>
      <c r="NJJ568" s="24">
        <v>0</v>
      </c>
      <c r="NJK568" s="24">
        <v>0</v>
      </c>
      <c r="NJL568" s="24"/>
      <c r="NJM568" s="24" t="e">
        <f>SUM(NJN568:NJQ568)</f>
        <v>#REF!</v>
      </c>
      <c r="NJN568" s="24">
        <v>0</v>
      </c>
      <c r="NJO568" s="24">
        <v>0</v>
      </c>
      <c r="NJP568" s="24"/>
      <c r="NJQ568" s="24" t="e">
        <f>SUM(NJR568:NJU568)</f>
        <v>#REF!</v>
      </c>
      <c r="NJR568" s="24">
        <v>0</v>
      </c>
      <c r="NJS568" s="24">
        <v>0</v>
      </c>
      <c r="NJT568" s="24"/>
      <c r="NJU568" s="24" t="e">
        <f>SUM(NJV568:NJY568)</f>
        <v>#REF!</v>
      </c>
      <c r="NJV568" s="24">
        <v>0</v>
      </c>
      <c r="NJW568" s="24">
        <v>0</v>
      </c>
      <c r="NJX568" s="24"/>
      <c r="NJY568" s="24" t="e">
        <f>SUM(NJZ568:NKC568)</f>
        <v>#REF!</v>
      </c>
      <c r="NJZ568" s="24">
        <v>0</v>
      </c>
      <c r="NKA568" s="24">
        <v>0</v>
      </c>
      <c r="NKB568" s="24"/>
      <c r="NKC568" s="24" t="e">
        <f>SUM(NKD568:NKG568)</f>
        <v>#REF!</v>
      </c>
      <c r="NKD568" s="24">
        <v>0</v>
      </c>
      <c r="NKE568" s="24">
        <v>0</v>
      </c>
      <c r="NKF568" s="24"/>
      <c r="NKG568" s="24" t="e">
        <f>SUM(NKH568:NKK568)</f>
        <v>#REF!</v>
      </c>
      <c r="NKH568" s="24">
        <v>0</v>
      </c>
      <c r="NKI568" s="24">
        <v>0</v>
      </c>
      <c r="NKJ568" s="24"/>
      <c r="NKK568" s="24" t="e">
        <f>SUM(NKL568:NKO568)</f>
        <v>#REF!</v>
      </c>
      <c r="NKL568" s="24">
        <v>0</v>
      </c>
      <c r="NKM568" s="24">
        <v>0</v>
      </c>
      <c r="NKN568" s="24"/>
      <c r="NKO568" s="24" t="e">
        <f>SUM(NKP568:NKS568)</f>
        <v>#REF!</v>
      </c>
      <c r="NKP568" s="24">
        <v>0</v>
      </c>
      <c r="NKQ568" s="24">
        <v>0</v>
      </c>
      <c r="NKR568" s="24"/>
      <c r="NKS568" s="24" t="e">
        <f>SUM(NKT568:NKW568)</f>
        <v>#REF!</v>
      </c>
      <c r="NKT568" s="24">
        <v>0</v>
      </c>
      <c r="NKU568" s="24">
        <v>0</v>
      </c>
      <c r="NKV568" s="24"/>
      <c r="NKW568" s="24" t="e">
        <f>SUM(NKX568:NLA568)</f>
        <v>#REF!</v>
      </c>
      <c r="NKX568" s="24">
        <v>0</v>
      </c>
      <c r="NKY568" s="24">
        <v>0</v>
      </c>
      <c r="NKZ568" s="24"/>
      <c r="NLA568" s="24" t="e">
        <f>SUM(NLB568:NLE568)</f>
        <v>#REF!</v>
      </c>
      <c r="NLB568" s="24">
        <v>0</v>
      </c>
      <c r="NLC568" s="24">
        <v>0</v>
      </c>
      <c r="NLD568" s="24"/>
      <c r="NLE568" s="24" t="e">
        <f>SUM(NLF568:NLI568)</f>
        <v>#REF!</v>
      </c>
      <c r="NLF568" s="24">
        <v>0</v>
      </c>
      <c r="NLG568" s="24">
        <v>0</v>
      </c>
      <c r="NLH568" s="24"/>
      <c r="NLI568" s="24" t="e">
        <f>SUM(NLJ568:NLM568)</f>
        <v>#REF!</v>
      </c>
      <c r="NLJ568" s="24">
        <v>0</v>
      </c>
      <c r="NLK568" s="24">
        <v>0</v>
      </c>
      <c r="NLL568" s="24"/>
      <c r="NLM568" s="24" t="e">
        <f>SUM(NLN568:NLQ568)</f>
        <v>#REF!</v>
      </c>
      <c r="NLN568" s="24">
        <v>0</v>
      </c>
      <c r="NLO568" s="24">
        <v>0</v>
      </c>
      <c r="NLP568" s="24"/>
      <c r="NLQ568" s="24" t="e">
        <f>SUM(NLR568:NLU568)</f>
        <v>#REF!</v>
      </c>
      <c r="NLR568" s="24">
        <v>0</v>
      </c>
      <c r="NLS568" s="24">
        <v>0</v>
      </c>
      <c r="NLT568" s="24"/>
      <c r="NLU568" s="24" t="e">
        <f>SUM(NLV568:NLY568)</f>
        <v>#REF!</v>
      </c>
      <c r="NLV568" s="24">
        <v>0</v>
      </c>
      <c r="NLW568" s="24">
        <v>0</v>
      </c>
      <c r="NLX568" s="24"/>
      <c r="NLY568" s="24" t="e">
        <f>SUM(NLZ568:NMC568)</f>
        <v>#REF!</v>
      </c>
      <c r="NLZ568" s="24">
        <v>0</v>
      </c>
      <c r="NMA568" s="24">
        <v>0</v>
      </c>
      <c r="NMB568" s="24"/>
      <c r="NMC568" s="24" t="e">
        <f>SUM(NMD568:NMG568)</f>
        <v>#REF!</v>
      </c>
      <c r="NMD568" s="24">
        <v>0</v>
      </c>
      <c r="NME568" s="24">
        <v>0</v>
      </c>
      <c r="NMF568" s="24"/>
      <c r="NMG568" s="24" t="e">
        <f>SUM(NMH568:NMK568)</f>
        <v>#REF!</v>
      </c>
      <c r="NMH568" s="24">
        <v>0</v>
      </c>
      <c r="NMI568" s="24">
        <v>0</v>
      </c>
      <c r="NMJ568" s="24"/>
      <c r="NMK568" s="24" t="e">
        <f>SUM(NML568:NMO568)</f>
        <v>#REF!</v>
      </c>
      <c r="NML568" s="24">
        <v>0</v>
      </c>
      <c r="NMM568" s="24">
        <v>0</v>
      </c>
      <c r="NMN568" s="24"/>
      <c r="NMO568" s="24" t="e">
        <f>SUM(NMP568:NMS568)</f>
        <v>#REF!</v>
      </c>
      <c r="NMP568" s="24">
        <v>0</v>
      </c>
      <c r="NMQ568" s="24">
        <v>0</v>
      </c>
      <c r="NMR568" s="24"/>
      <c r="NMS568" s="24" t="e">
        <f>SUM(NMT568:NMW568)</f>
        <v>#REF!</v>
      </c>
      <c r="NMT568" s="24">
        <v>0</v>
      </c>
      <c r="NMU568" s="24">
        <v>0</v>
      </c>
      <c r="NMV568" s="24"/>
      <c r="NMW568" s="24" t="e">
        <f>SUM(NMX568:NNA568)</f>
        <v>#REF!</v>
      </c>
      <c r="NMX568" s="24">
        <v>0</v>
      </c>
      <c r="NMY568" s="24">
        <v>0</v>
      </c>
      <c r="NMZ568" s="24"/>
      <c r="NNA568" s="24" t="e">
        <f>SUM(NNB568:NNE568)</f>
        <v>#REF!</v>
      </c>
      <c r="NNB568" s="24">
        <v>0</v>
      </c>
      <c r="NNC568" s="24">
        <v>0</v>
      </c>
      <c r="NND568" s="24"/>
      <c r="NNE568" s="24" t="e">
        <f>SUM(NNF568:NNI568)</f>
        <v>#REF!</v>
      </c>
      <c r="NNF568" s="24">
        <v>0</v>
      </c>
      <c r="NNG568" s="24">
        <v>0</v>
      </c>
      <c r="NNH568" s="24"/>
      <c r="NNI568" s="24" t="e">
        <f>SUM(NNJ568:NNM568)</f>
        <v>#REF!</v>
      </c>
      <c r="NNJ568" s="24">
        <v>0</v>
      </c>
      <c r="NNK568" s="24">
        <v>0</v>
      </c>
      <c r="NNL568" s="24"/>
      <c r="NNM568" s="24" t="e">
        <f>SUM(NNN568:NNQ568)</f>
        <v>#REF!</v>
      </c>
      <c r="NNN568" s="24">
        <v>0</v>
      </c>
      <c r="NNO568" s="24">
        <v>0</v>
      </c>
      <c r="NNP568" s="24"/>
      <c r="NNQ568" s="24" t="e">
        <f>SUM(NNR568:NNU568)</f>
        <v>#REF!</v>
      </c>
      <c r="NNR568" s="24">
        <v>0</v>
      </c>
      <c r="NNS568" s="24">
        <v>0</v>
      </c>
      <c r="NNT568" s="24"/>
      <c r="NNU568" s="24" t="e">
        <f>SUM(NNV568:NNY568)</f>
        <v>#REF!</v>
      </c>
      <c r="NNV568" s="24">
        <v>0</v>
      </c>
      <c r="NNW568" s="24">
        <v>0</v>
      </c>
      <c r="NNX568" s="24"/>
      <c r="NNY568" s="24" t="e">
        <f>SUM(NNZ568:NOC568)</f>
        <v>#REF!</v>
      </c>
      <c r="NNZ568" s="24">
        <v>0</v>
      </c>
      <c r="NOA568" s="24">
        <v>0</v>
      </c>
      <c r="NOB568" s="24"/>
      <c r="NOC568" s="24" t="e">
        <f>SUM(NOD568:NOG568)</f>
        <v>#REF!</v>
      </c>
      <c r="NOD568" s="24">
        <v>0</v>
      </c>
      <c r="NOE568" s="24">
        <v>0</v>
      </c>
      <c r="NOF568" s="24"/>
      <c r="NOG568" s="24" t="e">
        <f>SUM(NOH568:NOK568)</f>
        <v>#REF!</v>
      </c>
      <c r="NOH568" s="24">
        <v>0</v>
      </c>
      <c r="NOI568" s="24">
        <v>0</v>
      </c>
      <c r="NOJ568" s="24"/>
      <c r="NOK568" s="24" t="e">
        <f>SUM(NOL568:NOO568)</f>
        <v>#REF!</v>
      </c>
      <c r="NOL568" s="24">
        <v>0</v>
      </c>
      <c r="NOM568" s="24">
        <v>0</v>
      </c>
      <c r="NON568" s="24"/>
      <c r="NOO568" s="24" t="e">
        <f>SUM(NOP568:NOS568)</f>
        <v>#REF!</v>
      </c>
      <c r="NOP568" s="24">
        <v>0</v>
      </c>
      <c r="NOQ568" s="24">
        <v>0</v>
      </c>
      <c r="NOR568" s="24"/>
      <c r="NOS568" s="24" t="e">
        <f>SUM(NOT568:NOW568)</f>
        <v>#REF!</v>
      </c>
      <c r="NOT568" s="24">
        <v>0</v>
      </c>
      <c r="NOU568" s="24">
        <v>0</v>
      </c>
      <c r="NOV568" s="24"/>
      <c r="NOW568" s="24" t="e">
        <f>SUM(NOX568:NPA568)</f>
        <v>#REF!</v>
      </c>
      <c r="NOX568" s="24">
        <v>0</v>
      </c>
      <c r="NOY568" s="24">
        <v>0</v>
      </c>
      <c r="NOZ568" s="24"/>
      <c r="NPA568" s="24" t="e">
        <f>SUM(NPB568:NPE568)</f>
        <v>#REF!</v>
      </c>
      <c r="NPB568" s="24">
        <v>0</v>
      </c>
      <c r="NPC568" s="24">
        <v>0</v>
      </c>
      <c r="NPD568" s="24"/>
      <c r="NPE568" s="24" t="e">
        <f>SUM(NPF568:NPI568)</f>
        <v>#REF!</v>
      </c>
      <c r="NPF568" s="24">
        <v>0</v>
      </c>
      <c r="NPG568" s="24">
        <v>0</v>
      </c>
      <c r="NPH568" s="24"/>
      <c r="NPI568" s="24" t="e">
        <f>SUM(NPJ568:NPM568)</f>
        <v>#REF!</v>
      </c>
      <c r="NPJ568" s="24">
        <v>0</v>
      </c>
      <c r="NPK568" s="24">
        <v>0</v>
      </c>
      <c r="NPL568" s="24"/>
      <c r="NPM568" s="24" t="e">
        <f>SUM(NPN568:NPQ568)</f>
        <v>#REF!</v>
      </c>
      <c r="NPN568" s="24">
        <v>0</v>
      </c>
      <c r="NPO568" s="24">
        <v>0</v>
      </c>
      <c r="NPP568" s="24"/>
      <c r="NPQ568" s="24" t="e">
        <f>SUM(NPR568:NPU568)</f>
        <v>#REF!</v>
      </c>
      <c r="NPR568" s="24">
        <v>0</v>
      </c>
      <c r="NPS568" s="24">
        <v>0</v>
      </c>
      <c r="NPT568" s="24"/>
      <c r="NPU568" s="24" t="e">
        <f>SUM(NPV568:NPY568)</f>
        <v>#REF!</v>
      </c>
      <c r="NPV568" s="24">
        <v>0</v>
      </c>
      <c r="NPW568" s="24">
        <v>0</v>
      </c>
      <c r="NPX568" s="24"/>
      <c r="NPY568" s="24" t="e">
        <f>SUM(NPZ568:NQC568)</f>
        <v>#REF!</v>
      </c>
      <c r="NPZ568" s="24">
        <v>0</v>
      </c>
      <c r="NQA568" s="24">
        <v>0</v>
      </c>
      <c r="NQB568" s="24"/>
      <c r="NQC568" s="24" t="e">
        <f>SUM(NQD568:NQG568)</f>
        <v>#REF!</v>
      </c>
      <c r="NQD568" s="24">
        <v>0</v>
      </c>
      <c r="NQE568" s="24">
        <v>0</v>
      </c>
      <c r="NQF568" s="24"/>
      <c r="NQG568" s="24" t="e">
        <f>SUM(NQH568:NQK568)</f>
        <v>#REF!</v>
      </c>
      <c r="NQH568" s="24">
        <v>0</v>
      </c>
      <c r="NQI568" s="24">
        <v>0</v>
      </c>
      <c r="NQJ568" s="24"/>
      <c r="NQK568" s="24" t="e">
        <f>SUM(NQL568:NQO568)</f>
        <v>#REF!</v>
      </c>
      <c r="NQL568" s="24">
        <v>0</v>
      </c>
      <c r="NQM568" s="24">
        <v>0</v>
      </c>
      <c r="NQN568" s="24"/>
      <c r="NQO568" s="24" t="e">
        <f>SUM(NQP568:NQS568)</f>
        <v>#REF!</v>
      </c>
      <c r="NQP568" s="24">
        <v>0</v>
      </c>
      <c r="NQQ568" s="24">
        <v>0</v>
      </c>
      <c r="NQR568" s="24"/>
      <c r="NQS568" s="24" t="e">
        <f>SUM(NQT568:NQW568)</f>
        <v>#REF!</v>
      </c>
      <c r="NQT568" s="24">
        <v>0</v>
      </c>
      <c r="NQU568" s="24">
        <v>0</v>
      </c>
      <c r="NQV568" s="24"/>
      <c r="NQW568" s="24" t="e">
        <f>SUM(NQX568:NRA568)</f>
        <v>#REF!</v>
      </c>
      <c r="NQX568" s="24">
        <v>0</v>
      </c>
      <c r="NQY568" s="24">
        <v>0</v>
      </c>
      <c r="NQZ568" s="24"/>
      <c r="NRA568" s="24" t="e">
        <f>SUM(NRB568:NRE568)</f>
        <v>#REF!</v>
      </c>
      <c r="NRB568" s="24">
        <v>0</v>
      </c>
      <c r="NRC568" s="24">
        <v>0</v>
      </c>
      <c r="NRD568" s="24"/>
      <c r="NRE568" s="24" t="e">
        <f>SUM(NRF568:NRI568)</f>
        <v>#REF!</v>
      </c>
      <c r="NRF568" s="24">
        <v>0</v>
      </c>
      <c r="NRG568" s="24">
        <v>0</v>
      </c>
      <c r="NRH568" s="24"/>
      <c r="NRI568" s="24" t="e">
        <f>SUM(NRJ568:NRM568)</f>
        <v>#REF!</v>
      </c>
      <c r="NRJ568" s="24">
        <v>0</v>
      </c>
      <c r="NRK568" s="24">
        <v>0</v>
      </c>
      <c r="NRL568" s="24"/>
      <c r="NRM568" s="24" t="e">
        <f>SUM(NRN568:NRQ568)</f>
        <v>#REF!</v>
      </c>
      <c r="NRN568" s="24">
        <v>0</v>
      </c>
      <c r="NRO568" s="24">
        <v>0</v>
      </c>
      <c r="NRP568" s="24"/>
      <c r="NRQ568" s="24" t="e">
        <f>SUM(NRR568:NRU568)</f>
        <v>#REF!</v>
      </c>
      <c r="NRR568" s="24">
        <v>0</v>
      </c>
      <c r="NRS568" s="24">
        <v>0</v>
      </c>
      <c r="NRT568" s="24"/>
      <c r="NRU568" s="24" t="e">
        <f>SUM(NRV568:NRY568)</f>
        <v>#REF!</v>
      </c>
      <c r="NRV568" s="24">
        <v>0</v>
      </c>
      <c r="NRW568" s="24">
        <v>0</v>
      </c>
      <c r="NRX568" s="24"/>
      <c r="NRY568" s="24" t="e">
        <f>SUM(NRZ568:NSC568)</f>
        <v>#REF!</v>
      </c>
      <c r="NRZ568" s="24">
        <v>0</v>
      </c>
      <c r="NSA568" s="24">
        <v>0</v>
      </c>
      <c r="NSB568" s="24"/>
      <c r="NSC568" s="24" t="e">
        <f>SUM(NSD568:NSG568)</f>
        <v>#REF!</v>
      </c>
      <c r="NSD568" s="24">
        <v>0</v>
      </c>
      <c r="NSE568" s="24">
        <v>0</v>
      </c>
      <c r="NSF568" s="24"/>
      <c r="NSG568" s="24" t="e">
        <f>SUM(NSH568:NSK568)</f>
        <v>#REF!</v>
      </c>
      <c r="NSH568" s="24">
        <v>0</v>
      </c>
      <c r="NSI568" s="24">
        <v>0</v>
      </c>
      <c r="NSJ568" s="24"/>
      <c r="NSK568" s="24" t="e">
        <f>SUM(NSL568:NSO568)</f>
        <v>#REF!</v>
      </c>
      <c r="NSL568" s="24">
        <v>0</v>
      </c>
      <c r="NSM568" s="24">
        <v>0</v>
      </c>
      <c r="NSN568" s="24"/>
      <c r="NSO568" s="24" t="e">
        <f>SUM(NSP568:NSS568)</f>
        <v>#REF!</v>
      </c>
      <c r="NSP568" s="24">
        <v>0</v>
      </c>
      <c r="NSQ568" s="24">
        <v>0</v>
      </c>
      <c r="NSR568" s="24"/>
      <c r="NSS568" s="24" t="e">
        <f>SUM(NST568:NSW568)</f>
        <v>#REF!</v>
      </c>
      <c r="NST568" s="24">
        <v>0</v>
      </c>
      <c r="NSU568" s="24">
        <v>0</v>
      </c>
      <c r="NSV568" s="24"/>
      <c r="NSW568" s="24" t="e">
        <f>SUM(NSX568:NTA568)</f>
        <v>#REF!</v>
      </c>
      <c r="NSX568" s="24">
        <v>0</v>
      </c>
      <c r="NSY568" s="24">
        <v>0</v>
      </c>
      <c r="NSZ568" s="24"/>
      <c r="NTA568" s="24" t="e">
        <f>SUM(NTB568:NTE568)</f>
        <v>#REF!</v>
      </c>
      <c r="NTB568" s="24">
        <v>0</v>
      </c>
      <c r="NTC568" s="24">
        <v>0</v>
      </c>
      <c r="NTD568" s="24"/>
      <c r="NTE568" s="24" t="e">
        <f>SUM(NTF568:NTI568)</f>
        <v>#REF!</v>
      </c>
      <c r="NTF568" s="24">
        <v>0</v>
      </c>
      <c r="NTG568" s="24">
        <v>0</v>
      </c>
      <c r="NTH568" s="24"/>
      <c r="NTI568" s="24" t="e">
        <f>SUM(NTJ568:NTM568)</f>
        <v>#REF!</v>
      </c>
      <c r="NTJ568" s="24">
        <v>0</v>
      </c>
      <c r="NTK568" s="24">
        <v>0</v>
      </c>
      <c r="NTL568" s="24"/>
      <c r="NTM568" s="24" t="e">
        <f>SUM(NTN568:NTQ568)</f>
        <v>#REF!</v>
      </c>
      <c r="NTN568" s="24">
        <v>0</v>
      </c>
      <c r="NTO568" s="24">
        <v>0</v>
      </c>
      <c r="NTP568" s="24"/>
      <c r="NTQ568" s="24" t="e">
        <f>SUM(NTR568:NTU568)</f>
        <v>#REF!</v>
      </c>
      <c r="NTR568" s="24">
        <v>0</v>
      </c>
      <c r="NTS568" s="24">
        <v>0</v>
      </c>
      <c r="NTT568" s="24"/>
      <c r="NTU568" s="24" t="e">
        <f>SUM(NTV568:NTY568)</f>
        <v>#REF!</v>
      </c>
      <c r="NTV568" s="24">
        <v>0</v>
      </c>
      <c r="NTW568" s="24">
        <v>0</v>
      </c>
      <c r="NTX568" s="24"/>
      <c r="NTY568" s="24" t="e">
        <f>SUM(NTZ568:NUC568)</f>
        <v>#REF!</v>
      </c>
      <c r="NTZ568" s="24">
        <v>0</v>
      </c>
      <c r="NUA568" s="24">
        <v>0</v>
      </c>
      <c r="NUB568" s="24"/>
      <c r="NUC568" s="24" t="e">
        <f>SUM(NUD568:NUG568)</f>
        <v>#REF!</v>
      </c>
      <c r="NUD568" s="24">
        <v>0</v>
      </c>
      <c r="NUE568" s="24">
        <v>0</v>
      </c>
      <c r="NUF568" s="24"/>
      <c r="NUG568" s="24" t="e">
        <f>SUM(NUH568:NUK568)</f>
        <v>#REF!</v>
      </c>
      <c r="NUH568" s="24">
        <v>0</v>
      </c>
      <c r="NUI568" s="24">
        <v>0</v>
      </c>
      <c r="NUJ568" s="24"/>
      <c r="NUK568" s="24" t="e">
        <f>SUM(NUL568:NUO568)</f>
        <v>#REF!</v>
      </c>
      <c r="NUL568" s="24">
        <v>0</v>
      </c>
      <c r="NUM568" s="24">
        <v>0</v>
      </c>
      <c r="NUN568" s="24"/>
      <c r="NUO568" s="24" t="e">
        <f>SUM(NUP568:NUS568)</f>
        <v>#REF!</v>
      </c>
      <c r="NUP568" s="24">
        <v>0</v>
      </c>
      <c r="NUQ568" s="24">
        <v>0</v>
      </c>
      <c r="NUR568" s="24"/>
      <c r="NUS568" s="24" t="e">
        <f>SUM(NUT568:NUW568)</f>
        <v>#REF!</v>
      </c>
      <c r="NUT568" s="24">
        <v>0</v>
      </c>
      <c r="NUU568" s="24">
        <v>0</v>
      </c>
      <c r="NUV568" s="24"/>
      <c r="NUW568" s="24" t="e">
        <f>SUM(NUX568:NVA568)</f>
        <v>#REF!</v>
      </c>
      <c r="NUX568" s="24">
        <v>0</v>
      </c>
      <c r="NUY568" s="24">
        <v>0</v>
      </c>
      <c r="NUZ568" s="24"/>
      <c r="NVA568" s="24" t="e">
        <f>SUM(NVB568:NVE568)</f>
        <v>#REF!</v>
      </c>
      <c r="NVB568" s="24">
        <v>0</v>
      </c>
      <c r="NVC568" s="24">
        <v>0</v>
      </c>
      <c r="NVD568" s="24"/>
      <c r="NVE568" s="24" t="e">
        <f>SUM(NVF568:NVI568)</f>
        <v>#REF!</v>
      </c>
      <c r="NVF568" s="24">
        <v>0</v>
      </c>
      <c r="NVG568" s="24">
        <v>0</v>
      </c>
      <c r="NVH568" s="24"/>
      <c r="NVI568" s="24" t="e">
        <f>SUM(NVJ568:NVM568)</f>
        <v>#REF!</v>
      </c>
      <c r="NVJ568" s="24">
        <v>0</v>
      </c>
      <c r="NVK568" s="24">
        <v>0</v>
      </c>
      <c r="NVL568" s="24"/>
      <c r="NVM568" s="24" t="e">
        <f>SUM(NVN568:NVQ568)</f>
        <v>#REF!</v>
      </c>
      <c r="NVN568" s="24">
        <v>0</v>
      </c>
      <c r="NVO568" s="24">
        <v>0</v>
      </c>
      <c r="NVP568" s="24"/>
      <c r="NVQ568" s="24" t="e">
        <f>SUM(NVR568:NVU568)</f>
        <v>#REF!</v>
      </c>
      <c r="NVR568" s="24">
        <v>0</v>
      </c>
      <c r="NVS568" s="24">
        <v>0</v>
      </c>
      <c r="NVT568" s="24"/>
      <c r="NVU568" s="24" t="e">
        <f>SUM(NVV568:NVY568)</f>
        <v>#REF!</v>
      </c>
      <c r="NVV568" s="24">
        <v>0</v>
      </c>
      <c r="NVW568" s="24">
        <v>0</v>
      </c>
      <c r="NVX568" s="24"/>
      <c r="NVY568" s="24" t="e">
        <f>SUM(NVZ568:NWC568)</f>
        <v>#REF!</v>
      </c>
      <c r="NVZ568" s="24">
        <v>0</v>
      </c>
      <c r="NWA568" s="24">
        <v>0</v>
      </c>
      <c r="NWB568" s="24"/>
      <c r="NWC568" s="24" t="e">
        <f>SUM(NWD568:NWG568)</f>
        <v>#REF!</v>
      </c>
      <c r="NWD568" s="24">
        <v>0</v>
      </c>
      <c r="NWE568" s="24">
        <v>0</v>
      </c>
      <c r="NWF568" s="24"/>
      <c r="NWG568" s="24" t="e">
        <f>SUM(NWH568:NWK568)</f>
        <v>#REF!</v>
      </c>
      <c r="NWH568" s="24">
        <v>0</v>
      </c>
      <c r="NWI568" s="24">
        <v>0</v>
      </c>
      <c r="NWJ568" s="24"/>
      <c r="NWK568" s="24" t="e">
        <f>SUM(NWL568:NWO568)</f>
        <v>#REF!</v>
      </c>
      <c r="NWL568" s="24">
        <v>0</v>
      </c>
      <c r="NWM568" s="24">
        <v>0</v>
      </c>
      <c r="NWN568" s="24"/>
      <c r="NWO568" s="24" t="e">
        <f>SUM(NWP568:NWS568)</f>
        <v>#REF!</v>
      </c>
      <c r="NWP568" s="24">
        <v>0</v>
      </c>
      <c r="NWQ568" s="24">
        <v>0</v>
      </c>
      <c r="NWR568" s="24"/>
      <c r="NWS568" s="24" t="e">
        <f>SUM(NWT568:NWW568)</f>
        <v>#REF!</v>
      </c>
      <c r="NWT568" s="24">
        <v>0</v>
      </c>
      <c r="NWU568" s="24">
        <v>0</v>
      </c>
      <c r="NWV568" s="24"/>
      <c r="NWW568" s="24" t="e">
        <f>SUM(NWX568:NXA568)</f>
        <v>#REF!</v>
      </c>
      <c r="NWX568" s="24">
        <v>0</v>
      </c>
      <c r="NWY568" s="24">
        <v>0</v>
      </c>
      <c r="NWZ568" s="24"/>
      <c r="NXA568" s="24" t="e">
        <f>SUM(NXB568:NXE568)</f>
        <v>#REF!</v>
      </c>
      <c r="NXB568" s="24">
        <v>0</v>
      </c>
      <c r="NXC568" s="24">
        <v>0</v>
      </c>
      <c r="NXD568" s="24"/>
      <c r="NXE568" s="24" t="e">
        <f>SUM(NXF568:NXI568)</f>
        <v>#REF!</v>
      </c>
      <c r="NXF568" s="24">
        <v>0</v>
      </c>
      <c r="NXG568" s="24">
        <v>0</v>
      </c>
      <c r="NXH568" s="24"/>
      <c r="NXI568" s="24" t="e">
        <f>SUM(NXJ568:NXM568)</f>
        <v>#REF!</v>
      </c>
      <c r="NXJ568" s="24">
        <v>0</v>
      </c>
      <c r="NXK568" s="24">
        <v>0</v>
      </c>
      <c r="NXL568" s="24"/>
      <c r="NXM568" s="24" t="e">
        <f>SUM(NXN568:NXQ568)</f>
        <v>#REF!</v>
      </c>
      <c r="NXN568" s="24">
        <v>0</v>
      </c>
      <c r="NXO568" s="24">
        <v>0</v>
      </c>
      <c r="NXP568" s="24"/>
      <c r="NXQ568" s="24" t="e">
        <f>SUM(NXR568:NXU568)</f>
        <v>#REF!</v>
      </c>
      <c r="NXR568" s="24">
        <v>0</v>
      </c>
      <c r="NXS568" s="24">
        <v>0</v>
      </c>
      <c r="NXT568" s="24"/>
      <c r="NXU568" s="24" t="e">
        <f>SUM(NXV568:NXY568)</f>
        <v>#REF!</v>
      </c>
      <c r="NXV568" s="24">
        <v>0</v>
      </c>
      <c r="NXW568" s="24">
        <v>0</v>
      </c>
      <c r="NXX568" s="24"/>
      <c r="NXY568" s="24" t="e">
        <f>SUM(NXZ568:NYC568)</f>
        <v>#REF!</v>
      </c>
      <c r="NXZ568" s="24">
        <v>0</v>
      </c>
      <c r="NYA568" s="24">
        <v>0</v>
      </c>
      <c r="NYB568" s="24"/>
      <c r="NYC568" s="24" t="e">
        <f>SUM(NYD568:NYG568)</f>
        <v>#REF!</v>
      </c>
      <c r="NYD568" s="24">
        <v>0</v>
      </c>
      <c r="NYE568" s="24">
        <v>0</v>
      </c>
      <c r="NYF568" s="24"/>
      <c r="NYG568" s="24" t="e">
        <f>SUM(NYH568:NYK568)</f>
        <v>#REF!</v>
      </c>
      <c r="NYH568" s="24">
        <v>0</v>
      </c>
      <c r="NYI568" s="24">
        <v>0</v>
      </c>
      <c r="NYJ568" s="24"/>
      <c r="NYK568" s="24" t="e">
        <f>SUM(NYL568:NYO568)</f>
        <v>#REF!</v>
      </c>
      <c r="NYL568" s="24">
        <v>0</v>
      </c>
      <c r="NYM568" s="24">
        <v>0</v>
      </c>
      <c r="NYN568" s="24"/>
      <c r="NYO568" s="24" t="e">
        <f>SUM(NYP568:NYS568)</f>
        <v>#REF!</v>
      </c>
      <c r="NYP568" s="24">
        <v>0</v>
      </c>
      <c r="NYQ568" s="24">
        <v>0</v>
      </c>
      <c r="NYR568" s="24"/>
      <c r="NYS568" s="24" t="e">
        <f>SUM(NYT568:NYW568)</f>
        <v>#REF!</v>
      </c>
      <c r="NYT568" s="24">
        <v>0</v>
      </c>
      <c r="NYU568" s="24">
        <v>0</v>
      </c>
      <c r="NYV568" s="24"/>
      <c r="NYW568" s="24" t="e">
        <f>SUM(NYX568:NZA568)</f>
        <v>#REF!</v>
      </c>
      <c r="NYX568" s="24">
        <v>0</v>
      </c>
      <c r="NYY568" s="24">
        <v>0</v>
      </c>
      <c r="NYZ568" s="24"/>
      <c r="NZA568" s="24" t="e">
        <f>SUM(NZB568:NZE568)</f>
        <v>#REF!</v>
      </c>
      <c r="NZB568" s="24">
        <v>0</v>
      </c>
      <c r="NZC568" s="24">
        <v>0</v>
      </c>
      <c r="NZD568" s="24"/>
      <c r="NZE568" s="24" t="e">
        <f>SUM(NZF568:NZI568)</f>
        <v>#REF!</v>
      </c>
      <c r="NZF568" s="24">
        <v>0</v>
      </c>
      <c r="NZG568" s="24">
        <v>0</v>
      </c>
      <c r="NZH568" s="24"/>
      <c r="NZI568" s="24" t="e">
        <f>SUM(NZJ568:NZM568)</f>
        <v>#REF!</v>
      </c>
      <c r="NZJ568" s="24">
        <v>0</v>
      </c>
      <c r="NZK568" s="24">
        <v>0</v>
      </c>
      <c r="NZL568" s="24"/>
      <c r="NZM568" s="24" t="e">
        <f>SUM(NZN568:NZQ568)</f>
        <v>#REF!</v>
      </c>
      <c r="NZN568" s="24">
        <v>0</v>
      </c>
      <c r="NZO568" s="24">
        <v>0</v>
      </c>
      <c r="NZP568" s="24"/>
      <c r="NZQ568" s="24" t="e">
        <f>SUM(NZR568:NZU568)</f>
        <v>#REF!</v>
      </c>
      <c r="NZR568" s="24">
        <v>0</v>
      </c>
      <c r="NZS568" s="24">
        <v>0</v>
      </c>
      <c r="NZT568" s="24"/>
      <c r="NZU568" s="24" t="e">
        <f>SUM(NZV568:NZY568)</f>
        <v>#REF!</v>
      </c>
      <c r="NZV568" s="24">
        <v>0</v>
      </c>
      <c r="NZW568" s="24">
        <v>0</v>
      </c>
      <c r="NZX568" s="24"/>
      <c r="NZY568" s="24" t="e">
        <f>SUM(NZZ568:OAC568)</f>
        <v>#REF!</v>
      </c>
      <c r="NZZ568" s="24">
        <v>0</v>
      </c>
      <c r="OAA568" s="24">
        <v>0</v>
      </c>
      <c r="OAB568" s="24"/>
      <c r="OAC568" s="24" t="e">
        <f>SUM(OAD568:OAG568)</f>
        <v>#REF!</v>
      </c>
      <c r="OAD568" s="24">
        <v>0</v>
      </c>
      <c r="OAE568" s="24">
        <v>0</v>
      </c>
      <c r="OAF568" s="24"/>
      <c r="OAG568" s="24" t="e">
        <f>SUM(OAH568:OAK568)</f>
        <v>#REF!</v>
      </c>
      <c r="OAH568" s="24">
        <v>0</v>
      </c>
      <c r="OAI568" s="24">
        <v>0</v>
      </c>
      <c r="OAJ568" s="24"/>
      <c r="OAK568" s="24" t="e">
        <f>SUM(OAL568:OAO568)</f>
        <v>#REF!</v>
      </c>
      <c r="OAL568" s="24">
        <v>0</v>
      </c>
      <c r="OAM568" s="24">
        <v>0</v>
      </c>
      <c r="OAN568" s="24"/>
      <c r="OAO568" s="24" t="e">
        <f>SUM(OAP568:OAS568)</f>
        <v>#REF!</v>
      </c>
      <c r="OAP568" s="24">
        <v>0</v>
      </c>
      <c r="OAQ568" s="24">
        <v>0</v>
      </c>
      <c r="OAR568" s="24"/>
      <c r="OAS568" s="24" t="e">
        <f>SUM(OAT568:OAW568)</f>
        <v>#REF!</v>
      </c>
      <c r="OAT568" s="24">
        <v>0</v>
      </c>
      <c r="OAU568" s="24">
        <v>0</v>
      </c>
      <c r="OAV568" s="24"/>
      <c r="OAW568" s="24" t="e">
        <f>SUM(OAX568:OBA568)</f>
        <v>#REF!</v>
      </c>
      <c r="OAX568" s="24">
        <v>0</v>
      </c>
      <c r="OAY568" s="24">
        <v>0</v>
      </c>
      <c r="OAZ568" s="24"/>
      <c r="OBA568" s="24" t="e">
        <f>SUM(OBB568:OBE568)</f>
        <v>#REF!</v>
      </c>
      <c r="OBB568" s="24">
        <v>0</v>
      </c>
      <c r="OBC568" s="24">
        <v>0</v>
      </c>
      <c r="OBD568" s="24"/>
      <c r="OBE568" s="24" t="e">
        <f>SUM(OBF568:OBI568)</f>
        <v>#REF!</v>
      </c>
      <c r="OBF568" s="24">
        <v>0</v>
      </c>
      <c r="OBG568" s="24">
        <v>0</v>
      </c>
      <c r="OBH568" s="24"/>
      <c r="OBI568" s="24" t="e">
        <f>SUM(OBJ568:OBM568)</f>
        <v>#REF!</v>
      </c>
      <c r="OBJ568" s="24">
        <v>0</v>
      </c>
      <c r="OBK568" s="24">
        <v>0</v>
      </c>
      <c r="OBL568" s="24"/>
      <c r="OBM568" s="24" t="e">
        <f>SUM(OBN568:OBQ568)</f>
        <v>#REF!</v>
      </c>
      <c r="OBN568" s="24">
        <v>0</v>
      </c>
      <c r="OBO568" s="24">
        <v>0</v>
      </c>
      <c r="OBP568" s="24"/>
      <c r="OBQ568" s="24" t="e">
        <f>SUM(OBR568:OBU568)</f>
        <v>#REF!</v>
      </c>
      <c r="OBR568" s="24">
        <v>0</v>
      </c>
      <c r="OBS568" s="24">
        <v>0</v>
      </c>
      <c r="OBT568" s="24"/>
      <c r="OBU568" s="24" t="e">
        <f>SUM(OBV568:OBY568)</f>
        <v>#REF!</v>
      </c>
      <c r="OBV568" s="24">
        <v>0</v>
      </c>
      <c r="OBW568" s="24">
        <v>0</v>
      </c>
      <c r="OBX568" s="24"/>
      <c r="OBY568" s="24" t="e">
        <f>SUM(OBZ568:OCC568)</f>
        <v>#REF!</v>
      </c>
      <c r="OBZ568" s="24">
        <v>0</v>
      </c>
      <c r="OCA568" s="24">
        <v>0</v>
      </c>
      <c r="OCB568" s="24"/>
      <c r="OCC568" s="24" t="e">
        <f>SUM(OCD568:OCG568)</f>
        <v>#REF!</v>
      </c>
      <c r="OCD568" s="24">
        <v>0</v>
      </c>
      <c r="OCE568" s="24">
        <v>0</v>
      </c>
      <c r="OCF568" s="24"/>
      <c r="OCG568" s="24" t="e">
        <f>SUM(OCH568:OCK568)</f>
        <v>#REF!</v>
      </c>
      <c r="OCH568" s="24">
        <v>0</v>
      </c>
      <c r="OCI568" s="24">
        <v>0</v>
      </c>
      <c r="OCJ568" s="24"/>
      <c r="OCK568" s="24" t="e">
        <f>SUM(OCL568:OCO568)</f>
        <v>#REF!</v>
      </c>
      <c r="OCL568" s="24">
        <v>0</v>
      </c>
      <c r="OCM568" s="24">
        <v>0</v>
      </c>
      <c r="OCN568" s="24"/>
      <c r="OCO568" s="24" t="e">
        <f>SUM(OCP568:OCS568)</f>
        <v>#REF!</v>
      </c>
      <c r="OCP568" s="24">
        <v>0</v>
      </c>
      <c r="OCQ568" s="24">
        <v>0</v>
      </c>
      <c r="OCR568" s="24"/>
      <c r="OCS568" s="24" t="e">
        <f>SUM(OCT568:OCW568)</f>
        <v>#REF!</v>
      </c>
      <c r="OCT568" s="24">
        <v>0</v>
      </c>
      <c r="OCU568" s="24">
        <v>0</v>
      </c>
      <c r="OCV568" s="24"/>
      <c r="OCW568" s="24" t="e">
        <f>SUM(OCX568:ODA568)</f>
        <v>#REF!</v>
      </c>
      <c r="OCX568" s="24">
        <v>0</v>
      </c>
      <c r="OCY568" s="24">
        <v>0</v>
      </c>
      <c r="OCZ568" s="24"/>
      <c r="ODA568" s="24" t="e">
        <f>SUM(ODB568:ODE568)</f>
        <v>#REF!</v>
      </c>
      <c r="ODB568" s="24">
        <v>0</v>
      </c>
      <c r="ODC568" s="24">
        <v>0</v>
      </c>
      <c r="ODD568" s="24"/>
      <c r="ODE568" s="24" t="e">
        <f>SUM(ODF568:ODI568)</f>
        <v>#REF!</v>
      </c>
      <c r="ODF568" s="24">
        <v>0</v>
      </c>
      <c r="ODG568" s="24">
        <v>0</v>
      </c>
      <c r="ODH568" s="24"/>
      <c r="ODI568" s="24" t="e">
        <f>SUM(ODJ568:ODM568)</f>
        <v>#REF!</v>
      </c>
      <c r="ODJ568" s="24">
        <v>0</v>
      </c>
      <c r="ODK568" s="24">
        <v>0</v>
      </c>
      <c r="ODL568" s="24"/>
      <c r="ODM568" s="24" t="e">
        <f>SUM(ODN568:ODQ568)</f>
        <v>#REF!</v>
      </c>
      <c r="ODN568" s="24">
        <v>0</v>
      </c>
      <c r="ODO568" s="24">
        <v>0</v>
      </c>
      <c r="ODP568" s="24"/>
      <c r="ODQ568" s="24" t="e">
        <f>SUM(ODR568:ODU568)</f>
        <v>#REF!</v>
      </c>
      <c r="ODR568" s="24">
        <v>0</v>
      </c>
      <c r="ODS568" s="24">
        <v>0</v>
      </c>
      <c r="ODT568" s="24"/>
      <c r="ODU568" s="24" t="e">
        <f>SUM(ODV568:ODY568)</f>
        <v>#REF!</v>
      </c>
      <c r="ODV568" s="24">
        <v>0</v>
      </c>
      <c r="ODW568" s="24">
        <v>0</v>
      </c>
      <c r="ODX568" s="24"/>
      <c r="ODY568" s="24" t="e">
        <f>SUM(ODZ568:OEC568)</f>
        <v>#REF!</v>
      </c>
      <c r="ODZ568" s="24">
        <v>0</v>
      </c>
      <c r="OEA568" s="24">
        <v>0</v>
      </c>
      <c r="OEB568" s="24"/>
      <c r="OEC568" s="24" t="e">
        <f>SUM(OED568:OEG568)</f>
        <v>#REF!</v>
      </c>
      <c r="OED568" s="24">
        <v>0</v>
      </c>
      <c r="OEE568" s="24">
        <v>0</v>
      </c>
      <c r="OEF568" s="24"/>
      <c r="OEG568" s="24" t="e">
        <f>SUM(OEH568:OEK568)</f>
        <v>#REF!</v>
      </c>
      <c r="OEH568" s="24">
        <v>0</v>
      </c>
      <c r="OEI568" s="24">
        <v>0</v>
      </c>
      <c r="OEJ568" s="24"/>
      <c r="OEK568" s="24" t="e">
        <f>SUM(OEL568:OEO568)</f>
        <v>#REF!</v>
      </c>
      <c r="OEL568" s="24">
        <v>0</v>
      </c>
      <c r="OEM568" s="24">
        <v>0</v>
      </c>
      <c r="OEN568" s="24"/>
      <c r="OEO568" s="24" t="e">
        <f>SUM(OEP568:OES568)</f>
        <v>#REF!</v>
      </c>
      <c r="OEP568" s="24">
        <v>0</v>
      </c>
      <c r="OEQ568" s="24">
        <v>0</v>
      </c>
      <c r="OER568" s="24"/>
      <c r="OES568" s="24" t="e">
        <f>SUM(OET568:OEW568)</f>
        <v>#REF!</v>
      </c>
      <c r="OET568" s="24">
        <v>0</v>
      </c>
      <c r="OEU568" s="24">
        <v>0</v>
      </c>
      <c r="OEV568" s="24"/>
      <c r="OEW568" s="24" t="e">
        <f>SUM(OEX568:OFA568)</f>
        <v>#REF!</v>
      </c>
      <c r="OEX568" s="24">
        <v>0</v>
      </c>
      <c r="OEY568" s="24">
        <v>0</v>
      </c>
      <c r="OEZ568" s="24"/>
      <c r="OFA568" s="24" t="e">
        <f>SUM(OFB568:OFE568)</f>
        <v>#REF!</v>
      </c>
      <c r="OFB568" s="24">
        <v>0</v>
      </c>
      <c r="OFC568" s="24">
        <v>0</v>
      </c>
      <c r="OFD568" s="24"/>
      <c r="OFE568" s="24" t="e">
        <f>SUM(OFF568:OFI568)</f>
        <v>#REF!</v>
      </c>
      <c r="OFF568" s="24">
        <v>0</v>
      </c>
      <c r="OFG568" s="24">
        <v>0</v>
      </c>
      <c r="OFH568" s="24"/>
      <c r="OFI568" s="24" t="e">
        <f>SUM(OFJ568:OFM568)</f>
        <v>#REF!</v>
      </c>
      <c r="OFJ568" s="24">
        <v>0</v>
      </c>
      <c r="OFK568" s="24">
        <v>0</v>
      </c>
      <c r="OFL568" s="24"/>
      <c r="OFM568" s="24" t="e">
        <f>SUM(OFN568:OFQ568)</f>
        <v>#REF!</v>
      </c>
      <c r="OFN568" s="24">
        <v>0</v>
      </c>
      <c r="OFO568" s="24">
        <v>0</v>
      </c>
      <c r="OFP568" s="24"/>
      <c r="OFQ568" s="24" t="e">
        <f>SUM(OFR568:OFU568)</f>
        <v>#REF!</v>
      </c>
      <c r="OFR568" s="24">
        <v>0</v>
      </c>
      <c r="OFS568" s="24">
        <v>0</v>
      </c>
      <c r="OFT568" s="24"/>
      <c r="OFU568" s="24" t="e">
        <f>SUM(OFV568:OFY568)</f>
        <v>#REF!</v>
      </c>
      <c r="OFV568" s="24">
        <v>0</v>
      </c>
      <c r="OFW568" s="24">
        <v>0</v>
      </c>
      <c r="OFX568" s="24"/>
      <c r="OFY568" s="24" t="e">
        <f>SUM(OFZ568:OGC568)</f>
        <v>#REF!</v>
      </c>
      <c r="OFZ568" s="24">
        <v>0</v>
      </c>
      <c r="OGA568" s="24">
        <v>0</v>
      </c>
      <c r="OGB568" s="24"/>
      <c r="OGC568" s="24" t="e">
        <f>SUM(OGD568:OGG568)</f>
        <v>#REF!</v>
      </c>
      <c r="OGD568" s="24">
        <v>0</v>
      </c>
      <c r="OGE568" s="24">
        <v>0</v>
      </c>
      <c r="OGF568" s="24"/>
      <c r="OGG568" s="24" t="e">
        <f>SUM(OGH568:OGK568)</f>
        <v>#REF!</v>
      </c>
      <c r="OGH568" s="24">
        <v>0</v>
      </c>
      <c r="OGI568" s="24">
        <v>0</v>
      </c>
      <c r="OGJ568" s="24"/>
      <c r="OGK568" s="24" t="e">
        <f>SUM(OGL568:OGO568)</f>
        <v>#REF!</v>
      </c>
      <c r="OGL568" s="24">
        <v>0</v>
      </c>
      <c r="OGM568" s="24">
        <v>0</v>
      </c>
      <c r="OGN568" s="24"/>
      <c r="OGO568" s="24" t="e">
        <f>SUM(OGP568:OGS568)</f>
        <v>#REF!</v>
      </c>
      <c r="OGP568" s="24">
        <v>0</v>
      </c>
      <c r="OGQ568" s="24">
        <v>0</v>
      </c>
      <c r="OGR568" s="24"/>
      <c r="OGS568" s="24" t="e">
        <f>SUM(OGT568:OGW568)</f>
        <v>#REF!</v>
      </c>
      <c r="OGT568" s="24">
        <v>0</v>
      </c>
      <c r="OGU568" s="24">
        <v>0</v>
      </c>
      <c r="OGV568" s="24"/>
      <c r="OGW568" s="24" t="e">
        <f>SUM(OGX568:OHA568)</f>
        <v>#REF!</v>
      </c>
      <c r="OGX568" s="24">
        <v>0</v>
      </c>
      <c r="OGY568" s="24">
        <v>0</v>
      </c>
      <c r="OGZ568" s="24"/>
      <c r="OHA568" s="24" t="e">
        <f>SUM(OHB568:OHE568)</f>
        <v>#REF!</v>
      </c>
      <c r="OHB568" s="24">
        <v>0</v>
      </c>
      <c r="OHC568" s="24">
        <v>0</v>
      </c>
      <c r="OHD568" s="24"/>
      <c r="OHE568" s="24" t="e">
        <f>SUM(OHF568:OHI568)</f>
        <v>#REF!</v>
      </c>
      <c r="OHF568" s="24">
        <v>0</v>
      </c>
      <c r="OHG568" s="24">
        <v>0</v>
      </c>
      <c r="OHH568" s="24"/>
      <c r="OHI568" s="24" t="e">
        <f>SUM(OHJ568:OHM568)</f>
        <v>#REF!</v>
      </c>
      <c r="OHJ568" s="24">
        <v>0</v>
      </c>
      <c r="OHK568" s="24">
        <v>0</v>
      </c>
      <c r="OHL568" s="24"/>
      <c r="OHM568" s="24" t="e">
        <f>SUM(OHN568:OHQ568)</f>
        <v>#REF!</v>
      </c>
      <c r="OHN568" s="24">
        <v>0</v>
      </c>
      <c r="OHO568" s="24">
        <v>0</v>
      </c>
      <c r="OHP568" s="24"/>
      <c r="OHQ568" s="24" t="e">
        <f>SUM(OHR568:OHU568)</f>
        <v>#REF!</v>
      </c>
      <c r="OHR568" s="24">
        <v>0</v>
      </c>
      <c r="OHS568" s="24">
        <v>0</v>
      </c>
      <c r="OHT568" s="24"/>
      <c r="OHU568" s="24" t="e">
        <f>SUM(OHV568:OHY568)</f>
        <v>#REF!</v>
      </c>
      <c r="OHV568" s="24">
        <v>0</v>
      </c>
      <c r="OHW568" s="24">
        <v>0</v>
      </c>
      <c r="OHX568" s="24"/>
      <c r="OHY568" s="24" t="e">
        <f>SUM(OHZ568:OIC568)</f>
        <v>#REF!</v>
      </c>
      <c r="OHZ568" s="24">
        <v>0</v>
      </c>
      <c r="OIA568" s="24">
        <v>0</v>
      </c>
      <c r="OIB568" s="24"/>
      <c r="OIC568" s="24" t="e">
        <f>SUM(OID568:OIG568)</f>
        <v>#REF!</v>
      </c>
      <c r="OID568" s="24">
        <v>0</v>
      </c>
      <c r="OIE568" s="24">
        <v>0</v>
      </c>
      <c r="OIF568" s="24"/>
      <c r="OIG568" s="24" t="e">
        <f>SUM(OIH568:OIK568)</f>
        <v>#REF!</v>
      </c>
      <c r="OIH568" s="24">
        <v>0</v>
      </c>
      <c r="OII568" s="24">
        <v>0</v>
      </c>
      <c r="OIJ568" s="24"/>
      <c r="OIK568" s="24" t="e">
        <f>SUM(OIL568:OIO568)</f>
        <v>#REF!</v>
      </c>
      <c r="OIL568" s="24">
        <v>0</v>
      </c>
      <c r="OIM568" s="24">
        <v>0</v>
      </c>
      <c r="OIN568" s="24"/>
      <c r="OIO568" s="24" t="e">
        <f>SUM(OIP568:OIS568)</f>
        <v>#REF!</v>
      </c>
      <c r="OIP568" s="24">
        <v>0</v>
      </c>
      <c r="OIQ568" s="24">
        <v>0</v>
      </c>
      <c r="OIR568" s="24"/>
      <c r="OIS568" s="24" t="e">
        <f>SUM(OIT568:OIW568)</f>
        <v>#REF!</v>
      </c>
      <c r="OIT568" s="24">
        <v>0</v>
      </c>
      <c r="OIU568" s="24">
        <v>0</v>
      </c>
      <c r="OIV568" s="24"/>
      <c r="OIW568" s="24" t="e">
        <f>SUM(OIX568:OJA568)</f>
        <v>#REF!</v>
      </c>
      <c r="OIX568" s="24">
        <v>0</v>
      </c>
      <c r="OIY568" s="24">
        <v>0</v>
      </c>
      <c r="OIZ568" s="24"/>
      <c r="OJA568" s="24" t="e">
        <f>SUM(OJB568:OJE568)</f>
        <v>#REF!</v>
      </c>
      <c r="OJB568" s="24">
        <v>0</v>
      </c>
      <c r="OJC568" s="24">
        <v>0</v>
      </c>
      <c r="OJD568" s="24"/>
      <c r="OJE568" s="24" t="e">
        <f>SUM(OJF568:OJI568)</f>
        <v>#REF!</v>
      </c>
      <c r="OJF568" s="24">
        <v>0</v>
      </c>
      <c r="OJG568" s="24">
        <v>0</v>
      </c>
      <c r="OJH568" s="24"/>
      <c r="OJI568" s="24" t="e">
        <f>SUM(OJJ568:OJM568)</f>
        <v>#REF!</v>
      </c>
      <c r="OJJ568" s="24">
        <v>0</v>
      </c>
      <c r="OJK568" s="24">
        <v>0</v>
      </c>
      <c r="OJL568" s="24"/>
      <c r="OJM568" s="24" t="e">
        <f>SUM(OJN568:OJQ568)</f>
        <v>#REF!</v>
      </c>
      <c r="OJN568" s="24">
        <v>0</v>
      </c>
      <c r="OJO568" s="24">
        <v>0</v>
      </c>
      <c r="OJP568" s="24"/>
      <c r="OJQ568" s="24" t="e">
        <f>SUM(OJR568:OJU568)</f>
        <v>#REF!</v>
      </c>
      <c r="OJR568" s="24">
        <v>0</v>
      </c>
      <c r="OJS568" s="24">
        <v>0</v>
      </c>
      <c r="OJT568" s="24"/>
      <c r="OJU568" s="24" t="e">
        <f>SUM(OJV568:OJY568)</f>
        <v>#REF!</v>
      </c>
      <c r="OJV568" s="24">
        <v>0</v>
      </c>
      <c r="OJW568" s="24">
        <v>0</v>
      </c>
      <c r="OJX568" s="24"/>
      <c r="OJY568" s="24" t="e">
        <f>SUM(OJZ568:OKC568)</f>
        <v>#REF!</v>
      </c>
      <c r="OJZ568" s="24">
        <v>0</v>
      </c>
      <c r="OKA568" s="24">
        <v>0</v>
      </c>
      <c r="OKB568" s="24"/>
      <c r="OKC568" s="24" t="e">
        <f>SUM(OKD568:OKG568)</f>
        <v>#REF!</v>
      </c>
      <c r="OKD568" s="24">
        <v>0</v>
      </c>
      <c r="OKE568" s="24">
        <v>0</v>
      </c>
      <c r="OKF568" s="24"/>
      <c r="OKG568" s="24" t="e">
        <f>SUM(OKH568:OKK568)</f>
        <v>#REF!</v>
      </c>
      <c r="OKH568" s="24">
        <v>0</v>
      </c>
      <c r="OKI568" s="24">
        <v>0</v>
      </c>
      <c r="OKJ568" s="24"/>
      <c r="OKK568" s="24" t="e">
        <f>SUM(OKL568:OKO568)</f>
        <v>#REF!</v>
      </c>
      <c r="OKL568" s="24">
        <v>0</v>
      </c>
      <c r="OKM568" s="24">
        <v>0</v>
      </c>
      <c r="OKN568" s="24"/>
      <c r="OKO568" s="24" t="e">
        <f>SUM(OKP568:OKS568)</f>
        <v>#REF!</v>
      </c>
      <c r="OKP568" s="24">
        <v>0</v>
      </c>
      <c r="OKQ568" s="24">
        <v>0</v>
      </c>
      <c r="OKR568" s="24"/>
      <c r="OKS568" s="24" t="e">
        <f>SUM(OKT568:OKW568)</f>
        <v>#REF!</v>
      </c>
      <c r="OKT568" s="24">
        <v>0</v>
      </c>
      <c r="OKU568" s="24">
        <v>0</v>
      </c>
      <c r="OKV568" s="24"/>
      <c r="OKW568" s="24" t="e">
        <f>SUM(OKX568:OLA568)</f>
        <v>#REF!</v>
      </c>
      <c r="OKX568" s="24">
        <v>0</v>
      </c>
      <c r="OKY568" s="24">
        <v>0</v>
      </c>
      <c r="OKZ568" s="24"/>
      <c r="OLA568" s="24" t="e">
        <f>SUM(OLB568:OLE568)</f>
        <v>#REF!</v>
      </c>
      <c r="OLB568" s="24">
        <v>0</v>
      </c>
      <c r="OLC568" s="24">
        <v>0</v>
      </c>
      <c r="OLD568" s="24"/>
      <c r="OLE568" s="24" t="e">
        <f>SUM(OLF568:OLI568)</f>
        <v>#REF!</v>
      </c>
      <c r="OLF568" s="24">
        <v>0</v>
      </c>
      <c r="OLG568" s="24">
        <v>0</v>
      </c>
      <c r="OLH568" s="24"/>
      <c r="OLI568" s="24" t="e">
        <f>SUM(OLJ568:OLM568)</f>
        <v>#REF!</v>
      </c>
      <c r="OLJ568" s="24">
        <v>0</v>
      </c>
      <c r="OLK568" s="24">
        <v>0</v>
      </c>
      <c r="OLL568" s="24"/>
      <c r="OLM568" s="24" t="e">
        <f>SUM(OLN568:OLQ568)</f>
        <v>#REF!</v>
      </c>
      <c r="OLN568" s="24">
        <v>0</v>
      </c>
      <c r="OLO568" s="24">
        <v>0</v>
      </c>
      <c r="OLP568" s="24"/>
      <c r="OLQ568" s="24" t="e">
        <f>SUM(OLR568:OLU568)</f>
        <v>#REF!</v>
      </c>
      <c r="OLR568" s="24">
        <v>0</v>
      </c>
      <c r="OLS568" s="24">
        <v>0</v>
      </c>
      <c r="OLT568" s="24"/>
      <c r="OLU568" s="24" t="e">
        <f>SUM(OLV568:OLY568)</f>
        <v>#REF!</v>
      </c>
      <c r="OLV568" s="24">
        <v>0</v>
      </c>
      <c r="OLW568" s="24">
        <v>0</v>
      </c>
      <c r="OLX568" s="24"/>
      <c r="OLY568" s="24" t="e">
        <f>SUM(OLZ568:OMC568)</f>
        <v>#REF!</v>
      </c>
      <c r="OLZ568" s="24">
        <v>0</v>
      </c>
      <c r="OMA568" s="24">
        <v>0</v>
      </c>
      <c r="OMB568" s="24"/>
      <c r="OMC568" s="24" t="e">
        <f>SUM(OMD568:OMG568)</f>
        <v>#REF!</v>
      </c>
      <c r="OMD568" s="24">
        <v>0</v>
      </c>
      <c r="OME568" s="24">
        <v>0</v>
      </c>
      <c r="OMF568" s="24"/>
      <c r="OMG568" s="24" t="e">
        <f>SUM(OMH568:OMK568)</f>
        <v>#REF!</v>
      </c>
      <c r="OMH568" s="24">
        <v>0</v>
      </c>
      <c r="OMI568" s="24">
        <v>0</v>
      </c>
      <c r="OMJ568" s="24"/>
      <c r="OMK568" s="24" t="e">
        <f>SUM(OML568:OMO568)</f>
        <v>#REF!</v>
      </c>
      <c r="OML568" s="24">
        <v>0</v>
      </c>
      <c r="OMM568" s="24">
        <v>0</v>
      </c>
      <c r="OMN568" s="24"/>
      <c r="OMO568" s="24" t="e">
        <f>SUM(OMP568:OMS568)</f>
        <v>#REF!</v>
      </c>
      <c r="OMP568" s="24">
        <v>0</v>
      </c>
      <c r="OMQ568" s="24">
        <v>0</v>
      </c>
      <c r="OMR568" s="24"/>
      <c r="OMS568" s="24" t="e">
        <f>SUM(OMT568:OMW568)</f>
        <v>#REF!</v>
      </c>
      <c r="OMT568" s="24">
        <v>0</v>
      </c>
      <c r="OMU568" s="24">
        <v>0</v>
      </c>
      <c r="OMV568" s="24"/>
      <c r="OMW568" s="24" t="e">
        <f>SUM(OMX568:ONA568)</f>
        <v>#REF!</v>
      </c>
      <c r="OMX568" s="24">
        <v>0</v>
      </c>
      <c r="OMY568" s="24">
        <v>0</v>
      </c>
      <c r="OMZ568" s="24"/>
      <c r="ONA568" s="24" t="e">
        <f>SUM(ONB568:ONE568)</f>
        <v>#REF!</v>
      </c>
      <c r="ONB568" s="24">
        <v>0</v>
      </c>
      <c r="ONC568" s="24">
        <v>0</v>
      </c>
      <c r="OND568" s="24"/>
      <c r="ONE568" s="24" t="e">
        <f>SUM(ONF568:ONI568)</f>
        <v>#REF!</v>
      </c>
      <c r="ONF568" s="24">
        <v>0</v>
      </c>
      <c r="ONG568" s="24">
        <v>0</v>
      </c>
      <c r="ONH568" s="24"/>
      <c r="ONI568" s="24" t="e">
        <f>SUM(ONJ568:ONM568)</f>
        <v>#REF!</v>
      </c>
      <c r="ONJ568" s="24">
        <v>0</v>
      </c>
      <c r="ONK568" s="24">
        <v>0</v>
      </c>
      <c r="ONL568" s="24"/>
      <c r="ONM568" s="24" t="e">
        <f>SUM(ONN568:ONQ568)</f>
        <v>#REF!</v>
      </c>
      <c r="ONN568" s="24">
        <v>0</v>
      </c>
      <c r="ONO568" s="24">
        <v>0</v>
      </c>
      <c r="ONP568" s="24"/>
      <c r="ONQ568" s="24" t="e">
        <f>SUM(ONR568:ONU568)</f>
        <v>#REF!</v>
      </c>
      <c r="ONR568" s="24">
        <v>0</v>
      </c>
      <c r="ONS568" s="24">
        <v>0</v>
      </c>
      <c r="ONT568" s="24"/>
      <c r="ONU568" s="24" t="e">
        <f>SUM(ONV568:ONY568)</f>
        <v>#REF!</v>
      </c>
      <c r="ONV568" s="24">
        <v>0</v>
      </c>
      <c r="ONW568" s="24">
        <v>0</v>
      </c>
      <c r="ONX568" s="24"/>
      <c r="ONY568" s="24" t="e">
        <f>SUM(ONZ568:OOC568)</f>
        <v>#REF!</v>
      </c>
      <c r="ONZ568" s="24">
        <v>0</v>
      </c>
      <c r="OOA568" s="24">
        <v>0</v>
      </c>
      <c r="OOB568" s="24"/>
      <c r="OOC568" s="24" t="e">
        <f>SUM(OOD568:OOG568)</f>
        <v>#REF!</v>
      </c>
      <c r="OOD568" s="24">
        <v>0</v>
      </c>
      <c r="OOE568" s="24">
        <v>0</v>
      </c>
      <c r="OOF568" s="24"/>
      <c r="OOG568" s="24" t="e">
        <f>SUM(OOH568:OOK568)</f>
        <v>#REF!</v>
      </c>
      <c r="OOH568" s="24">
        <v>0</v>
      </c>
      <c r="OOI568" s="24">
        <v>0</v>
      </c>
      <c r="OOJ568" s="24"/>
      <c r="OOK568" s="24" t="e">
        <f>SUM(OOL568:OOO568)</f>
        <v>#REF!</v>
      </c>
      <c r="OOL568" s="24">
        <v>0</v>
      </c>
      <c r="OOM568" s="24">
        <v>0</v>
      </c>
      <c r="OON568" s="24"/>
      <c r="OOO568" s="24" t="e">
        <f>SUM(OOP568:OOS568)</f>
        <v>#REF!</v>
      </c>
      <c r="OOP568" s="24">
        <v>0</v>
      </c>
      <c r="OOQ568" s="24">
        <v>0</v>
      </c>
      <c r="OOR568" s="24"/>
      <c r="OOS568" s="24" t="e">
        <f>SUM(OOT568:OOW568)</f>
        <v>#REF!</v>
      </c>
      <c r="OOT568" s="24">
        <v>0</v>
      </c>
      <c r="OOU568" s="24">
        <v>0</v>
      </c>
      <c r="OOV568" s="24"/>
      <c r="OOW568" s="24" t="e">
        <f>SUM(OOX568:OPA568)</f>
        <v>#REF!</v>
      </c>
      <c r="OOX568" s="24">
        <v>0</v>
      </c>
      <c r="OOY568" s="24">
        <v>0</v>
      </c>
      <c r="OOZ568" s="24"/>
      <c r="OPA568" s="24" t="e">
        <f>SUM(OPB568:OPE568)</f>
        <v>#REF!</v>
      </c>
      <c r="OPB568" s="24">
        <v>0</v>
      </c>
      <c r="OPC568" s="24">
        <v>0</v>
      </c>
      <c r="OPD568" s="24"/>
      <c r="OPE568" s="24" t="e">
        <f>SUM(OPF568:OPI568)</f>
        <v>#REF!</v>
      </c>
      <c r="OPF568" s="24">
        <v>0</v>
      </c>
      <c r="OPG568" s="24">
        <v>0</v>
      </c>
      <c r="OPH568" s="24"/>
      <c r="OPI568" s="24" t="e">
        <f>SUM(OPJ568:OPM568)</f>
        <v>#REF!</v>
      </c>
      <c r="OPJ568" s="24">
        <v>0</v>
      </c>
      <c r="OPK568" s="24">
        <v>0</v>
      </c>
      <c r="OPL568" s="24"/>
      <c r="OPM568" s="24" t="e">
        <f>SUM(OPN568:OPQ568)</f>
        <v>#REF!</v>
      </c>
      <c r="OPN568" s="24">
        <v>0</v>
      </c>
      <c r="OPO568" s="24">
        <v>0</v>
      </c>
      <c r="OPP568" s="24"/>
      <c r="OPQ568" s="24" t="e">
        <f>SUM(OPR568:OPU568)</f>
        <v>#REF!</v>
      </c>
      <c r="OPR568" s="24">
        <v>0</v>
      </c>
      <c r="OPS568" s="24">
        <v>0</v>
      </c>
      <c r="OPT568" s="24"/>
      <c r="OPU568" s="24" t="e">
        <f>SUM(OPV568:OPY568)</f>
        <v>#REF!</v>
      </c>
      <c r="OPV568" s="24">
        <v>0</v>
      </c>
      <c r="OPW568" s="24">
        <v>0</v>
      </c>
      <c r="OPX568" s="24"/>
      <c r="OPY568" s="24" t="e">
        <f>SUM(OPZ568:OQC568)</f>
        <v>#REF!</v>
      </c>
      <c r="OPZ568" s="24">
        <v>0</v>
      </c>
      <c r="OQA568" s="24">
        <v>0</v>
      </c>
      <c r="OQB568" s="24"/>
      <c r="OQC568" s="24" t="e">
        <f>SUM(OQD568:OQG568)</f>
        <v>#REF!</v>
      </c>
      <c r="OQD568" s="24">
        <v>0</v>
      </c>
      <c r="OQE568" s="24">
        <v>0</v>
      </c>
      <c r="OQF568" s="24"/>
      <c r="OQG568" s="24" t="e">
        <f>SUM(OQH568:OQK568)</f>
        <v>#REF!</v>
      </c>
      <c r="OQH568" s="24">
        <v>0</v>
      </c>
      <c r="OQI568" s="24">
        <v>0</v>
      </c>
      <c r="OQJ568" s="24"/>
      <c r="OQK568" s="24" t="e">
        <f>SUM(OQL568:OQO568)</f>
        <v>#REF!</v>
      </c>
      <c r="OQL568" s="24">
        <v>0</v>
      </c>
      <c r="OQM568" s="24">
        <v>0</v>
      </c>
      <c r="OQN568" s="24"/>
      <c r="OQO568" s="24" t="e">
        <f>SUM(OQP568:OQS568)</f>
        <v>#REF!</v>
      </c>
      <c r="OQP568" s="24">
        <v>0</v>
      </c>
      <c r="OQQ568" s="24">
        <v>0</v>
      </c>
      <c r="OQR568" s="24"/>
      <c r="OQS568" s="24" t="e">
        <f>SUM(OQT568:OQW568)</f>
        <v>#REF!</v>
      </c>
      <c r="OQT568" s="24">
        <v>0</v>
      </c>
      <c r="OQU568" s="24">
        <v>0</v>
      </c>
      <c r="OQV568" s="24"/>
      <c r="OQW568" s="24" t="e">
        <f>SUM(OQX568:ORA568)</f>
        <v>#REF!</v>
      </c>
      <c r="OQX568" s="24">
        <v>0</v>
      </c>
      <c r="OQY568" s="24">
        <v>0</v>
      </c>
      <c r="OQZ568" s="24"/>
      <c r="ORA568" s="24" t="e">
        <f>SUM(ORB568:ORE568)</f>
        <v>#REF!</v>
      </c>
      <c r="ORB568" s="24">
        <v>0</v>
      </c>
      <c r="ORC568" s="24">
        <v>0</v>
      </c>
      <c r="ORD568" s="24"/>
      <c r="ORE568" s="24" t="e">
        <f>SUM(ORF568:ORI568)</f>
        <v>#REF!</v>
      </c>
      <c r="ORF568" s="24">
        <v>0</v>
      </c>
      <c r="ORG568" s="24">
        <v>0</v>
      </c>
      <c r="ORH568" s="24"/>
      <c r="ORI568" s="24" t="e">
        <f>SUM(ORJ568:ORM568)</f>
        <v>#REF!</v>
      </c>
      <c r="ORJ568" s="24">
        <v>0</v>
      </c>
      <c r="ORK568" s="24">
        <v>0</v>
      </c>
      <c r="ORL568" s="24"/>
      <c r="ORM568" s="24" t="e">
        <f>SUM(ORN568:ORQ568)</f>
        <v>#REF!</v>
      </c>
      <c r="ORN568" s="24">
        <v>0</v>
      </c>
      <c r="ORO568" s="24">
        <v>0</v>
      </c>
      <c r="ORP568" s="24"/>
      <c r="ORQ568" s="24" t="e">
        <f>SUM(ORR568:ORU568)</f>
        <v>#REF!</v>
      </c>
      <c r="ORR568" s="24">
        <v>0</v>
      </c>
      <c r="ORS568" s="24">
        <v>0</v>
      </c>
      <c r="ORT568" s="24"/>
      <c r="ORU568" s="24" t="e">
        <f>SUM(ORV568:ORY568)</f>
        <v>#REF!</v>
      </c>
      <c r="ORV568" s="24">
        <v>0</v>
      </c>
      <c r="ORW568" s="24">
        <v>0</v>
      </c>
      <c r="ORX568" s="24"/>
      <c r="ORY568" s="24" t="e">
        <f>SUM(ORZ568:OSC568)</f>
        <v>#REF!</v>
      </c>
      <c r="ORZ568" s="24">
        <v>0</v>
      </c>
      <c r="OSA568" s="24">
        <v>0</v>
      </c>
      <c r="OSB568" s="24"/>
      <c r="OSC568" s="24" t="e">
        <f>SUM(OSD568:OSG568)</f>
        <v>#REF!</v>
      </c>
      <c r="OSD568" s="24">
        <v>0</v>
      </c>
      <c r="OSE568" s="24">
        <v>0</v>
      </c>
      <c r="OSF568" s="24"/>
      <c r="OSG568" s="24" t="e">
        <f>SUM(OSH568:OSK568)</f>
        <v>#REF!</v>
      </c>
      <c r="OSH568" s="24">
        <v>0</v>
      </c>
      <c r="OSI568" s="24">
        <v>0</v>
      </c>
      <c r="OSJ568" s="24"/>
      <c r="OSK568" s="24" t="e">
        <f>SUM(OSL568:OSO568)</f>
        <v>#REF!</v>
      </c>
      <c r="OSL568" s="24">
        <v>0</v>
      </c>
      <c r="OSM568" s="24">
        <v>0</v>
      </c>
      <c r="OSN568" s="24"/>
      <c r="OSO568" s="24" t="e">
        <f>SUM(OSP568:OSS568)</f>
        <v>#REF!</v>
      </c>
      <c r="OSP568" s="24">
        <v>0</v>
      </c>
      <c r="OSQ568" s="24">
        <v>0</v>
      </c>
      <c r="OSR568" s="24"/>
      <c r="OSS568" s="24" t="e">
        <f>SUM(OST568:OSW568)</f>
        <v>#REF!</v>
      </c>
      <c r="OST568" s="24">
        <v>0</v>
      </c>
      <c r="OSU568" s="24">
        <v>0</v>
      </c>
      <c r="OSV568" s="24"/>
      <c r="OSW568" s="24" t="e">
        <f>SUM(OSX568:OTA568)</f>
        <v>#REF!</v>
      </c>
      <c r="OSX568" s="24">
        <v>0</v>
      </c>
      <c r="OSY568" s="24">
        <v>0</v>
      </c>
      <c r="OSZ568" s="24"/>
      <c r="OTA568" s="24" t="e">
        <f>SUM(OTB568:OTE568)</f>
        <v>#REF!</v>
      </c>
      <c r="OTB568" s="24">
        <v>0</v>
      </c>
      <c r="OTC568" s="24">
        <v>0</v>
      </c>
      <c r="OTD568" s="24"/>
      <c r="OTE568" s="24" t="e">
        <f>SUM(OTF568:OTI568)</f>
        <v>#REF!</v>
      </c>
      <c r="OTF568" s="24">
        <v>0</v>
      </c>
      <c r="OTG568" s="24">
        <v>0</v>
      </c>
      <c r="OTH568" s="24"/>
      <c r="OTI568" s="24" t="e">
        <f>SUM(OTJ568:OTM568)</f>
        <v>#REF!</v>
      </c>
      <c r="OTJ568" s="24">
        <v>0</v>
      </c>
      <c r="OTK568" s="24">
        <v>0</v>
      </c>
      <c r="OTL568" s="24"/>
      <c r="OTM568" s="24" t="e">
        <f>SUM(OTN568:OTQ568)</f>
        <v>#REF!</v>
      </c>
      <c r="OTN568" s="24">
        <v>0</v>
      </c>
      <c r="OTO568" s="24">
        <v>0</v>
      </c>
      <c r="OTP568" s="24"/>
      <c r="OTQ568" s="24" t="e">
        <f>SUM(OTR568:OTU568)</f>
        <v>#REF!</v>
      </c>
      <c r="OTR568" s="24">
        <v>0</v>
      </c>
      <c r="OTS568" s="24">
        <v>0</v>
      </c>
      <c r="OTT568" s="24"/>
      <c r="OTU568" s="24" t="e">
        <f>SUM(OTV568:OTY568)</f>
        <v>#REF!</v>
      </c>
      <c r="OTV568" s="24">
        <v>0</v>
      </c>
      <c r="OTW568" s="24">
        <v>0</v>
      </c>
      <c r="OTX568" s="24"/>
      <c r="OTY568" s="24" t="e">
        <f>SUM(OTZ568:OUC568)</f>
        <v>#REF!</v>
      </c>
      <c r="OTZ568" s="24">
        <v>0</v>
      </c>
      <c r="OUA568" s="24">
        <v>0</v>
      </c>
      <c r="OUB568" s="24"/>
      <c r="OUC568" s="24" t="e">
        <f>SUM(OUD568:OUG568)</f>
        <v>#REF!</v>
      </c>
      <c r="OUD568" s="24">
        <v>0</v>
      </c>
      <c r="OUE568" s="24">
        <v>0</v>
      </c>
      <c r="OUF568" s="24"/>
      <c r="OUG568" s="24" t="e">
        <f>SUM(OUH568:OUK568)</f>
        <v>#REF!</v>
      </c>
      <c r="OUH568" s="24">
        <v>0</v>
      </c>
      <c r="OUI568" s="24">
        <v>0</v>
      </c>
      <c r="OUJ568" s="24"/>
      <c r="OUK568" s="24" t="e">
        <f>SUM(OUL568:OUO568)</f>
        <v>#REF!</v>
      </c>
      <c r="OUL568" s="24">
        <v>0</v>
      </c>
      <c r="OUM568" s="24">
        <v>0</v>
      </c>
      <c r="OUN568" s="24"/>
      <c r="OUO568" s="24" t="e">
        <f>SUM(OUP568:OUS568)</f>
        <v>#REF!</v>
      </c>
      <c r="OUP568" s="24">
        <v>0</v>
      </c>
      <c r="OUQ568" s="24">
        <v>0</v>
      </c>
      <c r="OUR568" s="24"/>
      <c r="OUS568" s="24" t="e">
        <f>SUM(OUT568:OUW568)</f>
        <v>#REF!</v>
      </c>
      <c r="OUT568" s="24">
        <v>0</v>
      </c>
      <c r="OUU568" s="24">
        <v>0</v>
      </c>
      <c r="OUV568" s="24"/>
      <c r="OUW568" s="24" t="e">
        <f>SUM(OUX568:OVA568)</f>
        <v>#REF!</v>
      </c>
      <c r="OUX568" s="24">
        <v>0</v>
      </c>
      <c r="OUY568" s="24">
        <v>0</v>
      </c>
      <c r="OUZ568" s="24"/>
      <c r="OVA568" s="24" t="e">
        <f>SUM(OVB568:OVE568)</f>
        <v>#REF!</v>
      </c>
      <c r="OVB568" s="24">
        <v>0</v>
      </c>
      <c r="OVC568" s="24">
        <v>0</v>
      </c>
      <c r="OVD568" s="24"/>
      <c r="OVE568" s="24" t="e">
        <f>SUM(OVF568:OVI568)</f>
        <v>#REF!</v>
      </c>
      <c r="OVF568" s="24">
        <v>0</v>
      </c>
      <c r="OVG568" s="24">
        <v>0</v>
      </c>
      <c r="OVH568" s="24"/>
      <c r="OVI568" s="24" t="e">
        <f>SUM(OVJ568:OVM568)</f>
        <v>#REF!</v>
      </c>
      <c r="OVJ568" s="24">
        <v>0</v>
      </c>
      <c r="OVK568" s="24">
        <v>0</v>
      </c>
      <c r="OVL568" s="24"/>
      <c r="OVM568" s="24" t="e">
        <f>SUM(OVN568:OVQ568)</f>
        <v>#REF!</v>
      </c>
      <c r="OVN568" s="24">
        <v>0</v>
      </c>
      <c r="OVO568" s="24">
        <v>0</v>
      </c>
      <c r="OVP568" s="24"/>
      <c r="OVQ568" s="24" t="e">
        <f>SUM(OVR568:OVU568)</f>
        <v>#REF!</v>
      </c>
      <c r="OVR568" s="24">
        <v>0</v>
      </c>
      <c r="OVS568" s="24">
        <v>0</v>
      </c>
      <c r="OVT568" s="24"/>
      <c r="OVU568" s="24" t="e">
        <f>SUM(OVV568:OVY568)</f>
        <v>#REF!</v>
      </c>
      <c r="OVV568" s="24">
        <v>0</v>
      </c>
      <c r="OVW568" s="24">
        <v>0</v>
      </c>
      <c r="OVX568" s="24"/>
      <c r="OVY568" s="24" t="e">
        <f>SUM(OVZ568:OWC568)</f>
        <v>#REF!</v>
      </c>
      <c r="OVZ568" s="24">
        <v>0</v>
      </c>
      <c r="OWA568" s="24">
        <v>0</v>
      </c>
      <c r="OWB568" s="24"/>
      <c r="OWC568" s="24" t="e">
        <f>SUM(OWD568:OWG568)</f>
        <v>#REF!</v>
      </c>
      <c r="OWD568" s="24">
        <v>0</v>
      </c>
      <c r="OWE568" s="24">
        <v>0</v>
      </c>
      <c r="OWF568" s="24"/>
      <c r="OWG568" s="24" t="e">
        <f>SUM(OWH568:OWK568)</f>
        <v>#REF!</v>
      </c>
      <c r="OWH568" s="24">
        <v>0</v>
      </c>
      <c r="OWI568" s="24">
        <v>0</v>
      </c>
      <c r="OWJ568" s="24"/>
      <c r="OWK568" s="24" t="e">
        <f>SUM(OWL568:OWO568)</f>
        <v>#REF!</v>
      </c>
      <c r="OWL568" s="24">
        <v>0</v>
      </c>
      <c r="OWM568" s="24">
        <v>0</v>
      </c>
      <c r="OWN568" s="24"/>
      <c r="OWO568" s="24" t="e">
        <f>SUM(OWP568:OWS568)</f>
        <v>#REF!</v>
      </c>
      <c r="OWP568" s="24">
        <v>0</v>
      </c>
      <c r="OWQ568" s="24">
        <v>0</v>
      </c>
      <c r="OWR568" s="24"/>
      <c r="OWS568" s="24" t="e">
        <f>SUM(OWT568:OWW568)</f>
        <v>#REF!</v>
      </c>
      <c r="OWT568" s="24">
        <v>0</v>
      </c>
      <c r="OWU568" s="24">
        <v>0</v>
      </c>
      <c r="OWV568" s="24"/>
      <c r="OWW568" s="24" t="e">
        <f>SUM(OWX568:OXA568)</f>
        <v>#REF!</v>
      </c>
      <c r="OWX568" s="24">
        <v>0</v>
      </c>
      <c r="OWY568" s="24">
        <v>0</v>
      </c>
      <c r="OWZ568" s="24"/>
      <c r="OXA568" s="24" t="e">
        <f>SUM(OXB568:OXE568)</f>
        <v>#REF!</v>
      </c>
      <c r="OXB568" s="24">
        <v>0</v>
      </c>
      <c r="OXC568" s="24">
        <v>0</v>
      </c>
      <c r="OXD568" s="24"/>
      <c r="OXE568" s="24" t="e">
        <f>SUM(OXF568:OXI568)</f>
        <v>#REF!</v>
      </c>
      <c r="OXF568" s="24">
        <v>0</v>
      </c>
      <c r="OXG568" s="24">
        <v>0</v>
      </c>
      <c r="OXH568" s="24"/>
      <c r="OXI568" s="24" t="e">
        <f>SUM(OXJ568:OXM568)</f>
        <v>#REF!</v>
      </c>
      <c r="OXJ568" s="24">
        <v>0</v>
      </c>
      <c r="OXK568" s="24">
        <v>0</v>
      </c>
      <c r="OXL568" s="24"/>
      <c r="OXM568" s="24" t="e">
        <f>SUM(OXN568:OXQ568)</f>
        <v>#REF!</v>
      </c>
      <c r="OXN568" s="24">
        <v>0</v>
      </c>
      <c r="OXO568" s="24">
        <v>0</v>
      </c>
      <c r="OXP568" s="24"/>
      <c r="OXQ568" s="24" t="e">
        <f>SUM(OXR568:OXU568)</f>
        <v>#REF!</v>
      </c>
      <c r="OXR568" s="24">
        <v>0</v>
      </c>
      <c r="OXS568" s="24">
        <v>0</v>
      </c>
      <c r="OXT568" s="24"/>
      <c r="OXU568" s="24" t="e">
        <f>SUM(OXV568:OXY568)</f>
        <v>#REF!</v>
      </c>
      <c r="OXV568" s="24">
        <v>0</v>
      </c>
      <c r="OXW568" s="24">
        <v>0</v>
      </c>
      <c r="OXX568" s="24"/>
      <c r="OXY568" s="24" t="e">
        <f>SUM(OXZ568:OYC568)</f>
        <v>#REF!</v>
      </c>
      <c r="OXZ568" s="24">
        <v>0</v>
      </c>
      <c r="OYA568" s="24">
        <v>0</v>
      </c>
      <c r="OYB568" s="24"/>
      <c r="OYC568" s="24" t="e">
        <f>SUM(OYD568:OYG568)</f>
        <v>#REF!</v>
      </c>
      <c r="OYD568" s="24">
        <v>0</v>
      </c>
      <c r="OYE568" s="24">
        <v>0</v>
      </c>
      <c r="OYF568" s="24"/>
      <c r="OYG568" s="24" t="e">
        <f>SUM(OYH568:OYK568)</f>
        <v>#REF!</v>
      </c>
      <c r="OYH568" s="24">
        <v>0</v>
      </c>
      <c r="OYI568" s="24">
        <v>0</v>
      </c>
      <c r="OYJ568" s="24"/>
      <c r="OYK568" s="24" t="e">
        <f>SUM(OYL568:OYO568)</f>
        <v>#REF!</v>
      </c>
      <c r="OYL568" s="24">
        <v>0</v>
      </c>
      <c r="OYM568" s="24">
        <v>0</v>
      </c>
      <c r="OYN568" s="24"/>
      <c r="OYO568" s="24" t="e">
        <f>SUM(OYP568:OYS568)</f>
        <v>#REF!</v>
      </c>
      <c r="OYP568" s="24">
        <v>0</v>
      </c>
      <c r="OYQ568" s="24">
        <v>0</v>
      </c>
      <c r="OYR568" s="24"/>
      <c r="OYS568" s="24" t="e">
        <f>SUM(OYT568:OYW568)</f>
        <v>#REF!</v>
      </c>
      <c r="OYT568" s="24">
        <v>0</v>
      </c>
      <c r="OYU568" s="24">
        <v>0</v>
      </c>
      <c r="OYV568" s="24"/>
      <c r="OYW568" s="24" t="e">
        <f>SUM(OYX568:OZA568)</f>
        <v>#REF!</v>
      </c>
      <c r="OYX568" s="24">
        <v>0</v>
      </c>
      <c r="OYY568" s="24">
        <v>0</v>
      </c>
      <c r="OYZ568" s="24"/>
      <c r="OZA568" s="24" t="e">
        <f>SUM(OZB568:OZE568)</f>
        <v>#REF!</v>
      </c>
      <c r="OZB568" s="24">
        <v>0</v>
      </c>
      <c r="OZC568" s="24">
        <v>0</v>
      </c>
      <c r="OZD568" s="24"/>
      <c r="OZE568" s="24" t="e">
        <f>SUM(OZF568:OZI568)</f>
        <v>#REF!</v>
      </c>
      <c r="OZF568" s="24">
        <v>0</v>
      </c>
      <c r="OZG568" s="24">
        <v>0</v>
      </c>
      <c r="OZH568" s="24"/>
      <c r="OZI568" s="24" t="e">
        <f>SUM(OZJ568:OZM568)</f>
        <v>#REF!</v>
      </c>
      <c r="OZJ568" s="24">
        <v>0</v>
      </c>
      <c r="OZK568" s="24">
        <v>0</v>
      </c>
      <c r="OZL568" s="24"/>
      <c r="OZM568" s="24" t="e">
        <f>SUM(OZN568:OZQ568)</f>
        <v>#REF!</v>
      </c>
      <c r="OZN568" s="24">
        <v>0</v>
      </c>
      <c r="OZO568" s="24">
        <v>0</v>
      </c>
      <c r="OZP568" s="24"/>
      <c r="OZQ568" s="24" t="e">
        <f>SUM(OZR568:OZU568)</f>
        <v>#REF!</v>
      </c>
      <c r="OZR568" s="24">
        <v>0</v>
      </c>
      <c r="OZS568" s="24">
        <v>0</v>
      </c>
      <c r="OZT568" s="24"/>
      <c r="OZU568" s="24" t="e">
        <f>SUM(OZV568:OZY568)</f>
        <v>#REF!</v>
      </c>
      <c r="OZV568" s="24">
        <v>0</v>
      </c>
      <c r="OZW568" s="24">
        <v>0</v>
      </c>
      <c r="OZX568" s="24"/>
      <c r="OZY568" s="24" t="e">
        <f>SUM(OZZ568:PAC568)</f>
        <v>#REF!</v>
      </c>
      <c r="OZZ568" s="24">
        <v>0</v>
      </c>
      <c r="PAA568" s="24">
        <v>0</v>
      </c>
      <c r="PAB568" s="24"/>
      <c r="PAC568" s="24" t="e">
        <f>SUM(PAD568:PAG568)</f>
        <v>#REF!</v>
      </c>
      <c r="PAD568" s="24">
        <v>0</v>
      </c>
      <c r="PAE568" s="24">
        <v>0</v>
      </c>
      <c r="PAF568" s="24"/>
      <c r="PAG568" s="24" t="e">
        <f>SUM(PAH568:PAK568)</f>
        <v>#REF!</v>
      </c>
      <c r="PAH568" s="24">
        <v>0</v>
      </c>
      <c r="PAI568" s="24">
        <v>0</v>
      </c>
      <c r="PAJ568" s="24"/>
      <c r="PAK568" s="24" t="e">
        <f>SUM(PAL568:PAO568)</f>
        <v>#REF!</v>
      </c>
      <c r="PAL568" s="24">
        <v>0</v>
      </c>
      <c r="PAM568" s="24">
        <v>0</v>
      </c>
      <c r="PAN568" s="24"/>
      <c r="PAO568" s="24" t="e">
        <f>SUM(PAP568:PAS568)</f>
        <v>#REF!</v>
      </c>
      <c r="PAP568" s="24">
        <v>0</v>
      </c>
      <c r="PAQ568" s="24">
        <v>0</v>
      </c>
      <c r="PAR568" s="24"/>
      <c r="PAS568" s="24" t="e">
        <f>SUM(PAT568:PAW568)</f>
        <v>#REF!</v>
      </c>
      <c r="PAT568" s="24">
        <v>0</v>
      </c>
      <c r="PAU568" s="24">
        <v>0</v>
      </c>
      <c r="PAV568" s="24"/>
      <c r="PAW568" s="24" t="e">
        <f>SUM(PAX568:PBA568)</f>
        <v>#REF!</v>
      </c>
      <c r="PAX568" s="24">
        <v>0</v>
      </c>
      <c r="PAY568" s="24">
        <v>0</v>
      </c>
      <c r="PAZ568" s="24"/>
      <c r="PBA568" s="24" t="e">
        <f>SUM(PBB568:PBE568)</f>
        <v>#REF!</v>
      </c>
      <c r="PBB568" s="24">
        <v>0</v>
      </c>
      <c r="PBC568" s="24">
        <v>0</v>
      </c>
      <c r="PBD568" s="24"/>
      <c r="PBE568" s="24" t="e">
        <f>SUM(PBF568:PBI568)</f>
        <v>#REF!</v>
      </c>
      <c r="PBF568" s="24">
        <v>0</v>
      </c>
      <c r="PBG568" s="24">
        <v>0</v>
      </c>
      <c r="PBH568" s="24"/>
      <c r="PBI568" s="24" t="e">
        <f>SUM(PBJ568:PBM568)</f>
        <v>#REF!</v>
      </c>
      <c r="PBJ568" s="24">
        <v>0</v>
      </c>
      <c r="PBK568" s="24">
        <v>0</v>
      </c>
      <c r="PBL568" s="24"/>
      <c r="PBM568" s="24" t="e">
        <f>SUM(PBN568:PBQ568)</f>
        <v>#REF!</v>
      </c>
      <c r="PBN568" s="24">
        <v>0</v>
      </c>
      <c r="PBO568" s="24">
        <v>0</v>
      </c>
      <c r="PBP568" s="24"/>
      <c r="PBQ568" s="24" t="e">
        <f>SUM(PBR568:PBU568)</f>
        <v>#REF!</v>
      </c>
      <c r="PBR568" s="24">
        <v>0</v>
      </c>
      <c r="PBS568" s="24">
        <v>0</v>
      </c>
      <c r="PBT568" s="24"/>
      <c r="PBU568" s="24" t="e">
        <f>SUM(PBV568:PBY568)</f>
        <v>#REF!</v>
      </c>
      <c r="PBV568" s="24">
        <v>0</v>
      </c>
      <c r="PBW568" s="24">
        <v>0</v>
      </c>
      <c r="PBX568" s="24"/>
      <c r="PBY568" s="24" t="e">
        <f>SUM(PBZ568:PCC568)</f>
        <v>#REF!</v>
      </c>
      <c r="PBZ568" s="24">
        <v>0</v>
      </c>
      <c r="PCA568" s="24">
        <v>0</v>
      </c>
      <c r="PCB568" s="24"/>
      <c r="PCC568" s="24" t="e">
        <f>SUM(PCD568:PCG568)</f>
        <v>#REF!</v>
      </c>
      <c r="PCD568" s="24">
        <v>0</v>
      </c>
      <c r="PCE568" s="24">
        <v>0</v>
      </c>
      <c r="PCF568" s="24"/>
      <c r="PCG568" s="24" t="e">
        <f>SUM(PCH568:PCK568)</f>
        <v>#REF!</v>
      </c>
      <c r="PCH568" s="24">
        <v>0</v>
      </c>
      <c r="PCI568" s="24">
        <v>0</v>
      </c>
      <c r="PCJ568" s="24"/>
      <c r="PCK568" s="24" t="e">
        <f>SUM(PCL568:PCO568)</f>
        <v>#REF!</v>
      </c>
      <c r="PCL568" s="24">
        <v>0</v>
      </c>
      <c r="PCM568" s="24">
        <v>0</v>
      </c>
      <c r="PCN568" s="24"/>
      <c r="PCO568" s="24" t="e">
        <f>SUM(PCP568:PCS568)</f>
        <v>#REF!</v>
      </c>
      <c r="PCP568" s="24">
        <v>0</v>
      </c>
      <c r="PCQ568" s="24">
        <v>0</v>
      </c>
      <c r="PCR568" s="24"/>
      <c r="PCS568" s="24" t="e">
        <f>SUM(PCT568:PCW568)</f>
        <v>#REF!</v>
      </c>
      <c r="PCT568" s="24">
        <v>0</v>
      </c>
      <c r="PCU568" s="24">
        <v>0</v>
      </c>
      <c r="PCV568" s="24"/>
      <c r="PCW568" s="24" t="e">
        <f>SUM(PCX568:PDA568)</f>
        <v>#REF!</v>
      </c>
      <c r="PCX568" s="24">
        <v>0</v>
      </c>
      <c r="PCY568" s="24">
        <v>0</v>
      </c>
      <c r="PCZ568" s="24"/>
      <c r="PDA568" s="24" t="e">
        <f>SUM(PDB568:PDE568)</f>
        <v>#REF!</v>
      </c>
      <c r="PDB568" s="24">
        <v>0</v>
      </c>
      <c r="PDC568" s="24">
        <v>0</v>
      </c>
      <c r="PDD568" s="24"/>
      <c r="PDE568" s="24" t="e">
        <f>SUM(PDF568:PDI568)</f>
        <v>#REF!</v>
      </c>
      <c r="PDF568" s="24">
        <v>0</v>
      </c>
      <c r="PDG568" s="24">
        <v>0</v>
      </c>
      <c r="PDH568" s="24"/>
      <c r="PDI568" s="24" t="e">
        <f>SUM(PDJ568:PDM568)</f>
        <v>#REF!</v>
      </c>
      <c r="PDJ568" s="24">
        <v>0</v>
      </c>
      <c r="PDK568" s="24">
        <v>0</v>
      </c>
      <c r="PDL568" s="24"/>
      <c r="PDM568" s="24" t="e">
        <f>SUM(PDN568:PDQ568)</f>
        <v>#REF!</v>
      </c>
      <c r="PDN568" s="24">
        <v>0</v>
      </c>
      <c r="PDO568" s="24">
        <v>0</v>
      </c>
      <c r="PDP568" s="24"/>
      <c r="PDQ568" s="24" t="e">
        <f>SUM(PDR568:PDU568)</f>
        <v>#REF!</v>
      </c>
      <c r="PDR568" s="24">
        <v>0</v>
      </c>
      <c r="PDS568" s="24">
        <v>0</v>
      </c>
      <c r="PDT568" s="24"/>
      <c r="PDU568" s="24" t="e">
        <f>SUM(PDV568:PDY568)</f>
        <v>#REF!</v>
      </c>
      <c r="PDV568" s="24">
        <v>0</v>
      </c>
      <c r="PDW568" s="24">
        <v>0</v>
      </c>
      <c r="PDX568" s="24"/>
      <c r="PDY568" s="24" t="e">
        <f>SUM(PDZ568:PEC568)</f>
        <v>#REF!</v>
      </c>
      <c r="PDZ568" s="24">
        <v>0</v>
      </c>
      <c r="PEA568" s="24">
        <v>0</v>
      </c>
      <c r="PEB568" s="24"/>
      <c r="PEC568" s="24" t="e">
        <f>SUM(PED568:PEG568)</f>
        <v>#REF!</v>
      </c>
      <c r="PED568" s="24">
        <v>0</v>
      </c>
      <c r="PEE568" s="24">
        <v>0</v>
      </c>
      <c r="PEF568" s="24"/>
      <c r="PEG568" s="24" t="e">
        <f>SUM(PEH568:PEK568)</f>
        <v>#REF!</v>
      </c>
      <c r="PEH568" s="24">
        <v>0</v>
      </c>
      <c r="PEI568" s="24">
        <v>0</v>
      </c>
      <c r="PEJ568" s="24"/>
      <c r="PEK568" s="24" t="e">
        <f>SUM(PEL568:PEO568)</f>
        <v>#REF!</v>
      </c>
      <c r="PEL568" s="24">
        <v>0</v>
      </c>
      <c r="PEM568" s="24">
        <v>0</v>
      </c>
      <c r="PEN568" s="24"/>
      <c r="PEO568" s="24" t="e">
        <f>SUM(PEP568:PES568)</f>
        <v>#REF!</v>
      </c>
      <c r="PEP568" s="24">
        <v>0</v>
      </c>
      <c r="PEQ568" s="24">
        <v>0</v>
      </c>
      <c r="PER568" s="24"/>
      <c r="PES568" s="24" t="e">
        <f>SUM(PET568:PEW568)</f>
        <v>#REF!</v>
      </c>
      <c r="PET568" s="24">
        <v>0</v>
      </c>
      <c r="PEU568" s="24">
        <v>0</v>
      </c>
      <c r="PEV568" s="24"/>
      <c r="PEW568" s="24" t="e">
        <f>SUM(PEX568:PFA568)</f>
        <v>#REF!</v>
      </c>
      <c r="PEX568" s="24">
        <v>0</v>
      </c>
      <c r="PEY568" s="24">
        <v>0</v>
      </c>
      <c r="PEZ568" s="24"/>
      <c r="PFA568" s="24" t="e">
        <f>SUM(PFB568:PFE568)</f>
        <v>#REF!</v>
      </c>
      <c r="PFB568" s="24">
        <v>0</v>
      </c>
      <c r="PFC568" s="24">
        <v>0</v>
      </c>
      <c r="PFD568" s="24"/>
      <c r="PFE568" s="24" t="e">
        <f>SUM(PFF568:PFI568)</f>
        <v>#REF!</v>
      </c>
      <c r="PFF568" s="24">
        <v>0</v>
      </c>
      <c r="PFG568" s="24">
        <v>0</v>
      </c>
      <c r="PFH568" s="24"/>
      <c r="PFI568" s="24" t="e">
        <f>SUM(PFJ568:PFM568)</f>
        <v>#REF!</v>
      </c>
      <c r="PFJ568" s="24">
        <v>0</v>
      </c>
      <c r="PFK568" s="24">
        <v>0</v>
      </c>
      <c r="PFL568" s="24"/>
      <c r="PFM568" s="24" t="e">
        <f>SUM(PFN568:PFQ568)</f>
        <v>#REF!</v>
      </c>
      <c r="PFN568" s="24">
        <v>0</v>
      </c>
      <c r="PFO568" s="24">
        <v>0</v>
      </c>
      <c r="PFP568" s="24"/>
      <c r="PFQ568" s="24" t="e">
        <f>SUM(PFR568:PFU568)</f>
        <v>#REF!</v>
      </c>
      <c r="PFR568" s="24">
        <v>0</v>
      </c>
      <c r="PFS568" s="24">
        <v>0</v>
      </c>
      <c r="PFT568" s="24"/>
      <c r="PFU568" s="24" t="e">
        <f>SUM(PFV568:PFY568)</f>
        <v>#REF!</v>
      </c>
      <c r="PFV568" s="24">
        <v>0</v>
      </c>
      <c r="PFW568" s="24">
        <v>0</v>
      </c>
      <c r="PFX568" s="24"/>
      <c r="PFY568" s="24" t="e">
        <f>SUM(PFZ568:PGC568)</f>
        <v>#REF!</v>
      </c>
      <c r="PFZ568" s="24">
        <v>0</v>
      </c>
      <c r="PGA568" s="24">
        <v>0</v>
      </c>
      <c r="PGB568" s="24"/>
      <c r="PGC568" s="24" t="e">
        <f>SUM(PGD568:PGG568)</f>
        <v>#REF!</v>
      </c>
      <c r="PGD568" s="24">
        <v>0</v>
      </c>
      <c r="PGE568" s="24">
        <v>0</v>
      </c>
      <c r="PGF568" s="24"/>
      <c r="PGG568" s="24" t="e">
        <f>SUM(PGH568:PGK568)</f>
        <v>#REF!</v>
      </c>
      <c r="PGH568" s="24">
        <v>0</v>
      </c>
      <c r="PGI568" s="24">
        <v>0</v>
      </c>
      <c r="PGJ568" s="24"/>
      <c r="PGK568" s="24" t="e">
        <f>SUM(PGL568:PGO568)</f>
        <v>#REF!</v>
      </c>
      <c r="PGL568" s="24">
        <v>0</v>
      </c>
      <c r="PGM568" s="24">
        <v>0</v>
      </c>
      <c r="PGN568" s="24"/>
      <c r="PGO568" s="24" t="e">
        <f>SUM(PGP568:PGS568)</f>
        <v>#REF!</v>
      </c>
      <c r="PGP568" s="24">
        <v>0</v>
      </c>
      <c r="PGQ568" s="24">
        <v>0</v>
      </c>
      <c r="PGR568" s="24"/>
      <c r="PGS568" s="24" t="e">
        <f>SUM(PGT568:PGW568)</f>
        <v>#REF!</v>
      </c>
      <c r="PGT568" s="24">
        <v>0</v>
      </c>
      <c r="PGU568" s="24">
        <v>0</v>
      </c>
      <c r="PGV568" s="24"/>
      <c r="PGW568" s="24" t="e">
        <f>SUM(PGX568:PHA568)</f>
        <v>#REF!</v>
      </c>
      <c r="PGX568" s="24">
        <v>0</v>
      </c>
      <c r="PGY568" s="24">
        <v>0</v>
      </c>
      <c r="PGZ568" s="24"/>
      <c r="PHA568" s="24" t="e">
        <f>SUM(PHB568:PHE568)</f>
        <v>#REF!</v>
      </c>
      <c r="PHB568" s="24">
        <v>0</v>
      </c>
      <c r="PHC568" s="24">
        <v>0</v>
      </c>
      <c r="PHD568" s="24"/>
      <c r="PHE568" s="24" t="e">
        <f>SUM(PHF568:PHI568)</f>
        <v>#REF!</v>
      </c>
      <c r="PHF568" s="24">
        <v>0</v>
      </c>
      <c r="PHG568" s="24">
        <v>0</v>
      </c>
      <c r="PHH568" s="24"/>
      <c r="PHI568" s="24" t="e">
        <f>SUM(PHJ568:PHM568)</f>
        <v>#REF!</v>
      </c>
      <c r="PHJ568" s="24">
        <v>0</v>
      </c>
      <c r="PHK568" s="24">
        <v>0</v>
      </c>
      <c r="PHL568" s="24"/>
      <c r="PHM568" s="24" t="e">
        <f>SUM(PHN568:PHQ568)</f>
        <v>#REF!</v>
      </c>
      <c r="PHN568" s="24">
        <v>0</v>
      </c>
      <c r="PHO568" s="24">
        <v>0</v>
      </c>
      <c r="PHP568" s="24"/>
      <c r="PHQ568" s="24" t="e">
        <f>SUM(PHR568:PHU568)</f>
        <v>#REF!</v>
      </c>
      <c r="PHR568" s="24">
        <v>0</v>
      </c>
      <c r="PHS568" s="24">
        <v>0</v>
      </c>
      <c r="PHT568" s="24"/>
      <c r="PHU568" s="24" t="e">
        <f>SUM(PHV568:PHY568)</f>
        <v>#REF!</v>
      </c>
      <c r="PHV568" s="24">
        <v>0</v>
      </c>
      <c r="PHW568" s="24">
        <v>0</v>
      </c>
      <c r="PHX568" s="24"/>
      <c r="PHY568" s="24" t="e">
        <f>SUM(PHZ568:PIC568)</f>
        <v>#REF!</v>
      </c>
      <c r="PHZ568" s="24">
        <v>0</v>
      </c>
      <c r="PIA568" s="24">
        <v>0</v>
      </c>
      <c r="PIB568" s="24"/>
      <c r="PIC568" s="24" t="e">
        <f>SUM(PID568:PIG568)</f>
        <v>#REF!</v>
      </c>
      <c r="PID568" s="24">
        <v>0</v>
      </c>
      <c r="PIE568" s="24">
        <v>0</v>
      </c>
      <c r="PIF568" s="24"/>
      <c r="PIG568" s="24" t="e">
        <f>SUM(PIH568:PIK568)</f>
        <v>#REF!</v>
      </c>
      <c r="PIH568" s="24">
        <v>0</v>
      </c>
      <c r="PII568" s="24">
        <v>0</v>
      </c>
      <c r="PIJ568" s="24"/>
      <c r="PIK568" s="24" t="e">
        <f>SUM(PIL568:PIO568)</f>
        <v>#REF!</v>
      </c>
      <c r="PIL568" s="24">
        <v>0</v>
      </c>
      <c r="PIM568" s="24">
        <v>0</v>
      </c>
      <c r="PIN568" s="24"/>
      <c r="PIO568" s="24" t="e">
        <f>SUM(PIP568:PIS568)</f>
        <v>#REF!</v>
      </c>
      <c r="PIP568" s="24">
        <v>0</v>
      </c>
      <c r="PIQ568" s="24">
        <v>0</v>
      </c>
      <c r="PIR568" s="24"/>
      <c r="PIS568" s="24" t="e">
        <f>SUM(PIT568:PIW568)</f>
        <v>#REF!</v>
      </c>
      <c r="PIT568" s="24">
        <v>0</v>
      </c>
      <c r="PIU568" s="24">
        <v>0</v>
      </c>
      <c r="PIV568" s="24"/>
      <c r="PIW568" s="24" t="e">
        <f>SUM(PIX568:PJA568)</f>
        <v>#REF!</v>
      </c>
      <c r="PIX568" s="24">
        <v>0</v>
      </c>
      <c r="PIY568" s="24">
        <v>0</v>
      </c>
      <c r="PIZ568" s="24"/>
      <c r="PJA568" s="24" t="e">
        <f>SUM(PJB568:PJE568)</f>
        <v>#REF!</v>
      </c>
      <c r="PJB568" s="24">
        <v>0</v>
      </c>
      <c r="PJC568" s="24">
        <v>0</v>
      </c>
      <c r="PJD568" s="24"/>
      <c r="PJE568" s="24" t="e">
        <f>SUM(PJF568:PJI568)</f>
        <v>#REF!</v>
      </c>
      <c r="PJF568" s="24">
        <v>0</v>
      </c>
      <c r="PJG568" s="24">
        <v>0</v>
      </c>
      <c r="PJH568" s="24"/>
      <c r="PJI568" s="24" t="e">
        <f>SUM(PJJ568:PJM568)</f>
        <v>#REF!</v>
      </c>
      <c r="PJJ568" s="24">
        <v>0</v>
      </c>
      <c r="PJK568" s="24">
        <v>0</v>
      </c>
      <c r="PJL568" s="24"/>
      <c r="PJM568" s="24" t="e">
        <f>SUM(PJN568:PJQ568)</f>
        <v>#REF!</v>
      </c>
      <c r="PJN568" s="24">
        <v>0</v>
      </c>
      <c r="PJO568" s="24">
        <v>0</v>
      </c>
      <c r="PJP568" s="24"/>
      <c r="PJQ568" s="24" t="e">
        <f>SUM(PJR568:PJU568)</f>
        <v>#REF!</v>
      </c>
      <c r="PJR568" s="24">
        <v>0</v>
      </c>
      <c r="PJS568" s="24">
        <v>0</v>
      </c>
      <c r="PJT568" s="24"/>
      <c r="PJU568" s="24" t="e">
        <f>SUM(PJV568:PJY568)</f>
        <v>#REF!</v>
      </c>
      <c r="PJV568" s="24">
        <v>0</v>
      </c>
      <c r="PJW568" s="24">
        <v>0</v>
      </c>
      <c r="PJX568" s="24"/>
      <c r="PJY568" s="24" t="e">
        <f>SUM(PJZ568:PKC568)</f>
        <v>#REF!</v>
      </c>
      <c r="PJZ568" s="24">
        <v>0</v>
      </c>
      <c r="PKA568" s="24">
        <v>0</v>
      </c>
      <c r="PKB568" s="24"/>
      <c r="PKC568" s="24" t="e">
        <f>SUM(PKD568:PKG568)</f>
        <v>#REF!</v>
      </c>
      <c r="PKD568" s="24">
        <v>0</v>
      </c>
      <c r="PKE568" s="24">
        <v>0</v>
      </c>
      <c r="PKF568" s="24"/>
      <c r="PKG568" s="24" t="e">
        <f>SUM(PKH568:PKK568)</f>
        <v>#REF!</v>
      </c>
      <c r="PKH568" s="24">
        <v>0</v>
      </c>
      <c r="PKI568" s="24">
        <v>0</v>
      </c>
      <c r="PKJ568" s="24"/>
      <c r="PKK568" s="24" t="e">
        <f>SUM(PKL568:PKO568)</f>
        <v>#REF!</v>
      </c>
      <c r="PKL568" s="24">
        <v>0</v>
      </c>
      <c r="PKM568" s="24">
        <v>0</v>
      </c>
      <c r="PKN568" s="24"/>
      <c r="PKO568" s="24" t="e">
        <f>SUM(PKP568:PKS568)</f>
        <v>#REF!</v>
      </c>
      <c r="PKP568" s="24">
        <v>0</v>
      </c>
      <c r="PKQ568" s="24">
        <v>0</v>
      </c>
      <c r="PKR568" s="24"/>
      <c r="PKS568" s="24" t="e">
        <f>SUM(PKT568:PKW568)</f>
        <v>#REF!</v>
      </c>
      <c r="PKT568" s="24">
        <v>0</v>
      </c>
      <c r="PKU568" s="24">
        <v>0</v>
      </c>
      <c r="PKV568" s="24"/>
      <c r="PKW568" s="24" t="e">
        <f>SUM(PKX568:PLA568)</f>
        <v>#REF!</v>
      </c>
      <c r="PKX568" s="24">
        <v>0</v>
      </c>
      <c r="PKY568" s="24">
        <v>0</v>
      </c>
      <c r="PKZ568" s="24"/>
      <c r="PLA568" s="24" t="e">
        <f>SUM(PLB568:PLE568)</f>
        <v>#REF!</v>
      </c>
      <c r="PLB568" s="24">
        <v>0</v>
      </c>
      <c r="PLC568" s="24">
        <v>0</v>
      </c>
      <c r="PLD568" s="24"/>
      <c r="PLE568" s="24" t="e">
        <f>SUM(PLF568:PLI568)</f>
        <v>#REF!</v>
      </c>
      <c r="PLF568" s="24">
        <v>0</v>
      </c>
      <c r="PLG568" s="24">
        <v>0</v>
      </c>
      <c r="PLH568" s="24"/>
      <c r="PLI568" s="24" t="e">
        <f>SUM(PLJ568:PLM568)</f>
        <v>#REF!</v>
      </c>
      <c r="PLJ568" s="24">
        <v>0</v>
      </c>
      <c r="PLK568" s="24">
        <v>0</v>
      </c>
      <c r="PLL568" s="24"/>
      <c r="PLM568" s="24" t="e">
        <f>SUM(PLN568:PLQ568)</f>
        <v>#REF!</v>
      </c>
      <c r="PLN568" s="24">
        <v>0</v>
      </c>
      <c r="PLO568" s="24">
        <v>0</v>
      </c>
      <c r="PLP568" s="24"/>
      <c r="PLQ568" s="24" t="e">
        <f>SUM(PLR568:PLU568)</f>
        <v>#REF!</v>
      </c>
      <c r="PLR568" s="24">
        <v>0</v>
      </c>
      <c r="PLS568" s="24">
        <v>0</v>
      </c>
      <c r="PLT568" s="24"/>
      <c r="PLU568" s="24" t="e">
        <f>SUM(PLV568:PLY568)</f>
        <v>#REF!</v>
      </c>
      <c r="PLV568" s="24">
        <v>0</v>
      </c>
      <c r="PLW568" s="24">
        <v>0</v>
      </c>
      <c r="PLX568" s="24"/>
      <c r="PLY568" s="24" t="e">
        <f>SUM(PLZ568:PMC568)</f>
        <v>#REF!</v>
      </c>
      <c r="PLZ568" s="24">
        <v>0</v>
      </c>
      <c r="PMA568" s="24">
        <v>0</v>
      </c>
      <c r="PMB568" s="24"/>
      <c r="PMC568" s="24" t="e">
        <f>SUM(PMD568:PMG568)</f>
        <v>#REF!</v>
      </c>
      <c r="PMD568" s="24">
        <v>0</v>
      </c>
      <c r="PME568" s="24">
        <v>0</v>
      </c>
      <c r="PMF568" s="24"/>
      <c r="PMG568" s="24" t="e">
        <f>SUM(PMH568:PMK568)</f>
        <v>#REF!</v>
      </c>
      <c r="PMH568" s="24">
        <v>0</v>
      </c>
      <c r="PMI568" s="24">
        <v>0</v>
      </c>
      <c r="PMJ568" s="24"/>
      <c r="PMK568" s="24" t="e">
        <f>SUM(PML568:PMO568)</f>
        <v>#REF!</v>
      </c>
      <c r="PML568" s="24">
        <v>0</v>
      </c>
      <c r="PMM568" s="24">
        <v>0</v>
      </c>
      <c r="PMN568" s="24"/>
      <c r="PMO568" s="24" t="e">
        <f>SUM(PMP568:PMS568)</f>
        <v>#REF!</v>
      </c>
      <c r="PMP568" s="24">
        <v>0</v>
      </c>
      <c r="PMQ568" s="24">
        <v>0</v>
      </c>
      <c r="PMR568" s="24"/>
      <c r="PMS568" s="24" t="e">
        <f>SUM(PMT568:PMW568)</f>
        <v>#REF!</v>
      </c>
      <c r="PMT568" s="24">
        <v>0</v>
      </c>
      <c r="PMU568" s="24">
        <v>0</v>
      </c>
      <c r="PMV568" s="24"/>
      <c r="PMW568" s="24" t="e">
        <f>SUM(PMX568:PNA568)</f>
        <v>#REF!</v>
      </c>
      <c r="PMX568" s="24">
        <v>0</v>
      </c>
      <c r="PMY568" s="24">
        <v>0</v>
      </c>
      <c r="PMZ568" s="24"/>
      <c r="PNA568" s="24" t="e">
        <f>SUM(PNB568:PNE568)</f>
        <v>#REF!</v>
      </c>
      <c r="PNB568" s="24">
        <v>0</v>
      </c>
      <c r="PNC568" s="24">
        <v>0</v>
      </c>
      <c r="PND568" s="24"/>
      <c r="PNE568" s="24" t="e">
        <f>SUM(PNF568:PNI568)</f>
        <v>#REF!</v>
      </c>
      <c r="PNF568" s="24">
        <v>0</v>
      </c>
      <c r="PNG568" s="24">
        <v>0</v>
      </c>
      <c r="PNH568" s="24"/>
      <c r="PNI568" s="24" t="e">
        <f>SUM(PNJ568:PNM568)</f>
        <v>#REF!</v>
      </c>
      <c r="PNJ568" s="24">
        <v>0</v>
      </c>
      <c r="PNK568" s="24">
        <v>0</v>
      </c>
      <c r="PNL568" s="24"/>
      <c r="PNM568" s="24" t="e">
        <f>SUM(PNN568:PNQ568)</f>
        <v>#REF!</v>
      </c>
      <c r="PNN568" s="24">
        <v>0</v>
      </c>
      <c r="PNO568" s="24">
        <v>0</v>
      </c>
      <c r="PNP568" s="24"/>
      <c r="PNQ568" s="24" t="e">
        <f>SUM(PNR568:PNU568)</f>
        <v>#REF!</v>
      </c>
      <c r="PNR568" s="24">
        <v>0</v>
      </c>
      <c r="PNS568" s="24">
        <v>0</v>
      </c>
      <c r="PNT568" s="24"/>
      <c r="PNU568" s="24" t="e">
        <f>SUM(PNV568:PNY568)</f>
        <v>#REF!</v>
      </c>
      <c r="PNV568" s="24">
        <v>0</v>
      </c>
      <c r="PNW568" s="24">
        <v>0</v>
      </c>
      <c r="PNX568" s="24"/>
      <c r="PNY568" s="24" t="e">
        <f>SUM(PNZ568:POC568)</f>
        <v>#REF!</v>
      </c>
      <c r="PNZ568" s="24">
        <v>0</v>
      </c>
      <c r="POA568" s="24">
        <v>0</v>
      </c>
      <c r="POB568" s="24"/>
      <c r="POC568" s="24" t="e">
        <f>SUM(POD568:POG568)</f>
        <v>#REF!</v>
      </c>
      <c r="POD568" s="24">
        <v>0</v>
      </c>
      <c r="POE568" s="24">
        <v>0</v>
      </c>
      <c r="POF568" s="24"/>
      <c r="POG568" s="24" t="e">
        <f>SUM(POH568:POK568)</f>
        <v>#REF!</v>
      </c>
      <c r="POH568" s="24">
        <v>0</v>
      </c>
      <c r="POI568" s="24">
        <v>0</v>
      </c>
      <c r="POJ568" s="24"/>
      <c r="POK568" s="24" t="e">
        <f>SUM(POL568:POO568)</f>
        <v>#REF!</v>
      </c>
      <c r="POL568" s="24">
        <v>0</v>
      </c>
      <c r="POM568" s="24">
        <v>0</v>
      </c>
      <c r="PON568" s="24"/>
      <c r="POO568" s="24" t="e">
        <f>SUM(POP568:POS568)</f>
        <v>#REF!</v>
      </c>
      <c r="POP568" s="24">
        <v>0</v>
      </c>
      <c r="POQ568" s="24">
        <v>0</v>
      </c>
      <c r="POR568" s="24"/>
      <c r="POS568" s="24" t="e">
        <f>SUM(POT568:POW568)</f>
        <v>#REF!</v>
      </c>
      <c r="POT568" s="24">
        <v>0</v>
      </c>
      <c r="POU568" s="24">
        <v>0</v>
      </c>
      <c r="POV568" s="24"/>
      <c r="POW568" s="24" t="e">
        <f>SUM(POX568:PPA568)</f>
        <v>#REF!</v>
      </c>
      <c r="POX568" s="24">
        <v>0</v>
      </c>
      <c r="POY568" s="24">
        <v>0</v>
      </c>
      <c r="POZ568" s="24"/>
      <c r="PPA568" s="24" t="e">
        <f>SUM(PPB568:PPE568)</f>
        <v>#REF!</v>
      </c>
      <c r="PPB568" s="24">
        <v>0</v>
      </c>
      <c r="PPC568" s="24">
        <v>0</v>
      </c>
      <c r="PPD568" s="24"/>
      <c r="PPE568" s="24" t="e">
        <f>SUM(PPF568:PPI568)</f>
        <v>#REF!</v>
      </c>
      <c r="PPF568" s="24">
        <v>0</v>
      </c>
      <c r="PPG568" s="24">
        <v>0</v>
      </c>
      <c r="PPH568" s="24"/>
      <c r="PPI568" s="24" t="e">
        <f>SUM(PPJ568:PPM568)</f>
        <v>#REF!</v>
      </c>
      <c r="PPJ568" s="24">
        <v>0</v>
      </c>
      <c r="PPK568" s="24">
        <v>0</v>
      </c>
      <c r="PPL568" s="24"/>
      <c r="PPM568" s="24" t="e">
        <f>SUM(PPN568:PPQ568)</f>
        <v>#REF!</v>
      </c>
      <c r="PPN568" s="24">
        <v>0</v>
      </c>
      <c r="PPO568" s="24">
        <v>0</v>
      </c>
      <c r="PPP568" s="24"/>
      <c r="PPQ568" s="24" t="e">
        <f>SUM(PPR568:PPU568)</f>
        <v>#REF!</v>
      </c>
      <c r="PPR568" s="24">
        <v>0</v>
      </c>
      <c r="PPS568" s="24">
        <v>0</v>
      </c>
      <c r="PPT568" s="24"/>
      <c r="PPU568" s="24" t="e">
        <f>SUM(PPV568:PPY568)</f>
        <v>#REF!</v>
      </c>
      <c r="PPV568" s="24">
        <v>0</v>
      </c>
      <c r="PPW568" s="24">
        <v>0</v>
      </c>
      <c r="PPX568" s="24"/>
      <c r="PPY568" s="24" t="e">
        <f>SUM(PPZ568:PQC568)</f>
        <v>#REF!</v>
      </c>
      <c r="PPZ568" s="24">
        <v>0</v>
      </c>
      <c r="PQA568" s="24">
        <v>0</v>
      </c>
      <c r="PQB568" s="24"/>
      <c r="PQC568" s="24" t="e">
        <f>SUM(PQD568:PQG568)</f>
        <v>#REF!</v>
      </c>
      <c r="PQD568" s="24">
        <v>0</v>
      </c>
      <c r="PQE568" s="24">
        <v>0</v>
      </c>
      <c r="PQF568" s="24"/>
      <c r="PQG568" s="24" t="e">
        <f>SUM(PQH568:PQK568)</f>
        <v>#REF!</v>
      </c>
      <c r="PQH568" s="24">
        <v>0</v>
      </c>
      <c r="PQI568" s="24">
        <v>0</v>
      </c>
      <c r="PQJ568" s="24"/>
      <c r="PQK568" s="24" t="e">
        <f>SUM(PQL568:PQO568)</f>
        <v>#REF!</v>
      </c>
      <c r="PQL568" s="24">
        <v>0</v>
      </c>
      <c r="PQM568" s="24">
        <v>0</v>
      </c>
      <c r="PQN568" s="24"/>
      <c r="PQO568" s="24" t="e">
        <f>SUM(PQP568:PQS568)</f>
        <v>#REF!</v>
      </c>
      <c r="PQP568" s="24">
        <v>0</v>
      </c>
      <c r="PQQ568" s="24">
        <v>0</v>
      </c>
      <c r="PQR568" s="24"/>
      <c r="PQS568" s="24" t="e">
        <f>SUM(PQT568:PQW568)</f>
        <v>#REF!</v>
      </c>
      <c r="PQT568" s="24">
        <v>0</v>
      </c>
      <c r="PQU568" s="24">
        <v>0</v>
      </c>
      <c r="PQV568" s="24"/>
      <c r="PQW568" s="24" t="e">
        <f>SUM(PQX568:PRA568)</f>
        <v>#REF!</v>
      </c>
      <c r="PQX568" s="24">
        <v>0</v>
      </c>
      <c r="PQY568" s="24">
        <v>0</v>
      </c>
      <c r="PQZ568" s="24"/>
      <c r="PRA568" s="24" t="e">
        <f>SUM(PRB568:PRE568)</f>
        <v>#REF!</v>
      </c>
      <c r="PRB568" s="24">
        <v>0</v>
      </c>
      <c r="PRC568" s="24">
        <v>0</v>
      </c>
      <c r="PRD568" s="24"/>
      <c r="PRE568" s="24" t="e">
        <f>SUM(PRF568:PRI568)</f>
        <v>#REF!</v>
      </c>
      <c r="PRF568" s="24">
        <v>0</v>
      </c>
      <c r="PRG568" s="24">
        <v>0</v>
      </c>
      <c r="PRH568" s="24"/>
      <c r="PRI568" s="24" t="e">
        <f>SUM(PRJ568:PRM568)</f>
        <v>#REF!</v>
      </c>
      <c r="PRJ568" s="24">
        <v>0</v>
      </c>
      <c r="PRK568" s="24">
        <v>0</v>
      </c>
      <c r="PRL568" s="24"/>
      <c r="PRM568" s="24" t="e">
        <f>SUM(PRN568:PRQ568)</f>
        <v>#REF!</v>
      </c>
      <c r="PRN568" s="24">
        <v>0</v>
      </c>
      <c r="PRO568" s="24">
        <v>0</v>
      </c>
      <c r="PRP568" s="24"/>
      <c r="PRQ568" s="24" t="e">
        <f>SUM(PRR568:PRU568)</f>
        <v>#REF!</v>
      </c>
      <c r="PRR568" s="24">
        <v>0</v>
      </c>
      <c r="PRS568" s="24">
        <v>0</v>
      </c>
      <c r="PRT568" s="24"/>
      <c r="PRU568" s="24" t="e">
        <f>SUM(PRV568:PRY568)</f>
        <v>#REF!</v>
      </c>
      <c r="PRV568" s="24">
        <v>0</v>
      </c>
      <c r="PRW568" s="24">
        <v>0</v>
      </c>
      <c r="PRX568" s="24"/>
      <c r="PRY568" s="24" t="e">
        <f>SUM(PRZ568:PSC568)</f>
        <v>#REF!</v>
      </c>
      <c r="PRZ568" s="24">
        <v>0</v>
      </c>
      <c r="PSA568" s="24">
        <v>0</v>
      </c>
      <c r="PSB568" s="24"/>
      <c r="PSC568" s="24" t="e">
        <f>SUM(PSD568:PSG568)</f>
        <v>#REF!</v>
      </c>
      <c r="PSD568" s="24">
        <v>0</v>
      </c>
      <c r="PSE568" s="24">
        <v>0</v>
      </c>
      <c r="PSF568" s="24"/>
      <c r="PSG568" s="24" t="e">
        <f>SUM(PSH568:PSK568)</f>
        <v>#REF!</v>
      </c>
      <c r="PSH568" s="24">
        <v>0</v>
      </c>
      <c r="PSI568" s="24">
        <v>0</v>
      </c>
      <c r="PSJ568" s="24"/>
      <c r="PSK568" s="24" t="e">
        <f>SUM(PSL568:PSO568)</f>
        <v>#REF!</v>
      </c>
      <c r="PSL568" s="24">
        <v>0</v>
      </c>
      <c r="PSM568" s="24">
        <v>0</v>
      </c>
      <c r="PSN568" s="24"/>
      <c r="PSO568" s="24" t="e">
        <f>SUM(PSP568:PSS568)</f>
        <v>#REF!</v>
      </c>
      <c r="PSP568" s="24">
        <v>0</v>
      </c>
      <c r="PSQ568" s="24">
        <v>0</v>
      </c>
      <c r="PSR568" s="24"/>
      <c r="PSS568" s="24" t="e">
        <f>SUM(PST568:PSW568)</f>
        <v>#REF!</v>
      </c>
      <c r="PST568" s="24">
        <v>0</v>
      </c>
      <c r="PSU568" s="24">
        <v>0</v>
      </c>
      <c r="PSV568" s="24"/>
      <c r="PSW568" s="24" t="e">
        <f>SUM(PSX568:PTA568)</f>
        <v>#REF!</v>
      </c>
      <c r="PSX568" s="24">
        <v>0</v>
      </c>
      <c r="PSY568" s="24">
        <v>0</v>
      </c>
      <c r="PSZ568" s="24"/>
      <c r="PTA568" s="24" t="e">
        <f>SUM(PTB568:PTE568)</f>
        <v>#REF!</v>
      </c>
      <c r="PTB568" s="24">
        <v>0</v>
      </c>
      <c r="PTC568" s="24">
        <v>0</v>
      </c>
      <c r="PTD568" s="24"/>
      <c r="PTE568" s="24" t="e">
        <f>SUM(PTF568:PTI568)</f>
        <v>#REF!</v>
      </c>
      <c r="PTF568" s="24">
        <v>0</v>
      </c>
      <c r="PTG568" s="24">
        <v>0</v>
      </c>
      <c r="PTH568" s="24"/>
      <c r="PTI568" s="24" t="e">
        <f>SUM(PTJ568:PTM568)</f>
        <v>#REF!</v>
      </c>
      <c r="PTJ568" s="24">
        <v>0</v>
      </c>
      <c r="PTK568" s="24">
        <v>0</v>
      </c>
      <c r="PTL568" s="24"/>
      <c r="PTM568" s="24" t="e">
        <f>SUM(PTN568:PTQ568)</f>
        <v>#REF!</v>
      </c>
      <c r="PTN568" s="24">
        <v>0</v>
      </c>
      <c r="PTO568" s="24">
        <v>0</v>
      </c>
      <c r="PTP568" s="24"/>
      <c r="PTQ568" s="24" t="e">
        <f>SUM(PTR568:PTU568)</f>
        <v>#REF!</v>
      </c>
      <c r="PTR568" s="24">
        <v>0</v>
      </c>
      <c r="PTS568" s="24">
        <v>0</v>
      </c>
      <c r="PTT568" s="24"/>
      <c r="PTU568" s="24" t="e">
        <f>SUM(PTV568:PTY568)</f>
        <v>#REF!</v>
      </c>
      <c r="PTV568" s="24">
        <v>0</v>
      </c>
      <c r="PTW568" s="24">
        <v>0</v>
      </c>
      <c r="PTX568" s="24"/>
      <c r="PTY568" s="24" t="e">
        <f>SUM(PTZ568:PUC568)</f>
        <v>#REF!</v>
      </c>
      <c r="PTZ568" s="24">
        <v>0</v>
      </c>
      <c r="PUA568" s="24">
        <v>0</v>
      </c>
      <c r="PUB568" s="24"/>
      <c r="PUC568" s="24" t="e">
        <f>SUM(PUD568:PUG568)</f>
        <v>#REF!</v>
      </c>
      <c r="PUD568" s="24">
        <v>0</v>
      </c>
      <c r="PUE568" s="24">
        <v>0</v>
      </c>
      <c r="PUF568" s="24"/>
      <c r="PUG568" s="24" t="e">
        <f>SUM(PUH568:PUK568)</f>
        <v>#REF!</v>
      </c>
      <c r="PUH568" s="24">
        <v>0</v>
      </c>
      <c r="PUI568" s="24">
        <v>0</v>
      </c>
      <c r="PUJ568" s="24"/>
      <c r="PUK568" s="24" t="e">
        <f>SUM(PUL568:PUO568)</f>
        <v>#REF!</v>
      </c>
      <c r="PUL568" s="24">
        <v>0</v>
      </c>
      <c r="PUM568" s="24">
        <v>0</v>
      </c>
      <c r="PUN568" s="24"/>
      <c r="PUO568" s="24" t="e">
        <f>SUM(PUP568:PUS568)</f>
        <v>#REF!</v>
      </c>
      <c r="PUP568" s="24">
        <v>0</v>
      </c>
      <c r="PUQ568" s="24">
        <v>0</v>
      </c>
      <c r="PUR568" s="24"/>
      <c r="PUS568" s="24" t="e">
        <f>SUM(PUT568:PUW568)</f>
        <v>#REF!</v>
      </c>
      <c r="PUT568" s="24">
        <v>0</v>
      </c>
      <c r="PUU568" s="24">
        <v>0</v>
      </c>
      <c r="PUV568" s="24"/>
      <c r="PUW568" s="24" t="e">
        <f>SUM(PUX568:PVA568)</f>
        <v>#REF!</v>
      </c>
      <c r="PUX568" s="24">
        <v>0</v>
      </c>
      <c r="PUY568" s="24">
        <v>0</v>
      </c>
      <c r="PUZ568" s="24"/>
      <c r="PVA568" s="24" t="e">
        <f>SUM(PVB568:PVE568)</f>
        <v>#REF!</v>
      </c>
      <c r="PVB568" s="24">
        <v>0</v>
      </c>
      <c r="PVC568" s="24">
        <v>0</v>
      </c>
      <c r="PVD568" s="24"/>
      <c r="PVE568" s="24" t="e">
        <f>SUM(PVF568:PVI568)</f>
        <v>#REF!</v>
      </c>
      <c r="PVF568" s="24">
        <v>0</v>
      </c>
      <c r="PVG568" s="24">
        <v>0</v>
      </c>
      <c r="PVH568" s="24"/>
      <c r="PVI568" s="24" t="e">
        <f>SUM(PVJ568:PVM568)</f>
        <v>#REF!</v>
      </c>
      <c r="PVJ568" s="24">
        <v>0</v>
      </c>
      <c r="PVK568" s="24">
        <v>0</v>
      </c>
      <c r="PVL568" s="24"/>
      <c r="PVM568" s="24" t="e">
        <f>SUM(PVN568:PVQ568)</f>
        <v>#REF!</v>
      </c>
      <c r="PVN568" s="24">
        <v>0</v>
      </c>
      <c r="PVO568" s="24">
        <v>0</v>
      </c>
      <c r="PVP568" s="24"/>
      <c r="PVQ568" s="24" t="e">
        <f>SUM(PVR568:PVU568)</f>
        <v>#REF!</v>
      </c>
      <c r="PVR568" s="24">
        <v>0</v>
      </c>
      <c r="PVS568" s="24">
        <v>0</v>
      </c>
      <c r="PVT568" s="24"/>
      <c r="PVU568" s="24" t="e">
        <f>SUM(PVV568:PVY568)</f>
        <v>#REF!</v>
      </c>
      <c r="PVV568" s="24">
        <v>0</v>
      </c>
      <c r="PVW568" s="24">
        <v>0</v>
      </c>
      <c r="PVX568" s="24"/>
      <c r="PVY568" s="24" t="e">
        <f>SUM(PVZ568:PWC568)</f>
        <v>#REF!</v>
      </c>
      <c r="PVZ568" s="24">
        <v>0</v>
      </c>
      <c r="PWA568" s="24">
        <v>0</v>
      </c>
      <c r="PWB568" s="24"/>
      <c r="PWC568" s="24" t="e">
        <f>SUM(PWD568:PWG568)</f>
        <v>#REF!</v>
      </c>
      <c r="PWD568" s="24">
        <v>0</v>
      </c>
      <c r="PWE568" s="24">
        <v>0</v>
      </c>
      <c r="PWF568" s="24"/>
      <c r="PWG568" s="24" t="e">
        <f>SUM(PWH568:PWK568)</f>
        <v>#REF!</v>
      </c>
      <c r="PWH568" s="24">
        <v>0</v>
      </c>
      <c r="PWI568" s="24">
        <v>0</v>
      </c>
      <c r="PWJ568" s="24"/>
      <c r="PWK568" s="24" t="e">
        <f>SUM(PWL568:PWO568)</f>
        <v>#REF!</v>
      </c>
      <c r="PWL568" s="24">
        <v>0</v>
      </c>
      <c r="PWM568" s="24">
        <v>0</v>
      </c>
      <c r="PWN568" s="24"/>
      <c r="PWO568" s="24" t="e">
        <f>SUM(PWP568:PWS568)</f>
        <v>#REF!</v>
      </c>
      <c r="PWP568" s="24">
        <v>0</v>
      </c>
      <c r="PWQ568" s="24">
        <v>0</v>
      </c>
      <c r="PWR568" s="24"/>
      <c r="PWS568" s="24" t="e">
        <f>SUM(PWT568:PWW568)</f>
        <v>#REF!</v>
      </c>
      <c r="PWT568" s="24">
        <v>0</v>
      </c>
      <c r="PWU568" s="24">
        <v>0</v>
      </c>
      <c r="PWV568" s="24"/>
      <c r="PWW568" s="24" t="e">
        <f>SUM(PWX568:PXA568)</f>
        <v>#REF!</v>
      </c>
      <c r="PWX568" s="24">
        <v>0</v>
      </c>
      <c r="PWY568" s="24">
        <v>0</v>
      </c>
      <c r="PWZ568" s="24"/>
      <c r="PXA568" s="24" t="e">
        <f>SUM(PXB568:PXE568)</f>
        <v>#REF!</v>
      </c>
      <c r="PXB568" s="24">
        <v>0</v>
      </c>
      <c r="PXC568" s="24">
        <v>0</v>
      </c>
      <c r="PXD568" s="24"/>
      <c r="PXE568" s="24" t="e">
        <f>SUM(PXF568:PXI568)</f>
        <v>#REF!</v>
      </c>
      <c r="PXF568" s="24">
        <v>0</v>
      </c>
      <c r="PXG568" s="24">
        <v>0</v>
      </c>
      <c r="PXH568" s="24"/>
      <c r="PXI568" s="24" t="e">
        <f>SUM(PXJ568:PXM568)</f>
        <v>#REF!</v>
      </c>
      <c r="PXJ568" s="24">
        <v>0</v>
      </c>
      <c r="PXK568" s="24">
        <v>0</v>
      </c>
      <c r="PXL568" s="24"/>
      <c r="PXM568" s="24" t="e">
        <f>SUM(PXN568:PXQ568)</f>
        <v>#REF!</v>
      </c>
      <c r="PXN568" s="24">
        <v>0</v>
      </c>
      <c r="PXO568" s="24">
        <v>0</v>
      </c>
      <c r="PXP568" s="24"/>
      <c r="PXQ568" s="24" t="e">
        <f>SUM(PXR568:PXU568)</f>
        <v>#REF!</v>
      </c>
      <c r="PXR568" s="24">
        <v>0</v>
      </c>
      <c r="PXS568" s="24">
        <v>0</v>
      </c>
      <c r="PXT568" s="24"/>
      <c r="PXU568" s="24" t="e">
        <f>SUM(PXV568:PXY568)</f>
        <v>#REF!</v>
      </c>
      <c r="PXV568" s="24">
        <v>0</v>
      </c>
      <c r="PXW568" s="24">
        <v>0</v>
      </c>
      <c r="PXX568" s="24"/>
      <c r="PXY568" s="24" t="e">
        <f>SUM(PXZ568:PYC568)</f>
        <v>#REF!</v>
      </c>
      <c r="PXZ568" s="24">
        <v>0</v>
      </c>
      <c r="PYA568" s="24">
        <v>0</v>
      </c>
      <c r="PYB568" s="24"/>
      <c r="PYC568" s="24" t="e">
        <f>SUM(PYD568:PYG568)</f>
        <v>#REF!</v>
      </c>
      <c r="PYD568" s="24">
        <v>0</v>
      </c>
      <c r="PYE568" s="24">
        <v>0</v>
      </c>
      <c r="PYF568" s="24"/>
      <c r="PYG568" s="24" t="e">
        <f>SUM(PYH568:PYK568)</f>
        <v>#REF!</v>
      </c>
      <c r="PYH568" s="24">
        <v>0</v>
      </c>
      <c r="PYI568" s="24">
        <v>0</v>
      </c>
      <c r="PYJ568" s="24"/>
      <c r="PYK568" s="24" t="e">
        <f>SUM(PYL568:PYO568)</f>
        <v>#REF!</v>
      </c>
      <c r="PYL568" s="24">
        <v>0</v>
      </c>
      <c r="PYM568" s="24">
        <v>0</v>
      </c>
      <c r="PYN568" s="24"/>
      <c r="PYO568" s="24" t="e">
        <f>SUM(PYP568:PYS568)</f>
        <v>#REF!</v>
      </c>
      <c r="PYP568" s="24">
        <v>0</v>
      </c>
      <c r="PYQ568" s="24">
        <v>0</v>
      </c>
      <c r="PYR568" s="24"/>
      <c r="PYS568" s="24" t="e">
        <f>SUM(PYT568:PYW568)</f>
        <v>#REF!</v>
      </c>
      <c r="PYT568" s="24">
        <v>0</v>
      </c>
      <c r="PYU568" s="24">
        <v>0</v>
      </c>
      <c r="PYV568" s="24"/>
      <c r="PYW568" s="24" t="e">
        <f>SUM(PYX568:PZA568)</f>
        <v>#REF!</v>
      </c>
      <c r="PYX568" s="24">
        <v>0</v>
      </c>
      <c r="PYY568" s="24">
        <v>0</v>
      </c>
      <c r="PYZ568" s="24"/>
      <c r="PZA568" s="24" t="e">
        <f>SUM(PZB568:PZE568)</f>
        <v>#REF!</v>
      </c>
      <c r="PZB568" s="24">
        <v>0</v>
      </c>
      <c r="PZC568" s="24">
        <v>0</v>
      </c>
      <c r="PZD568" s="24"/>
      <c r="PZE568" s="24" t="e">
        <f>SUM(PZF568:PZI568)</f>
        <v>#REF!</v>
      </c>
      <c r="PZF568" s="24">
        <v>0</v>
      </c>
      <c r="PZG568" s="24">
        <v>0</v>
      </c>
      <c r="PZH568" s="24"/>
      <c r="PZI568" s="24" t="e">
        <f>SUM(PZJ568:PZM568)</f>
        <v>#REF!</v>
      </c>
      <c r="PZJ568" s="24">
        <v>0</v>
      </c>
      <c r="PZK568" s="24">
        <v>0</v>
      </c>
      <c r="PZL568" s="24"/>
      <c r="PZM568" s="24" t="e">
        <f>SUM(PZN568:PZQ568)</f>
        <v>#REF!</v>
      </c>
      <c r="PZN568" s="24">
        <v>0</v>
      </c>
      <c r="PZO568" s="24">
        <v>0</v>
      </c>
      <c r="PZP568" s="24"/>
      <c r="PZQ568" s="24" t="e">
        <f>SUM(PZR568:PZU568)</f>
        <v>#REF!</v>
      </c>
      <c r="PZR568" s="24">
        <v>0</v>
      </c>
      <c r="PZS568" s="24">
        <v>0</v>
      </c>
      <c r="PZT568" s="24"/>
      <c r="PZU568" s="24" t="e">
        <f>SUM(PZV568:PZY568)</f>
        <v>#REF!</v>
      </c>
      <c r="PZV568" s="24">
        <v>0</v>
      </c>
      <c r="PZW568" s="24">
        <v>0</v>
      </c>
      <c r="PZX568" s="24"/>
      <c r="PZY568" s="24" t="e">
        <f>SUM(PZZ568:QAC568)</f>
        <v>#REF!</v>
      </c>
      <c r="PZZ568" s="24">
        <v>0</v>
      </c>
      <c r="QAA568" s="24">
        <v>0</v>
      </c>
      <c r="QAB568" s="24"/>
      <c r="QAC568" s="24" t="e">
        <f>SUM(QAD568:QAG568)</f>
        <v>#REF!</v>
      </c>
      <c r="QAD568" s="24">
        <v>0</v>
      </c>
      <c r="QAE568" s="24">
        <v>0</v>
      </c>
      <c r="QAF568" s="24"/>
      <c r="QAG568" s="24" t="e">
        <f>SUM(QAH568:QAK568)</f>
        <v>#REF!</v>
      </c>
      <c r="QAH568" s="24">
        <v>0</v>
      </c>
      <c r="QAI568" s="24">
        <v>0</v>
      </c>
      <c r="QAJ568" s="24"/>
      <c r="QAK568" s="24" t="e">
        <f>SUM(QAL568:QAO568)</f>
        <v>#REF!</v>
      </c>
      <c r="QAL568" s="24">
        <v>0</v>
      </c>
      <c r="QAM568" s="24">
        <v>0</v>
      </c>
      <c r="QAN568" s="24"/>
      <c r="QAO568" s="24" t="e">
        <f>SUM(QAP568:QAS568)</f>
        <v>#REF!</v>
      </c>
      <c r="QAP568" s="24">
        <v>0</v>
      </c>
      <c r="QAQ568" s="24">
        <v>0</v>
      </c>
      <c r="QAR568" s="24"/>
      <c r="QAS568" s="24" t="e">
        <f>SUM(QAT568:QAW568)</f>
        <v>#REF!</v>
      </c>
      <c r="QAT568" s="24">
        <v>0</v>
      </c>
      <c r="QAU568" s="24">
        <v>0</v>
      </c>
      <c r="QAV568" s="24"/>
      <c r="QAW568" s="24" t="e">
        <f>SUM(QAX568:QBA568)</f>
        <v>#REF!</v>
      </c>
      <c r="QAX568" s="24">
        <v>0</v>
      </c>
      <c r="QAY568" s="24">
        <v>0</v>
      </c>
      <c r="QAZ568" s="24"/>
      <c r="QBA568" s="24" t="e">
        <f>SUM(QBB568:QBE568)</f>
        <v>#REF!</v>
      </c>
      <c r="QBB568" s="24">
        <v>0</v>
      </c>
      <c r="QBC568" s="24">
        <v>0</v>
      </c>
      <c r="QBD568" s="24"/>
      <c r="QBE568" s="24" t="e">
        <f>SUM(QBF568:QBI568)</f>
        <v>#REF!</v>
      </c>
      <c r="QBF568" s="24">
        <v>0</v>
      </c>
      <c r="QBG568" s="24">
        <v>0</v>
      </c>
      <c r="QBH568" s="24"/>
      <c r="QBI568" s="24" t="e">
        <f>SUM(QBJ568:QBM568)</f>
        <v>#REF!</v>
      </c>
      <c r="QBJ568" s="24">
        <v>0</v>
      </c>
      <c r="QBK568" s="24">
        <v>0</v>
      </c>
      <c r="QBL568" s="24"/>
      <c r="QBM568" s="24" t="e">
        <f>SUM(QBN568:QBQ568)</f>
        <v>#REF!</v>
      </c>
      <c r="QBN568" s="24">
        <v>0</v>
      </c>
      <c r="QBO568" s="24">
        <v>0</v>
      </c>
      <c r="QBP568" s="24"/>
      <c r="QBQ568" s="24" t="e">
        <f>SUM(QBR568:QBU568)</f>
        <v>#REF!</v>
      </c>
      <c r="QBR568" s="24">
        <v>0</v>
      </c>
      <c r="QBS568" s="24">
        <v>0</v>
      </c>
      <c r="QBT568" s="24"/>
      <c r="QBU568" s="24" t="e">
        <f>SUM(QBV568:QBY568)</f>
        <v>#REF!</v>
      </c>
      <c r="QBV568" s="24">
        <v>0</v>
      </c>
      <c r="QBW568" s="24">
        <v>0</v>
      </c>
      <c r="QBX568" s="24"/>
      <c r="QBY568" s="24" t="e">
        <f>SUM(QBZ568:QCC568)</f>
        <v>#REF!</v>
      </c>
      <c r="QBZ568" s="24">
        <v>0</v>
      </c>
      <c r="QCA568" s="24">
        <v>0</v>
      </c>
      <c r="QCB568" s="24"/>
      <c r="QCC568" s="24" t="e">
        <f>SUM(QCD568:QCG568)</f>
        <v>#REF!</v>
      </c>
      <c r="QCD568" s="24">
        <v>0</v>
      </c>
      <c r="QCE568" s="24">
        <v>0</v>
      </c>
      <c r="QCF568" s="24"/>
      <c r="QCG568" s="24" t="e">
        <f>SUM(QCH568:QCK568)</f>
        <v>#REF!</v>
      </c>
      <c r="QCH568" s="24">
        <v>0</v>
      </c>
      <c r="QCI568" s="24">
        <v>0</v>
      </c>
      <c r="QCJ568" s="24"/>
      <c r="QCK568" s="24" t="e">
        <f>SUM(QCL568:QCO568)</f>
        <v>#REF!</v>
      </c>
      <c r="QCL568" s="24">
        <v>0</v>
      </c>
      <c r="QCM568" s="24">
        <v>0</v>
      </c>
      <c r="QCN568" s="24"/>
      <c r="QCO568" s="24" t="e">
        <f>SUM(QCP568:QCS568)</f>
        <v>#REF!</v>
      </c>
      <c r="QCP568" s="24">
        <v>0</v>
      </c>
      <c r="QCQ568" s="24">
        <v>0</v>
      </c>
      <c r="QCR568" s="24"/>
      <c r="QCS568" s="24" t="e">
        <f>SUM(QCT568:QCW568)</f>
        <v>#REF!</v>
      </c>
      <c r="QCT568" s="24">
        <v>0</v>
      </c>
      <c r="QCU568" s="24">
        <v>0</v>
      </c>
      <c r="QCV568" s="24"/>
      <c r="QCW568" s="24" t="e">
        <f>SUM(QCX568:QDA568)</f>
        <v>#REF!</v>
      </c>
      <c r="QCX568" s="24">
        <v>0</v>
      </c>
      <c r="QCY568" s="24">
        <v>0</v>
      </c>
      <c r="QCZ568" s="24"/>
      <c r="QDA568" s="24" t="e">
        <f>SUM(QDB568:QDE568)</f>
        <v>#REF!</v>
      </c>
      <c r="QDB568" s="24">
        <v>0</v>
      </c>
      <c r="QDC568" s="24">
        <v>0</v>
      </c>
      <c r="QDD568" s="24"/>
      <c r="QDE568" s="24" t="e">
        <f>SUM(QDF568:QDI568)</f>
        <v>#REF!</v>
      </c>
      <c r="QDF568" s="24">
        <v>0</v>
      </c>
      <c r="QDG568" s="24">
        <v>0</v>
      </c>
      <c r="QDH568" s="24"/>
      <c r="QDI568" s="24" t="e">
        <f>SUM(QDJ568:QDM568)</f>
        <v>#REF!</v>
      </c>
      <c r="QDJ568" s="24">
        <v>0</v>
      </c>
      <c r="QDK568" s="24">
        <v>0</v>
      </c>
      <c r="QDL568" s="24"/>
      <c r="QDM568" s="24" t="e">
        <f>SUM(QDN568:QDQ568)</f>
        <v>#REF!</v>
      </c>
      <c r="QDN568" s="24">
        <v>0</v>
      </c>
      <c r="QDO568" s="24">
        <v>0</v>
      </c>
      <c r="QDP568" s="24"/>
      <c r="QDQ568" s="24" t="e">
        <f>SUM(QDR568:QDU568)</f>
        <v>#REF!</v>
      </c>
      <c r="QDR568" s="24">
        <v>0</v>
      </c>
      <c r="QDS568" s="24">
        <v>0</v>
      </c>
      <c r="QDT568" s="24"/>
      <c r="QDU568" s="24" t="e">
        <f>SUM(QDV568:QDY568)</f>
        <v>#REF!</v>
      </c>
      <c r="QDV568" s="24">
        <v>0</v>
      </c>
      <c r="QDW568" s="24">
        <v>0</v>
      </c>
      <c r="QDX568" s="24"/>
      <c r="QDY568" s="24" t="e">
        <f>SUM(QDZ568:QEC568)</f>
        <v>#REF!</v>
      </c>
      <c r="QDZ568" s="24">
        <v>0</v>
      </c>
      <c r="QEA568" s="24">
        <v>0</v>
      </c>
      <c r="QEB568" s="24"/>
      <c r="QEC568" s="24" t="e">
        <f>SUM(QED568:QEG568)</f>
        <v>#REF!</v>
      </c>
      <c r="QED568" s="24">
        <v>0</v>
      </c>
      <c r="QEE568" s="24">
        <v>0</v>
      </c>
      <c r="QEF568" s="24"/>
      <c r="QEG568" s="24" t="e">
        <f>SUM(QEH568:QEK568)</f>
        <v>#REF!</v>
      </c>
      <c r="QEH568" s="24">
        <v>0</v>
      </c>
      <c r="QEI568" s="24">
        <v>0</v>
      </c>
      <c r="QEJ568" s="24"/>
      <c r="QEK568" s="24" t="e">
        <f>SUM(QEL568:QEO568)</f>
        <v>#REF!</v>
      </c>
      <c r="QEL568" s="24">
        <v>0</v>
      </c>
      <c r="QEM568" s="24">
        <v>0</v>
      </c>
      <c r="QEN568" s="24"/>
      <c r="QEO568" s="24" t="e">
        <f>SUM(QEP568:QES568)</f>
        <v>#REF!</v>
      </c>
      <c r="QEP568" s="24">
        <v>0</v>
      </c>
      <c r="QEQ568" s="24">
        <v>0</v>
      </c>
      <c r="QER568" s="24"/>
      <c r="QES568" s="24" t="e">
        <f>SUM(QET568:QEW568)</f>
        <v>#REF!</v>
      </c>
      <c r="QET568" s="24">
        <v>0</v>
      </c>
      <c r="QEU568" s="24">
        <v>0</v>
      </c>
      <c r="QEV568" s="24"/>
      <c r="QEW568" s="24" t="e">
        <f>SUM(QEX568:QFA568)</f>
        <v>#REF!</v>
      </c>
      <c r="QEX568" s="24">
        <v>0</v>
      </c>
      <c r="QEY568" s="24">
        <v>0</v>
      </c>
      <c r="QEZ568" s="24"/>
      <c r="QFA568" s="24" t="e">
        <f>SUM(QFB568:QFE568)</f>
        <v>#REF!</v>
      </c>
      <c r="QFB568" s="24">
        <v>0</v>
      </c>
      <c r="QFC568" s="24">
        <v>0</v>
      </c>
      <c r="QFD568" s="24"/>
      <c r="QFE568" s="24" t="e">
        <f>SUM(QFF568:QFI568)</f>
        <v>#REF!</v>
      </c>
      <c r="QFF568" s="24">
        <v>0</v>
      </c>
      <c r="QFG568" s="24">
        <v>0</v>
      </c>
      <c r="QFH568" s="24"/>
      <c r="QFI568" s="24" t="e">
        <f>SUM(QFJ568:QFM568)</f>
        <v>#REF!</v>
      </c>
      <c r="QFJ568" s="24">
        <v>0</v>
      </c>
      <c r="QFK568" s="24">
        <v>0</v>
      </c>
      <c r="QFL568" s="24"/>
      <c r="QFM568" s="24" t="e">
        <f>SUM(QFN568:QFQ568)</f>
        <v>#REF!</v>
      </c>
      <c r="QFN568" s="24">
        <v>0</v>
      </c>
      <c r="QFO568" s="24">
        <v>0</v>
      </c>
      <c r="QFP568" s="24"/>
      <c r="QFQ568" s="24" t="e">
        <f>SUM(QFR568:QFU568)</f>
        <v>#REF!</v>
      </c>
      <c r="QFR568" s="24">
        <v>0</v>
      </c>
      <c r="QFS568" s="24">
        <v>0</v>
      </c>
      <c r="QFT568" s="24"/>
      <c r="QFU568" s="24" t="e">
        <f>SUM(QFV568:QFY568)</f>
        <v>#REF!</v>
      </c>
      <c r="QFV568" s="24">
        <v>0</v>
      </c>
      <c r="QFW568" s="24">
        <v>0</v>
      </c>
      <c r="QFX568" s="24"/>
      <c r="QFY568" s="24" t="e">
        <f>SUM(QFZ568:QGC568)</f>
        <v>#REF!</v>
      </c>
      <c r="QFZ568" s="24">
        <v>0</v>
      </c>
      <c r="QGA568" s="24">
        <v>0</v>
      </c>
      <c r="QGB568" s="24"/>
      <c r="QGC568" s="24" t="e">
        <f>SUM(QGD568:QGG568)</f>
        <v>#REF!</v>
      </c>
      <c r="QGD568" s="24">
        <v>0</v>
      </c>
      <c r="QGE568" s="24">
        <v>0</v>
      </c>
      <c r="QGF568" s="24"/>
      <c r="QGG568" s="24" t="e">
        <f>SUM(QGH568:QGK568)</f>
        <v>#REF!</v>
      </c>
      <c r="QGH568" s="24">
        <v>0</v>
      </c>
      <c r="QGI568" s="24">
        <v>0</v>
      </c>
      <c r="QGJ568" s="24"/>
      <c r="QGK568" s="24" t="e">
        <f>SUM(QGL568:QGO568)</f>
        <v>#REF!</v>
      </c>
      <c r="QGL568" s="24">
        <v>0</v>
      </c>
      <c r="QGM568" s="24">
        <v>0</v>
      </c>
      <c r="QGN568" s="24"/>
      <c r="QGO568" s="24" t="e">
        <f>SUM(QGP568:QGS568)</f>
        <v>#REF!</v>
      </c>
      <c r="QGP568" s="24">
        <v>0</v>
      </c>
      <c r="QGQ568" s="24">
        <v>0</v>
      </c>
      <c r="QGR568" s="24"/>
      <c r="QGS568" s="24" t="e">
        <f>SUM(QGT568:QGW568)</f>
        <v>#REF!</v>
      </c>
      <c r="QGT568" s="24">
        <v>0</v>
      </c>
      <c r="QGU568" s="24">
        <v>0</v>
      </c>
      <c r="QGV568" s="24"/>
      <c r="QGW568" s="24" t="e">
        <f>SUM(QGX568:QHA568)</f>
        <v>#REF!</v>
      </c>
      <c r="QGX568" s="24">
        <v>0</v>
      </c>
      <c r="QGY568" s="24">
        <v>0</v>
      </c>
      <c r="QGZ568" s="24"/>
      <c r="QHA568" s="24" t="e">
        <f>SUM(QHB568:QHE568)</f>
        <v>#REF!</v>
      </c>
      <c r="QHB568" s="24">
        <v>0</v>
      </c>
      <c r="QHC568" s="24">
        <v>0</v>
      </c>
      <c r="QHD568" s="24"/>
      <c r="QHE568" s="24" t="e">
        <f>SUM(QHF568:QHI568)</f>
        <v>#REF!</v>
      </c>
      <c r="QHF568" s="24">
        <v>0</v>
      </c>
      <c r="QHG568" s="24">
        <v>0</v>
      </c>
      <c r="QHH568" s="24"/>
      <c r="QHI568" s="24" t="e">
        <f>SUM(QHJ568:QHM568)</f>
        <v>#REF!</v>
      </c>
      <c r="QHJ568" s="24">
        <v>0</v>
      </c>
      <c r="QHK568" s="24">
        <v>0</v>
      </c>
      <c r="QHL568" s="24"/>
      <c r="QHM568" s="24" t="e">
        <f>SUM(QHN568:QHQ568)</f>
        <v>#REF!</v>
      </c>
      <c r="QHN568" s="24">
        <v>0</v>
      </c>
      <c r="QHO568" s="24">
        <v>0</v>
      </c>
      <c r="QHP568" s="24"/>
      <c r="QHQ568" s="24" t="e">
        <f>SUM(QHR568:QHU568)</f>
        <v>#REF!</v>
      </c>
      <c r="QHR568" s="24">
        <v>0</v>
      </c>
      <c r="QHS568" s="24">
        <v>0</v>
      </c>
      <c r="QHT568" s="24"/>
      <c r="QHU568" s="24" t="e">
        <f>SUM(QHV568:QHY568)</f>
        <v>#REF!</v>
      </c>
      <c r="QHV568" s="24">
        <v>0</v>
      </c>
      <c r="QHW568" s="24">
        <v>0</v>
      </c>
      <c r="QHX568" s="24"/>
      <c r="QHY568" s="24" t="e">
        <f>SUM(QHZ568:QIC568)</f>
        <v>#REF!</v>
      </c>
      <c r="QHZ568" s="24">
        <v>0</v>
      </c>
      <c r="QIA568" s="24">
        <v>0</v>
      </c>
      <c r="QIB568" s="24"/>
      <c r="QIC568" s="24" t="e">
        <f>SUM(QID568:QIG568)</f>
        <v>#REF!</v>
      </c>
      <c r="QID568" s="24">
        <v>0</v>
      </c>
      <c r="QIE568" s="24">
        <v>0</v>
      </c>
      <c r="QIF568" s="24"/>
      <c r="QIG568" s="24" t="e">
        <f>SUM(QIH568:QIK568)</f>
        <v>#REF!</v>
      </c>
      <c r="QIH568" s="24">
        <v>0</v>
      </c>
      <c r="QII568" s="24">
        <v>0</v>
      </c>
      <c r="QIJ568" s="24"/>
      <c r="QIK568" s="24" t="e">
        <f>SUM(QIL568:QIO568)</f>
        <v>#REF!</v>
      </c>
      <c r="QIL568" s="24">
        <v>0</v>
      </c>
      <c r="QIM568" s="24">
        <v>0</v>
      </c>
      <c r="QIN568" s="24"/>
      <c r="QIO568" s="24" t="e">
        <f>SUM(QIP568:QIS568)</f>
        <v>#REF!</v>
      </c>
      <c r="QIP568" s="24">
        <v>0</v>
      </c>
      <c r="QIQ568" s="24">
        <v>0</v>
      </c>
      <c r="QIR568" s="24"/>
      <c r="QIS568" s="24" t="e">
        <f>SUM(QIT568:QIW568)</f>
        <v>#REF!</v>
      </c>
      <c r="QIT568" s="24">
        <v>0</v>
      </c>
      <c r="QIU568" s="24">
        <v>0</v>
      </c>
      <c r="QIV568" s="24"/>
      <c r="QIW568" s="24" t="e">
        <f>SUM(QIX568:QJA568)</f>
        <v>#REF!</v>
      </c>
      <c r="QIX568" s="24">
        <v>0</v>
      </c>
      <c r="QIY568" s="24">
        <v>0</v>
      </c>
      <c r="QIZ568" s="24"/>
      <c r="QJA568" s="24" t="e">
        <f>SUM(QJB568:QJE568)</f>
        <v>#REF!</v>
      </c>
      <c r="QJB568" s="24">
        <v>0</v>
      </c>
      <c r="QJC568" s="24">
        <v>0</v>
      </c>
      <c r="QJD568" s="24"/>
      <c r="QJE568" s="24" t="e">
        <f>SUM(QJF568:QJI568)</f>
        <v>#REF!</v>
      </c>
      <c r="QJF568" s="24">
        <v>0</v>
      </c>
      <c r="QJG568" s="24">
        <v>0</v>
      </c>
      <c r="QJH568" s="24"/>
      <c r="QJI568" s="24" t="e">
        <f>SUM(QJJ568:QJM568)</f>
        <v>#REF!</v>
      </c>
      <c r="QJJ568" s="24">
        <v>0</v>
      </c>
      <c r="QJK568" s="24">
        <v>0</v>
      </c>
      <c r="QJL568" s="24"/>
      <c r="QJM568" s="24" t="e">
        <f>SUM(QJN568:QJQ568)</f>
        <v>#REF!</v>
      </c>
      <c r="QJN568" s="24">
        <v>0</v>
      </c>
      <c r="QJO568" s="24">
        <v>0</v>
      </c>
      <c r="QJP568" s="24"/>
      <c r="QJQ568" s="24" t="e">
        <f>SUM(QJR568:QJU568)</f>
        <v>#REF!</v>
      </c>
      <c r="QJR568" s="24">
        <v>0</v>
      </c>
      <c r="QJS568" s="24">
        <v>0</v>
      </c>
      <c r="QJT568" s="24"/>
      <c r="QJU568" s="24" t="e">
        <f>SUM(QJV568:QJY568)</f>
        <v>#REF!</v>
      </c>
      <c r="QJV568" s="24">
        <v>0</v>
      </c>
      <c r="QJW568" s="24">
        <v>0</v>
      </c>
      <c r="QJX568" s="24"/>
      <c r="QJY568" s="24" t="e">
        <f>SUM(QJZ568:QKC568)</f>
        <v>#REF!</v>
      </c>
      <c r="QJZ568" s="24">
        <v>0</v>
      </c>
      <c r="QKA568" s="24">
        <v>0</v>
      </c>
      <c r="QKB568" s="24"/>
      <c r="QKC568" s="24" t="e">
        <f>SUM(QKD568:QKG568)</f>
        <v>#REF!</v>
      </c>
      <c r="QKD568" s="24">
        <v>0</v>
      </c>
      <c r="QKE568" s="24">
        <v>0</v>
      </c>
      <c r="QKF568" s="24"/>
      <c r="QKG568" s="24" t="e">
        <f>SUM(QKH568:QKK568)</f>
        <v>#REF!</v>
      </c>
      <c r="QKH568" s="24">
        <v>0</v>
      </c>
      <c r="QKI568" s="24">
        <v>0</v>
      </c>
      <c r="QKJ568" s="24"/>
      <c r="QKK568" s="24" t="e">
        <f>SUM(QKL568:QKO568)</f>
        <v>#REF!</v>
      </c>
      <c r="QKL568" s="24">
        <v>0</v>
      </c>
      <c r="QKM568" s="24">
        <v>0</v>
      </c>
      <c r="QKN568" s="24"/>
      <c r="QKO568" s="24" t="e">
        <f>SUM(QKP568:QKS568)</f>
        <v>#REF!</v>
      </c>
      <c r="QKP568" s="24">
        <v>0</v>
      </c>
      <c r="QKQ568" s="24">
        <v>0</v>
      </c>
      <c r="QKR568" s="24"/>
      <c r="QKS568" s="24" t="e">
        <f>SUM(QKT568:QKW568)</f>
        <v>#REF!</v>
      </c>
      <c r="QKT568" s="24">
        <v>0</v>
      </c>
      <c r="QKU568" s="24">
        <v>0</v>
      </c>
      <c r="QKV568" s="24"/>
      <c r="QKW568" s="24" t="e">
        <f>SUM(QKX568:QLA568)</f>
        <v>#REF!</v>
      </c>
      <c r="QKX568" s="24">
        <v>0</v>
      </c>
      <c r="QKY568" s="24">
        <v>0</v>
      </c>
      <c r="QKZ568" s="24"/>
      <c r="QLA568" s="24" t="e">
        <f>SUM(QLB568:QLE568)</f>
        <v>#REF!</v>
      </c>
      <c r="QLB568" s="24">
        <v>0</v>
      </c>
      <c r="QLC568" s="24">
        <v>0</v>
      </c>
      <c r="QLD568" s="24"/>
      <c r="QLE568" s="24" t="e">
        <f>SUM(QLF568:QLI568)</f>
        <v>#REF!</v>
      </c>
      <c r="QLF568" s="24">
        <v>0</v>
      </c>
      <c r="QLG568" s="24">
        <v>0</v>
      </c>
      <c r="QLH568" s="24"/>
      <c r="QLI568" s="24" t="e">
        <f>SUM(QLJ568:QLM568)</f>
        <v>#REF!</v>
      </c>
      <c r="QLJ568" s="24">
        <v>0</v>
      </c>
      <c r="QLK568" s="24">
        <v>0</v>
      </c>
      <c r="QLL568" s="24"/>
      <c r="QLM568" s="24" t="e">
        <f>SUM(QLN568:QLQ568)</f>
        <v>#REF!</v>
      </c>
      <c r="QLN568" s="24">
        <v>0</v>
      </c>
      <c r="QLO568" s="24">
        <v>0</v>
      </c>
      <c r="QLP568" s="24"/>
      <c r="QLQ568" s="24" t="e">
        <f>SUM(QLR568:QLU568)</f>
        <v>#REF!</v>
      </c>
      <c r="QLR568" s="24">
        <v>0</v>
      </c>
      <c r="QLS568" s="24">
        <v>0</v>
      </c>
      <c r="QLT568" s="24"/>
      <c r="QLU568" s="24" t="e">
        <f>SUM(QLV568:QLY568)</f>
        <v>#REF!</v>
      </c>
      <c r="QLV568" s="24">
        <v>0</v>
      </c>
      <c r="QLW568" s="24">
        <v>0</v>
      </c>
      <c r="QLX568" s="24"/>
      <c r="QLY568" s="24" t="e">
        <f>SUM(QLZ568:QMC568)</f>
        <v>#REF!</v>
      </c>
      <c r="QLZ568" s="24">
        <v>0</v>
      </c>
      <c r="QMA568" s="24">
        <v>0</v>
      </c>
      <c r="QMB568" s="24"/>
      <c r="QMC568" s="24" t="e">
        <f>SUM(QMD568:QMG568)</f>
        <v>#REF!</v>
      </c>
      <c r="QMD568" s="24">
        <v>0</v>
      </c>
      <c r="QME568" s="24">
        <v>0</v>
      </c>
      <c r="QMF568" s="24"/>
      <c r="QMG568" s="24" t="e">
        <f>SUM(QMH568:QMK568)</f>
        <v>#REF!</v>
      </c>
      <c r="QMH568" s="24">
        <v>0</v>
      </c>
      <c r="QMI568" s="24">
        <v>0</v>
      </c>
      <c r="QMJ568" s="24"/>
      <c r="QMK568" s="24" t="e">
        <f>SUM(QML568:QMO568)</f>
        <v>#REF!</v>
      </c>
      <c r="QML568" s="24">
        <v>0</v>
      </c>
      <c r="QMM568" s="24">
        <v>0</v>
      </c>
      <c r="QMN568" s="24"/>
      <c r="QMO568" s="24" t="e">
        <f>SUM(QMP568:QMS568)</f>
        <v>#REF!</v>
      </c>
      <c r="QMP568" s="24">
        <v>0</v>
      </c>
      <c r="QMQ568" s="24">
        <v>0</v>
      </c>
      <c r="QMR568" s="24"/>
      <c r="QMS568" s="24" t="e">
        <f>SUM(QMT568:QMW568)</f>
        <v>#REF!</v>
      </c>
      <c r="QMT568" s="24">
        <v>0</v>
      </c>
      <c r="QMU568" s="24">
        <v>0</v>
      </c>
      <c r="QMV568" s="24"/>
      <c r="QMW568" s="24" t="e">
        <f>SUM(QMX568:QNA568)</f>
        <v>#REF!</v>
      </c>
      <c r="QMX568" s="24">
        <v>0</v>
      </c>
      <c r="QMY568" s="24">
        <v>0</v>
      </c>
      <c r="QMZ568" s="24"/>
      <c r="QNA568" s="24" t="e">
        <f>SUM(QNB568:QNE568)</f>
        <v>#REF!</v>
      </c>
      <c r="QNB568" s="24">
        <v>0</v>
      </c>
      <c r="QNC568" s="24">
        <v>0</v>
      </c>
      <c r="QND568" s="24"/>
      <c r="QNE568" s="24" t="e">
        <f>SUM(QNF568:QNI568)</f>
        <v>#REF!</v>
      </c>
      <c r="QNF568" s="24">
        <v>0</v>
      </c>
      <c r="QNG568" s="24">
        <v>0</v>
      </c>
      <c r="QNH568" s="24"/>
      <c r="QNI568" s="24" t="e">
        <f>SUM(QNJ568:QNM568)</f>
        <v>#REF!</v>
      </c>
      <c r="QNJ568" s="24">
        <v>0</v>
      </c>
      <c r="QNK568" s="24">
        <v>0</v>
      </c>
      <c r="QNL568" s="24"/>
      <c r="QNM568" s="24" t="e">
        <f>SUM(QNN568:QNQ568)</f>
        <v>#REF!</v>
      </c>
      <c r="QNN568" s="24">
        <v>0</v>
      </c>
      <c r="QNO568" s="24">
        <v>0</v>
      </c>
      <c r="QNP568" s="24"/>
      <c r="QNQ568" s="24" t="e">
        <f>SUM(QNR568:QNU568)</f>
        <v>#REF!</v>
      </c>
      <c r="QNR568" s="24">
        <v>0</v>
      </c>
      <c r="QNS568" s="24">
        <v>0</v>
      </c>
      <c r="QNT568" s="24"/>
      <c r="QNU568" s="24" t="e">
        <f>SUM(QNV568:QNY568)</f>
        <v>#REF!</v>
      </c>
      <c r="QNV568" s="24">
        <v>0</v>
      </c>
      <c r="QNW568" s="24">
        <v>0</v>
      </c>
      <c r="QNX568" s="24"/>
      <c r="QNY568" s="24" t="e">
        <f>SUM(QNZ568:QOC568)</f>
        <v>#REF!</v>
      </c>
      <c r="QNZ568" s="24">
        <v>0</v>
      </c>
      <c r="QOA568" s="24">
        <v>0</v>
      </c>
      <c r="QOB568" s="24"/>
      <c r="QOC568" s="24" t="e">
        <f>SUM(QOD568:QOG568)</f>
        <v>#REF!</v>
      </c>
      <c r="QOD568" s="24">
        <v>0</v>
      </c>
      <c r="QOE568" s="24">
        <v>0</v>
      </c>
      <c r="QOF568" s="24"/>
      <c r="QOG568" s="24" t="e">
        <f>SUM(QOH568:QOK568)</f>
        <v>#REF!</v>
      </c>
      <c r="QOH568" s="24">
        <v>0</v>
      </c>
      <c r="QOI568" s="24">
        <v>0</v>
      </c>
      <c r="QOJ568" s="24"/>
      <c r="QOK568" s="24" t="e">
        <f>SUM(QOL568:QOO568)</f>
        <v>#REF!</v>
      </c>
      <c r="QOL568" s="24">
        <v>0</v>
      </c>
      <c r="QOM568" s="24">
        <v>0</v>
      </c>
      <c r="QON568" s="24"/>
      <c r="QOO568" s="24" t="e">
        <f>SUM(QOP568:QOS568)</f>
        <v>#REF!</v>
      </c>
      <c r="QOP568" s="24">
        <v>0</v>
      </c>
      <c r="QOQ568" s="24">
        <v>0</v>
      </c>
      <c r="QOR568" s="24"/>
      <c r="QOS568" s="24" t="e">
        <f>SUM(QOT568:QOW568)</f>
        <v>#REF!</v>
      </c>
      <c r="QOT568" s="24">
        <v>0</v>
      </c>
      <c r="QOU568" s="24">
        <v>0</v>
      </c>
      <c r="QOV568" s="24"/>
      <c r="QOW568" s="24" t="e">
        <f>SUM(QOX568:QPA568)</f>
        <v>#REF!</v>
      </c>
      <c r="QOX568" s="24">
        <v>0</v>
      </c>
      <c r="QOY568" s="24">
        <v>0</v>
      </c>
      <c r="QOZ568" s="24"/>
      <c r="QPA568" s="24" t="e">
        <f>SUM(QPB568:QPE568)</f>
        <v>#REF!</v>
      </c>
      <c r="QPB568" s="24">
        <v>0</v>
      </c>
      <c r="QPC568" s="24">
        <v>0</v>
      </c>
      <c r="QPD568" s="24"/>
      <c r="QPE568" s="24" t="e">
        <f>SUM(QPF568:QPI568)</f>
        <v>#REF!</v>
      </c>
      <c r="QPF568" s="24">
        <v>0</v>
      </c>
      <c r="QPG568" s="24">
        <v>0</v>
      </c>
      <c r="QPH568" s="24"/>
      <c r="QPI568" s="24" t="e">
        <f>SUM(QPJ568:QPM568)</f>
        <v>#REF!</v>
      </c>
      <c r="QPJ568" s="24">
        <v>0</v>
      </c>
      <c r="QPK568" s="24">
        <v>0</v>
      </c>
      <c r="QPL568" s="24"/>
      <c r="QPM568" s="24" t="e">
        <f>SUM(QPN568:QPQ568)</f>
        <v>#REF!</v>
      </c>
      <c r="QPN568" s="24">
        <v>0</v>
      </c>
      <c r="QPO568" s="24">
        <v>0</v>
      </c>
      <c r="QPP568" s="24"/>
      <c r="QPQ568" s="24" t="e">
        <f>SUM(QPR568:QPU568)</f>
        <v>#REF!</v>
      </c>
      <c r="QPR568" s="24">
        <v>0</v>
      </c>
      <c r="QPS568" s="24">
        <v>0</v>
      </c>
      <c r="QPT568" s="24"/>
      <c r="QPU568" s="24" t="e">
        <f>SUM(QPV568:QPY568)</f>
        <v>#REF!</v>
      </c>
      <c r="QPV568" s="24">
        <v>0</v>
      </c>
      <c r="QPW568" s="24">
        <v>0</v>
      </c>
      <c r="QPX568" s="24"/>
      <c r="QPY568" s="24" t="e">
        <f>SUM(QPZ568:QQC568)</f>
        <v>#REF!</v>
      </c>
      <c r="QPZ568" s="24">
        <v>0</v>
      </c>
      <c r="QQA568" s="24">
        <v>0</v>
      </c>
      <c r="QQB568" s="24"/>
      <c r="QQC568" s="24" t="e">
        <f>SUM(QQD568:QQG568)</f>
        <v>#REF!</v>
      </c>
      <c r="QQD568" s="24">
        <v>0</v>
      </c>
      <c r="QQE568" s="24">
        <v>0</v>
      </c>
      <c r="QQF568" s="24"/>
      <c r="QQG568" s="24" t="e">
        <f>SUM(QQH568:QQK568)</f>
        <v>#REF!</v>
      </c>
      <c r="QQH568" s="24">
        <v>0</v>
      </c>
      <c r="QQI568" s="24">
        <v>0</v>
      </c>
      <c r="QQJ568" s="24"/>
      <c r="QQK568" s="24" t="e">
        <f>SUM(QQL568:QQO568)</f>
        <v>#REF!</v>
      </c>
      <c r="QQL568" s="24">
        <v>0</v>
      </c>
      <c r="QQM568" s="24">
        <v>0</v>
      </c>
      <c r="QQN568" s="24"/>
      <c r="QQO568" s="24" t="e">
        <f>SUM(QQP568:QQS568)</f>
        <v>#REF!</v>
      </c>
      <c r="QQP568" s="24">
        <v>0</v>
      </c>
      <c r="QQQ568" s="24">
        <v>0</v>
      </c>
      <c r="QQR568" s="24"/>
      <c r="QQS568" s="24" t="e">
        <f>SUM(QQT568:QQW568)</f>
        <v>#REF!</v>
      </c>
      <c r="QQT568" s="24">
        <v>0</v>
      </c>
      <c r="QQU568" s="24">
        <v>0</v>
      </c>
      <c r="QQV568" s="24"/>
      <c r="QQW568" s="24" t="e">
        <f>SUM(QQX568:QRA568)</f>
        <v>#REF!</v>
      </c>
      <c r="QQX568" s="24">
        <v>0</v>
      </c>
      <c r="QQY568" s="24">
        <v>0</v>
      </c>
      <c r="QQZ568" s="24"/>
      <c r="QRA568" s="24" t="e">
        <f>SUM(QRB568:QRE568)</f>
        <v>#REF!</v>
      </c>
      <c r="QRB568" s="24">
        <v>0</v>
      </c>
      <c r="QRC568" s="24">
        <v>0</v>
      </c>
      <c r="QRD568" s="24"/>
      <c r="QRE568" s="24" t="e">
        <f>SUM(QRF568:QRI568)</f>
        <v>#REF!</v>
      </c>
      <c r="QRF568" s="24">
        <v>0</v>
      </c>
      <c r="QRG568" s="24">
        <v>0</v>
      </c>
      <c r="QRH568" s="24"/>
      <c r="QRI568" s="24" t="e">
        <f>SUM(QRJ568:QRM568)</f>
        <v>#REF!</v>
      </c>
      <c r="QRJ568" s="24">
        <v>0</v>
      </c>
      <c r="QRK568" s="24">
        <v>0</v>
      </c>
      <c r="QRL568" s="24"/>
      <c r="QRM568" s="24" t="e">
        <f>SUM(QRN568:QRQ568)</f>
        <v>#REF!</v>
      </c>
      <c r="QRN568" s="24">
        <v>0</v>
      </c>
      <c r="QRO568" s="24">
        <v>0</v>
      </c>
      <c r="QRP568" s="24"/>
      <c r="QRQ568" s="24" t="e">
        <f>SUM(QRR568:QRU568)</f>
        <v>#REF!</v>
      </c>
      <c r="QRR568" s="24">
        <v>0</v>
      </c>
      <c r="QRS568" s="24">
        <v>0</v>
      </c>
      <c r="QRT568" s="24"/>
      <c r="QRU568" s="24" t="e">
        <f>SUM(QRV568:QRY568)</f>
        <v>#REF!</v>
      </c>
      <c r="QRV568" s="24">
        <v>0</v>
      </c>
      <c r="QRW568" s="24">
        <v>0</v>
      </c>
      <c r="QRX568" s="24"/>
      <c r="QRY568" s="24" t="e">
        <f>SUM(QRZ568:QSC568)</f>
        <v>#REF!</v>
      </c>
      <c r="QRZ568" s="24">
        <v>0</v>
      </c>
      <c r="QSA568" s="24">
        <v>0</v>
      </c>
      <c r="QSB568" s="24"/>
      <c r="QSC568" s="24" t="e">
        <f>SUM(QSD568:QSG568)</f>
        <v>#REF!</v>
      </c>
      <c r="QSD568" s="24">
        <v>0</v>
      </c>
      <c r="QSE568" s="24">
        <v>0</v>
      </c>
      <c r="QSF568" s="24"/>
      <c r="QSG568" s="24" t="e">
        <f>SUM(QSH568:QSK568)</f>
        <v>#REF!</v>
      </c>
      <c r="QSH568" s="24">
        <v>0</v>
      </c>
      <c r="QSI568" s="24">
        <v>0</v>
      </c>
      <c r="QSJ568" s="24"/>
      <c r="QSK568" s="24" t="e">
        <f>SUM(QSL568:QSO568)</f>
        <v>#REF!</v>
      </c>
      <c r="QSL568" s="24">
        <v>0</v>
      </c>
      <c r="QSM568" s="24">
        <v>0</v>
      </c>
      <c r="QSN568" s="24"/>
      <c r="QSO568" s="24" t="e">
        <f>SUM(QSP568:QSS568)</f>
        <v>#REF!</v>
      </c>
      <c r="QSP568" s="24">
        <v>0</v>
      </c>
      <c r="QSQ568" s="24">
        <v>0</v>
      </c>
      <c r="QSR568" s="24"/>
      <c r="QSS568" s="24" t="e">
        <f>SUM(QST568:QSW568)</f>
        <v>#REF!</v>
      </c>
      <c r="QST568" s="24">
        <v>0</v>
      </c>
      <c r="QSU568" s="24">
        <v>0</v>
      </c>
      <c r="QSV568" s="24"/>
      <c r="QSW568" s="24" t="e">
        <f>SUM(QSX568:QTA568)</f>
        <v>#REF!</v>
      </c>
      <c r="QSX568" s="24">
        <v>0</v>
      </c>
      <c r="QSY568" s="24">
        <v>0</v>
      </c>
      <c r="QSZ568" s="24"/>
      <c r="QTA568" s="24" t="e">
        <f>SUM(QTB568:QTE568)</f>
        <v>#REF!</v>
      </c>
      <c r="QTB568" s="24">
        <v>0</v>
      </c>
      <c r="QTC568" s="24">
        <v>0</v>
      </c>
      <c r="QTD568" s="24"/>
      <c r="QTE568" s="24" t="e">
        <f>SUM(QTF568:QTI568)</f>
        <v>#REF!</v>
      </c>
      <c r="QTF568" s="24">
        <v>0</v>
      </c>
      <c r="QTG568" s="24">
        <v>0</v>
      </c>
      <c r="QTH568" s="24"/>
      <c r="QTI568" s="24" t="e">
        <f>SUM(QTJ568:QTM568)</f>
        <v>#REF!</v>
      </c>
      <c r="QTJ568" s="24">
        <v>0</v>
      </c>
      <c r="QTK568" s="24">
        <v>0</v>
      </c>
      <c r="QTL568" s="24"/>
      <c r="QTM568" s="24" t="e">
        <f>SUM(QTN568:QTQ568)</f>
        <v>#REF!</v>
      </c>
      <c r="QTN568" s="24">
        <v>0</v>
      </c>
      <c r="QTO568" s="24">
        <v>0</v>
      </c>
      <c r="QTP568" s="24"/>
      <c r="QTQ568" s="24" t="e">
        <f>SUM(QTR568:QTU568)</f>
        <v>#REF!</v>
      </c>
      <c r="QTR568" s="24">
        <v>0</v>
      </c>
      <c r="QTS568" s="24">
        <v>0</v>
      </c>
      <c r="QTT568" s="24"/>
      <c r="QTU568" s="24" t="e">
        <f>SUM(QTV568:QTY568)</f>
        <v>#REF!</v>
      </c>
      <c r="QTV568" s="24">
        <v>0</v>
      </c>
      <c r="QTW568" s="24">
        <v>0</v>
      </c>
      <c r="QTX568" s="24"/>
      <c r="QTY568" s="24" t="e">
        <f>SUM(QTZ568:QUC568)</f>
        <v>#REF!</v>
      </c>
      <c r="QTZ568" s="24">
        <v>0</v>
      </c>
      <c r="QUA568" s="24">
        <v>0</v>
      </c>
      <c r="QUB568" s="24"/>
      <c r="QUC568" s="24" t="e">
        <f>SUM(QUD568:QUG568)</f>
        <v>#REF!</v>
      </c>
      <c r="QUD568" s="24">
        <v>0</v>
      </c>
      <c r="QUE568" s="24">
        <v>0</v>
      </c>
      <c r="QUF568" s="24"/>
      <c r="QUG568" s="24" t="e">
        <f>SUM(QUH568:QUK568)</f>
        <v>#REF!</v>
      </c>
      <c r="QUH568" s="24">
        <v>0</v>
      </c>
      <c r="QUI568" s="24">
        <v>0</v>
      </c>
      <c r="QUJ568" s="24"/>
      <c r="QUK568" s="24" t="e">
        <f>SUM(QUL568:QUO568)</f>
        <v>#REF!</v>
      </c>
      <c r="QUL568" s="24">
        <v>0</v>
      </c>
      <c r="QUM568" s="24">
        <v>0</v>
      </c>
      <c r="QUN568" s="24"/>
      <c r="QUO568" s="24" t="e">
        <f>SUM(QUP568:QUS568)</f>
        <v>#REF!</v>
      </c>
      <c r="QUP568" s="24">
        <v>0</v>
      </c>
      <c r="QUQ568" s="24">
        <v>0</v>
      </c>
      <c r="QUR568" s="24"/>
      <c r="QUS568" s="24" t="e">
        <f>SUM(QUT568:QUW568)</f>
        <v>#REF!</v>
      </c>
      <c r="QUT568" s="24">
        <v>0</v>
      </c>
      <c r="QUU568" s="24">
        <v>0</v>
      </c>
      <c r="QUV568" s="24"/>
      <c r="QUW568" s="24" t="e">
        <f>SUM(QUX568:QVA568)</f>
        <v>#REF!</v>
      </c>
      <c r="QUX568" s="24">
        <v>0</v>
      </c>
      <c r="QUY568" s="24">
        <v>0</v>
      </c>
      <c r="QUZ568" s="24"/>
      <c r="QVA568" s="24" t="e">
        <f>SUM(QVB568:QVE568)</f>
        <v>#REF!</v>
      </c>
      <c r="QVB568" s="24">
        <v>0</v>
      </c>
      <c r="QVC568" s="24">
        <v>0</v>
      </c>
      <c r="QVD568" s="24"/>
      <c r="QVE568" s="24" t="e">
        <f>SUM(QVF568:QVI568)</f>
        <v>#REF!</v>
      </c>
      <c r="QVF568" s="24">
        <v>0</v>
      </c>
      <c r="QVG568" s="24">
        <v>0</v>
      </c>
      <c r="QVH568" s="24"/>
      <c r="QVI568" s="24" t="e">
        <f>SUM(QVJ568:QVM568)</f>
        <v>#REF!</v>
      </c>
      <c r="QVJ568" s="24">
        <v>0</v>
      </c>
      <c r="QVK568" s="24">
        <v>0</v>
      </c>
      <c r="QVL568" s="24"/>
      <c r="QVM568" s="24" t="e">
        <f>SUM(QVN568:QVQ568)</f>
        <v>#REF!</v>
      </c>
      <c r="QVN568" s="24">
        <v>0</v>
      </c>
      <c r="QVO568" s="24">
        <v>0</v>
      </c>
      <c r="QVP568" s="24"/>
      <c r="QVQ568" s="24" t="e">
        <f>SUM(QVR568:QVU568)</f>
        <v>#REF!</v>
      </c>
      <c r="QVR568" s="24">
        <v>0</v>
      </c>
      <c r="QVS568" s="24">
        <v>0</v>
      </c>
      <c r="QVT568" s="24"/>
      <c r="QVU568" s="24" t="e">
        <f>SUM(QVV568:QVY568)</f>
        <v>#REF!</v>
      </c>
      <c r="QVV568" s="24">
        <v>0</v>
      </c>
      <c r="QVW568" s="24">
        <v>0</v>
      </c>
      <c r="QVX568" s="24"/>
      <c r="QVY568" s="24" t="e">
        <f>SUM(QVZ568:QWC568)</f>
        <v>#REF!</v>
      </c>
      <c r="QVZ568" s="24">
        <v>0</v>
      </c>
      <c r="QWA568" s="24">
        <v>0</v>
      </c>
      <c r="QWB568" s="24"/>
      <c r="QWC568" s="24" t="e">
        <f>SUM(QWD568:QWG568)</f>
        <v>#REF!</v>
      </c>
      <c r="QWD568" s="24">
        <v>0</v>
      </c>
      <c r="QWE568" s="24">
        <v>0</v>
      </c>
      <c r="QWF568" s="24"/>
      <c r="QWG568" s="24" t="e">
        <f>SUM(QWH568:QWK568)</f>
        <v>#REF!</v>
      </c>
      <c r="QWH568" s="24">
        <v>0</v>
      </c>
      <c r="QWI568" s="24">
        <v>0</v>
      </c>
      <c r="QWJ568" s="24"/>
      <c r="QWK568" s="24" t="e">
        <f>SUM(QWL568:QWO568)</f>
        <v>#REF!</v>
      </c>
      <c r="QWL568" s="24">
        <v>0</v>
      </c>
      <c r="QWM568" s="24">
        <v>0</v>
      </c>
      <c r="QWN568" s="24"/>
      <c r="QWO568" s="24" t="e">
        <f>SUM(QWP568:QWS568)</f>
        <v>#REF!</v>
      </c>
      <c r="QWP568" s="24">
        <v>0</v>
      </c>
      <c r="QWQ568" s="24">
        <v>0</v>
      </c>
      <c r="QWR568" s="24"/>
      <c r="QWS568" s="24" t="e">
        <f>SUM(QWT568:QWW568)</f>
        <v>#REF!</v>
      </c>
      <c r="QWT568" s="24">
        <v>0</v>
      </c>
      <c r="QWU568" s="24">
        <v>0</v>
      </c>
      <c r="QWV568" s="24"/>
      <c r="QWW568" s="24" t="e">
        <f>SUM(QWX568:QXA568)</f>
        <v>#REF!</v>
      </c>
      <c r="QWX568" s="24">
        <v>0</v>
      </c>
      <c r="QWY568" s="24">
        <v>0</v>
      </c>
      <c r="QWZ568" s="24"/>
      <c r="QXA568" s="24" t="e">
        <f>SUM(QXB568:QXE568)</f>
        <v>#REF!</v>
      </c>
      <c r="QXB568" s="24">
        <v>0</v>
      </c>
      <c r="QXC568" s="24">
        <v>0</v>
      </c>
      <c r="QXD568" s="24"/>
      <c r="QXE568" s="24" t="e">
        <f>SUM(QXF568:QXI568)</f>
        <v>#REF!</v>
      </c>
      <c r="QXF568" s="24">
        <v>0</v>
      </c>
      <c r="QXG568" s="24">
        <v>0</v>
      </c>
      <c r="QXH568" s="24"/>
      <c r="QXI568" s="24" t="e">
        <f>SUM(QXJ568:QXM568)</f>
        <v>#REF!</v>
      </c>
      <c r="QXJ568" s="24">
        <v>0</v>
      </c>
      <c r="QXK568" s="24">
        <v>0</v>
      </c>
      <c r="QXL568" s="24"/>
      <c r="QXM568" s="24" t="e">
        <f>SUM(QXN568:QXQ568)</f>
        <v>#REF!</v>
      </c>
      <c r="QXN568" s="24">
        <v>0</v>
      </c>
      <c r="QXO568" s="24">
        <v>0</v>
      </c>
      <c r="QXP568" s="24"/>
      <c r="QXQ568" s="24" t="e">
        <f>SUM(QXR568:QXU568)</f>
        <v>#REF!</v>
      </c>
      <c r="QXR568" s="24">
        <v>0</v>
      </c>
      <c r="QXS568" s="24">
        <v>0</v>
      </c>
      <c r="QXT568" s="24"/>
      <c r="QXU568" s="24" t="e">
        <f>SUM(QXV568:QXY568)</f>
        <v>#REF!</v>
      </c>
      <c r="QXV568" s="24">
        <v>0</v>
      </c>
      <c r="QXW568" s="24">
        <v>0</v>
      </c>
      <c r="QXX568" s="24"/>
      <c r="QXY568" s="24" t="e">
        <f>SUM(QXZ568:QYC568)</f>
        <v>#REF!</v>
      </c>
      <c r="QXZ568" s="24">
        <v>0</v>
      </c>
      <c r="QYA568" s="24">
        <v>0</v>
      </c>
      <c r="QYB568" s="24"/>
      <c r="QYC568" s="24" t="e">
        <f>SUM(QYD568:QYG568)</f>
        <v>#REF!</v>
      </c>
      <c r="QYD568" s="24">
        <v>0</v>
      </c>
      <c r="QYE568" s="24">
        <v>0</v>
      </c>
      <c r="QYF568" s="24"/>
      <c r="QYG568" s="24" t="e">
        <f>SUM(QYH568:QYK568)</f>
        <v>#REF!</v>
      </c>
      <c r="QYH568" s="24">
        <v>0</v>
      </c>
      <c r="QYI568" s="24">
        <v>0</v>
      </c>
      <c r="QYJ568" s="24"/>
      <c r="QYK568" s="24" t="e">
        <f>SUM(QYL568:QYO568)</f>
        <v>#REF!</v>
      </c>
      <c r="QYL568" s="24">
        <v>0</v>
      </c>
      <c r="QYM568" s="24">
        <v>0</v>
      </c>
      <c r="QYN568" s="24"/>
      <c r="QYO568" s="24" t="e">
        <f>SUM(QYP568:QYS568)</f>
        <v>#REF!</v>
      </c>
      <c r="QYP568" s="24">
        <v>0</v>
      </c>
      <c r="QYQ568" s="24">
        <v>0</v>
      </c>
      <c r="QYR568" s="24"/>
      <c r="QYS568" s="24" t="e">
        <f>SUM(QYT568:QYW568)</f>
        <v>#REF!</v>
      </c>
      <c r="QYT568" s="24">
        <v>0</v>
      </c>
      <c r="QYU568" s="24">
        <v>0</v>
      </c>
      <c r="QYV568" s="24"/>
      <c r="QYW568" s="24" t="e">
        <f>SUM(QYX568:QZA568)</f>
        <v>#REF!</v>
      </c>
      <c r="QYX568" s="24">
        <v>0</v>
      </c>
      <c r="QYY568" s="24">
        <v>0</v>
      </c>
      <c r="QYZ568" s="24"/>
      <c r="QZA568" s="24" t="e">
        <f>SUM(QZB568:QZE568)</f>
        <v>#REF!</v>
      </c>
      <c r="QZB568" s="24">
        <v>0</v>
      </c>
      <c r="QZC568" s="24">
        <v>0</v>
      </c>
      <c r="QZD568" s="24"/>
      <c r="QZE568" s="24" t="e">
        <f>SUM(QZF568:QZI568)</f>
        <v>#REF!</v>
      </c>
      <c r="QZF568" s="24">
        <v>0</v>
      </c>
      <c r="QZG568" s="24">
        <v>0</v>
      </c>
      <c r="QZH568" s="24"/>
      <c r="QZI568" s="24" t="e">
        <f>SUM(QZJ568:QZM568)</f>
        <v>#REF!</v>
      </c>
      <c r="QZJ568" s="24">
        <v>0</v>
      </c>
      <c r="QZK568" s="24">
        <v>0</v>
      </c>
      <c r="QZL568" s="24"/>
      <c r="QZM568" s="24" t="e">
        <f>SUM(QZN568:QZQ568)</f>
        <v>#REF!</v>
      </c>
      <c r="QZN568" s="24">
        <v>0</v>
      </c>
      <c r="QZO568" s="24">
        <v>0</v>
      </c>
      <c r="QZP568" s="24"/>
      <c r="QZQ568" s="24" t="e">
        <f>SUM(QZR568:QZU568)</f>
        <v>#REF!</v>
      </c>
      <c r="QZR568" s="24">
        <v>0</v>
      </c>
      <c r="QZS568" s="24">
        <v>0</v>
      </c>
      <c r="QZT568" s="24"/>
      <c r="QZU568" s="24" t="e">
        <f>SUM(QZV568:QZY568)</f>
        <v>#REF!</v>
      </c>
      <c r="QZV568" s="24">
        <v>0</v>
      </c>
      <c r="QZW568" s="24">
        <v>0</v>
      </c>
      <c r="QZX568" s="24"/>
      <c r="QZY568" s="24" t="e">
        <f>SUM(QZZ568:RAC568)</f>
        <v>#REF!</v>
      </c>
      <c r="QZZ568" s="24">
        <v>0</v>
      </c>
      <c r="RAA568" s="24">
        <v>0</v>
      </c>
      <c r="RAB568" s="24"/>
      <c r="RAC568" s="24" t="e">
        <f>SUM(RAD568:RAG568)</f>
        <v>#REF!</v>
      </c>
      <c r="RAD568" s="24">
        <v>0</v>
      </c>
      <c r="RAE568" s="24">
        <v>0</v>
      </c>
      <c r="RAF568" s="24"/>
      <c r="RAG568" s="24" t="e">
        <f>SUM(RAH568:RAK568)</f>
        <v>#REF!</v>
      </c>
      <c r="RAH568" s="24">
        <v>0</v>
      </c>
      <c r="RAI568" s="24">
        <v>0</v>
      </c>
      <c r="RAJ568" s="24"/>
      <c r="RAK568" s="24" t="e">
        <f>SUM(RAL568:RAO568)</f>
        <v>#REF!</v>
      </c>
      <c r="RAL568" s="24">
        <v>0</v>
      </c>
      <c r="RAM568" s="24">
        <v>0</v>
      </c>
      <c r="RAN568" s="24"/>
      <c r="RAO568" s="24" t="e">
        <f>SUM(RAP568:RAS568)</f>
        <v>#REF!</v>
      </c>
      <c r="RAP568" s="24">
        <v>0</v>
      </c>
      <c r="RAQ568" s="24">
        <v>0</v>
      </c>
      <c r="RAR568" s="24"/>
      <c r="RAS568" s="24" t="e">
        <f>SUM(RAT568:RAW568)</f>
        <v>#REF!</v>
      </c>
      <c r="RAT568" s="24">
        <v>0</v>
      </c>
      <c r="RAU568" s="24">
        <v>0</v>
      </c>
      <c r="RAV568" s="24"/>
      <c r="RAW568" s="24" t="e">
        <f>SUM(RAX568:RBA568)</f>
        <v>#REF!</v>
      </c>
      <c r="RAX568" s="24">
        <v>0</v>
      </c>
      <c r="RAY568" s="24">
        <v>0</v>
      </c>
      <c r="RAZ568" s="24"/>
      <c r="RBA568" s="24" t="e">
        <f>SUM(RBB568:RBE568)</f>
        <v>#REF!</v>
      </c>
      <c r="RBB568" s="24">
        <v>0</v>
      </c>
      <c r="RBC568" s="24">
        <v>0</v>
      </c>
      <c r="RBD568" s="24"/>
      <c r="RBE568" s="24" t="e">
        <f>SUM(RBF568:RBI568)</f>
        <v>#REF!</v>
      </c>
      <c r="RBF568" s="24">
        <v>0</v>
      </c>
      <c r="RBG568" s="24">
        <v>0</v>
      </c>
      <c r="RBH568" s="24"/>
      <c r="RBI568" s="24" t="e">
        <f>SUM(RBJ568:RBM568)</f>
        <v>#REF!</v>
      </c>
      <c r="RBJ568" s="24">
        <v>0</v>
      </c>
      <c r="RBK568" s="24">
        <v>0</v>
      </c>
      <c r="RBL568" s="24"/>
      <c r="RBM568" s="24" t="e">
        <f>SUM(RBN568:RBQ568)</f>
        <v>#REF!</v>
      </c>
      <c r="RBN568" s="24">
        <v>0</v>
      </c>
      <c r="RBO568" s="24">
        <v>0</v>
      </c>
      <c r="RBP568" s="24"/>
      <c r="RBQ568" s="24" t="e">
        <f>SUM(RBR568:RBU568)</f>
        <v>#REF!</v>
      </c>
      <c r="RBR568" s="24">
        <v>0</v>
      </c>
      <c r="RBS568" s="24">
        <v>0</v>
      </c>
      <c r="RBT568" s="24"/>
      <c r="RBU568" s="24" t="e">
        <f>SUM(RBV568:RBY568)</f>
        <v>#REF!</v>
      </c>
      <c r="RBV568" s="24">
        <v>0</v>
      </c>
      <c r="RBW568" s="24">
        <v>0</v>
      </c>
      <c r="RBX568" s="24"/>
      <c r="RBY568" s="24" t="e">
        <f>SUM(RBZ568:RCC568)</f>
        <v>#REF!</v>
      </c>
      <c r="RBZ568" s="24">
        <v>0</v>
      </c>
      <c r="RCA568" s="24">
        <v>0</v>
      </c>
      <c r="RCB568" s="24"/>
      <c r="RCC568" s="24" t="e">
        <f>SUM(RCD568:RCG568)</f>
        <v>#REF!</v>
      </c>
      <c r="RCD568" s="24">
        <v>0</v>
      </c>
      <c r="RCE568" s="24">
        <v>0</v>
      </c>
      <c r="RCF568" s="24"/>
      <c r="RCG568" s="24" t="e">
        <f>SUM(RCH568:RCK568)</f>
        <v>#REF!</v>
      </c>
      <c r="RCH568" s="24">
        <v>0</v>
      </c>
      <c r="RCI568" s="24">
        <v>0</v>
      </c>
      <c r="RCJ568" s="24"/>
      <c r="RCK568" s="24" t="e">
        <f>SUM(RCL568:RCO568)</f>
        <v>#REF!</v>
      </c>
      <c r="RCL568" s="24">
        <v>0</v>
      </c>
      <c r="RCM568" s="24">
        <v>0</v>
      </c>
      <c r="RCN568" s="24"/>
      <c r="RCO568" s="24" t="e">
        <f>SUM(RCP568:RCS568)</f>
        <v>#REF!</v>
      </c>
      <c r="RCP568" s="24">
        <v>0</v>
      </c>
      <c r="RCQ568" s="24">
        <v>0</v>
      </c>
      <c r="RCR568" s="24"/>
      <c r="RCS568" s="24" t="e">
        <f>SUM(RCT568:RCW568)</f>
        <v>#REF!</v>
      </c>
      <c r="RCT568" s="24">
        <v>0</v>
      </c>
      <c r="RCU568" s="24">
        <v>0</v>
      </c>
      <c r="RCV568" s="24"/>
      <c r="RCW568" s="24" t="e">
        <f>SUM(RCX568:RDA568)</f>
        <v>#REF!</v>
      </c>
      <c r="RCX568" s="24">
        <v>0</v>
      </c>
      <c r="RCY568" s="24">
        <v>0</v>
      </c>
      <c r="RCZ568" s="24"/>
      <c r="RDA568" s="24" t="e">
        <f>SUM(RDB568:RDE568)</f>
        <v>#REF!</v>
      </c>
      <c r="RDB568" s="24">
        <v>0</v>
      </c>
      <c r="RDC568" s="24">
        <v>0</v>
      </c>
      <c r="RDD568" s="24"/>
      <c r="RDE568" s="24" t="e">
        <f>SUM(RDF568:RDI568)</f>
        <v>#REF!</v>
      </c>
      <c r="RDF568" s="24">
        <v>0</v>
      </c>
      <c r="RDG568" s="24">
        <v>0</v>
      </c>
      <c r="RDH568" s="24"/>
      <c r="RDI568" s="24" t="e">
        <f>SUM(RDJ568:RDM568)</f>
        <v>#REF!</v>
      </c>
      <c r="RDJ568" s="24">
        <v>0</v>
      </c>
      <c r="RDK568" s="24">
        <v>0</v>
      </c>
      <c r="RDL568" s="24"/>
      <c r="RDM568" s="24" t="e">
        <f>SUM(RDN568:RDQ568)</f>
        <v>#REF!</v>
      </c>
      <c r="RDN568" s="24">
        <v>0</v>
      </c>
      <c r="RDO568" s="24">
        <v>0</v>
      </c>
      <c r="RDP568" s="24"/>
      <c r="RDQ568" s="24" t="e">
        <f>SUM(RDR568:RDU568)</f>
        <v>#REF!</v>
      </c>
      <c r="RDR568" s="24">
        <v>0</v>
      </c>
      <c r="RDS568" s="24">
        <v>0</v>
      </c>
      <c r="RDT568" s="24"/>
      <c r="RDU568" s="24" t="e">
        <f>SUM(RDV568:RDY568)</f>
        <v>#REF!</v>
      </c>
      <c r="RDV568" s="24">
        <v>0</v>
      </c>
      <c r="RDW568" s="24">
        <v>0</v>
      </c>
      <c r="RDX568" s="24"/>
      <c r="RDY568" s="24" t="e">
        <f>SUM(RDZ568:REC568)</f>
        <v>#REF!</v>
      </c>
      <c r="RDZ568" s="24">
        <v>0</v>
      </c>
      <c r="REA568" s="24">
        <v>0</v>
      </c>
      <c r="REB568" s="24"/>
      <c r="REC568" s="24" t="e">
        <f>SUM(RED568:REG568)</f>
        <v>#REF!</v>
      </c>
      <c r="RED568" s="24">
        <v>0</v>
      </c>
      <c r="REE568" s="24">
        <v>0</v>
      </c>
      <c r="REF568" s="24"/>
      <c r="REG568" s="24" t="e">
        <f>SUM(REH568:REK568)</f>
        <v>#REF!</v>
      </c>
      <c r="REH568" s="24">
        <v>0</v>
      </c>
      <c r="REI568" s="24">
        <v>0</v>
      </c>
      <c r="REJ568" s="24"/>
      <c r="REK568" s="24" t="e">
        <f>SUM(REL568:REO568)</f>
        <v>#REF!</v>
      </c>
      <c r="REL568" s="24">
        <v>0</v>
      </c>
      <c r="REM568" s="24">
        <v>0</v>
      </c>
      <c r="REN568" s="24"/>
      <c r="REO568" s="24" t="e">
        <f>SUM(REP568:RES568)</f>
        <v>#REF!</v>
      </c>
      <c r="REP568" s="24">
        <v>0</v>
      </c>
      <c r="REQ568" s="24">
        <v>0</v>
      </c>
      <c r="RER568" s="24"/>
      <c r="RES568" s="24" t="e">
        <f>SUM(RET568:REW568)</f>
        <v>#REF!</v>
      </c>
      <c r="RET568" s="24">
        <v>0</v>
      </c>
      <c r="REU568" s="24">
        <v>0</v>
      </c>
      <c r="REV568" s="24"/>
      <c r="REW568" s="24" t="e">
        <f>SUM(REX568:RFA568)</f>
        <v>#REF!</v>
      </c>
      <c r="REX568" s="24">
        <v>0</v>
      </c>
      <c r="REY568" s="24">
        <v>0</v>
      </c>
      <c r="REZ568" s="24"/>
      <c r="RFA568" s="24" t="e">
        <f>SUM(RFB568:RFE568)</f>
        <v>#REF!</v>
      </c>
      <c r="RFB568" s="24">
        <v>0</v>
      </c>
      <c r="RFC568" s="24">
        <v>0</v>
      </c>
      <c r="RFD568" s="24"/>
      <c r="RFE568" s="24" t="e">
        <f>SUM(RFF568:RFI568)</f>
        <v>#REF!</v>
      </c>
      <c r="RFF568" s="24">
        <v>0</v>
      </c>
      <c r="RFG568" s="24">
        <v>0</v>
      </c>
      <c r="RFH568" s="24"/>
      <c r="RFI568" s="24" t="e">
        <f>SUM(RFJ568:RFM568)</f>
        <v>#REF!</v>
      </c>
      <c r="RFJ568" s="24">
        <v>0</v>
      </c>
      <c r="RFK568" s="24">
        <v>0</v>
      </c>
      <c r="RFL568" s="24"/>
      <c r="RFM568" s="24" t="e">
        <f>SUM(RFN568:RFQ568)</f>
        <v>#REF!</v>
      </c>
      <c r="RFN568" s="24">
        <v>0</v>
      </c>
      <c r="RFO568" s="24">
        <v>0</v>
      </c>
      <c r="RFP568" s="24"/>
      <c r="RFQ568" s="24" t="e">
        <f>SUM(RFR568:RFU568)</f>
        <v>#REF!</v>
      </c>
      <c r="RFR568" s="24">
        <v>0</v>
      </c>
      <c r="RFS568" s="24">
        <v>0</v>
      </c>
      <c r="RFT568" s="24"/>
      <c r="RFU568" s="24" t="e">
        <f>SUM(RFV568:RFY568)</f>
        <v>#REF!</v>
      </c>
      <c r="RFV568" s="24">
        <v>0</v>
      </c>
      <c r="RFW568" s="24">
        <v>0</v>
      </c>
      <c r="RFX568" s="24"/>
      <c r="RFY568" s="24" t="e">
        <f>SUM(RFZ568:RGC568)</f>
        <v>#REF!</v>
      </c>
      <c r="RFZ568" s="24">
        <v>0</v>
      </c>
      <c r="RGA568" s="24">
        <v>0</v>
      </c>
      <c r="RGB568" s="24"/>
      <c r="RGC568" s="24" t="e">
        <f>SUM(RGD568:RGG568)</f>
        <v>#REF!</v>
      </c>
      <c r="RGD568" s="24">
        <v>0</v>
      </c>
      <c r="RGE568" s="24">
        <v>0</v>
      </c>
      <c r="RGF568" s="24"/>
      <c r="RGG568" s="24" t="e">
        <f>SUM(RGH568:RGK568)</f>
        <v>#REF!</v>
      </c>
      <c r="RGH568" s="24">
        <v>0</v>
      </c>
      <c r="RGI568" s="24">
        <v>0</v>
      </c>
      <c r="RGJ568" s="24"/>
      <c r="RGK568" s="24" t="e">
        <f>SUM(RGL568:RGO568)</f>
        <v>#REF!</v>
      </c>
      <c r="RGL568" s="24">
        <v>0</v>
      </c>
      <c r="RGM568" s="24">
        <v>0</v>
      </c>
      <c r="RGN568" s="24"/>
      <c r="RGO568" s="24" t="e">
        <f>SUM(RGP568:RGS568)</f>
        <v>#REF!</v>
      </c>
      <c r="RGP568" s="24">
        <v>0</v>
      </c>
      <c r="RGQ568" s="24">
        <v>0</v>
      </c>
      <c r="RGR568" s="24"/>
      <c r="RGS568" s="24" t="e">
        <f>SUM(RGT568:RGW568)</f>
        <v>#REF!</v>
      </c>
      <c r="RGT568" s="24">
        <v>0</v>
      </c>
      <c r="RGU568" s="24">
        <v>0</v>
      </c>
      <c r="RGV568" s="24"/>
      <c r="RGW568" s="24" t="e">
        <f>SUM(RGX568:RHA568)</f>
        <v>#REF!</v>
      </c>
      <c r="RGX568" s="24">
        <v>0</v>
      </c>
      <c r="RGY568" s="24">
        <v>0</v>
      </c>
      <c r="RGZ568" s="24"/>
      <c r="RHA568" s="24" t="e">
        <f>SUM(RHB568:RHE568)</f>
        <v>#REF!</v>
      </c>
      <c r="RHB568" s="24">
        <v>0</v>
      </c>
      <c r="RHC568" s="24">
        <v>0</v>
      </c>
      <c r="RHD568" s="24"/>
      <c r="RHE568" s="24" t="e">
        <f>SUM(RHF568:RHI568)</f>
        <v>#REF!</v>
      </c>
      <c r="RHF568" s="24">
        <v>0</v>
      </c>
      <c r="RHG568" s="24">
        <v>0</v>
      </c>
      <c r="RHH568" s="24"/>
      <c r="RHI568" s="24" t="e">
        <f>SUM(RHJ568:RHM568)</f>
        <v>#REF!</v>
      </c>
      <c r="RHJ568" s="24">
        <v>0</v>
      </c>
      <c r="RHK568" s="24">
        <v>0</v>
      </c>
      <c r="RHL568" s="24"/>
      <c r="RHM568" s="24" t="e">
        <f>SUM(RHN568:RHQ568)</f>
        <v>#REF!</v>
      </c>
      <c r="RHN568" s="24">
        <v>0</v>
      </c>
      <c r="RHO568" s="24">
        <v>0</v>
      </c>
      <c r="RHP568" s="24"/>
      <c r="RHQ568" s="24" t="e">
        <f>SUM(RHR568:RHU568)</f>
        <v>#REF!</v>
      </c>
      <c r="RHR568" s="24">
        <v>0</v>
      </c>
      <c r="RHS568" s="24">
        <v>0</v>
      </c>
      <c r="RHT568" s="24"/>
      <c r="RHU568" s="24" t="e">
        <f>SUM(RHV568:RHY568)</f>
        <v>#REF!</v>
      </c>
      <c r="RHV568" s="24">
        <v>0</v>
      </c>
      <c r="RHW568" s="24">
        <v>0</v>
      </c>
      <c r="RHX568" s="24"/>
      <c r="RHY568" s="24" t="e">
        <f>SUM(RHZ568:RIC568)</f>
        <v>#REF!</v>
      </c>
      <c r="RHZ568" s="24">
        <v>0</v>
      </c>
      <c r="RIA568" s="24">
        <v>0</v>
      </c>
      <c r="RIB568" s="24"/>
      <c r="RIC568" s="24" t="e">
        <f>SUM(RID568:RIG568)</f>
        <v>#REF!</v>
      </c>
      <c r="RID568" s="24">
        <v>0</v>
      </c>
      <c r="RIE568" s="24">
        <v>0</v>
      </c>
      <c r="RIF568" s="24"/>
      <c r="RIG568" s="24" t="e">
        <f>SUM(RIH568:RIK568)</f>
        <v>#REF!</v>
      </c>
      <c r="RIH568" s="24">
        <v>0</v>
      </c>
      <c r="RII568" s="24">
        <v>0</v>
      </c>
      <c r="RIJ568" s="24"/>
      <c r="RIK568" s="24" t="e">
        <f>SUM(RIL568:RIO568)</f>
        <v>#REF!</v>
      </c>
      <c r="RIL568" s="24">
        <v>0</v>
      </c>
      <c r="RIM568" s="24">
        <v>0</v>
      </c>
      <c r="RIN568" s="24"/>
      <c r="RIO568" s="24" t="e">
        <f>SUM(RIP568:RIS568)</f>
        <v>#REF!</v>
      </c>
      <c r="RIP568" s="24">
        <v>0</v>
      </c>
      <c r="RIQ568" s="24">
        <v>0</v>
      </c>
      <c r="RIR568" s="24"/>
      <c r="RIS568" s="24" t="e">
        <f>SUM(RIT568:RIW568)</f>
        <v>#REF!</v>
      </c>
      <c r="RIT568" s="24">
        <v>0</v>
      </c>
      <c r="RIU568" s="24">
        <v>0</v>
      </c>
      <c r="RIV568" s="24"/>
      <c r="RIW568" s="24" t="e">
        <f>SUM(RIX568:RJA568)</f>
        <v>#REF!</v>
      </c>
      <c r="RIX568" s="24">
        <v>0</v>
      </c>
      <c r="RIY568" s="24">
        <v>0</v>
      </c>
      <c r="RIZ568" s="24"/>
      <c r="RJA568" s="24" t="e">
        <f>SUM(RJB568:RJE568)</f>
        <v>#REF!</v>
      </c>
      <c r="RJB568" s="24">
        <v>0</v>
      </c>
      <c r="RJC568" s="24">
        <v>0</v>
      </c>
      <c r="RJD568" s="24"/>
      <c r="RJE568" s="24" t="e">
        <f>SUM(RJF568:RJI568)</f>
        <v>#REF!</v>
      </c>
      <c r="RJF568" s="24">
        <v>0</v>
      </c>
      <c r="RJG568" s="24">
        <v>0</v>
      </c>
      <c r="RJH568" s="24"/>
      <c r="RJI568" s="24" t="e">
        <f>SUM(RJJ568:RJM568)</f>
        <v>#REF!</v>
      </c>
      <c r="RJJ568" s="24">
        <v>0</v>
      </c>
      <c r="RJK568" s="24">
        <v>0</v>
      </c>
      <c r="RJL568" s="24"/>
      <c r="RJM568" s="24" t="e">
        <f>SUM(RJN568:RJQ568)</f>
        <v>#REF!</v>
      </c>
      <c r="RJN568" s="24">
        <v>0</v>
      </c>
      <c r="RJO568" s="24">
        <v>0</v>
      </c>
      <c r="RJP568" s="24"/>
      <c r="RJQ568" s="24" t="e">
        <f>SUM(RJR568:RJU568)</f>
        <v>#REF!</v>
      </c>
      <c r="RJR568" s="24">
        <v>0</v>
      </c>
      <c r="RJS568" s="24">
        <v>0</v>
      </c>
      <c r="RJT568" s="24"/>
      <c r="RJU568" s="24" t="e">
        <f>SUM(RJV568:RJY568)</f>
        <v>#REF!</v>
      </c>
      <c r="RJV568" s="24">
        <v>0</v>
      </c>
      <c r="RJW568" s="24">
        <v>0</v>
      </c>
      <c r="RJX568" s="24"/>
      <c r="RJY568" s="24" t="e">
        <f>SUM(RJZ568:RKC568)</f>
        <v>#REF!</v>
      </c>
      <c r="RJZ568" s="24">
        <v>0</v>
      </c>
      <c r="RKA568" s="24">
        <v>0</v>
      </c>
      <c r="RKB568" s="24"/>
      <c r="RKC568" s="24" t="e">
        <f>SUM(RKD568:RKG568)</f>
        <v>#REF!</v>
      </c>
      <c r="RKD568" s="24">
        <v>0</v>
      </c>
      <c r="RKE568" s="24">
        <v>0</v>
      </c>
      <c r="RKF568" s="24"/>
      <c r="RKG568" s="24" t="e">
        <f>SUM(RKH568:RKK568)</f>
        <v>#REF!</v>
      </c>
      <c r="RKH568" s="24">
        <v>0</v>
      </c>
      <c r="RKI568" s="24">
        <v>0</v>
      </c>
      <c r="RKJ568" s="24"/>
      <c r="RKK568" s="24" t="e">
        <f>SUM(RKL568:RKO568)</f>
        <v>#REF!</v>
      </c>
      <c r="RKL568" s="24">
        <v>0</v>
      </c>
      <c r="RKM568" s="24">
        <v>0</v>
      </c>
      <c r="RKN568" s="24"/>
      <c r="RKO568" s="24" t="e">
        <f>SUM(RKP568:RKS568)</f>
        <v>#REF!</v>
      </c>
      <c r="RKP568" s="24">
        <v>0</v>
      </c>
      <c r="RKQ568" s="24">
        <v>0</v>
      </c>
      <c r="RKR568" s="24"/>
      <c r="RKS568" s="24" t="e">
        <f>SUM(RKT568:RKW568)</f>
        <v>#REF!</v>
      </c>
      <c r="RKT568" s="24">
        <v>0</v>
      </c>
      <c r="RKU568" s="24">
        <v>0</v>
      </c>
      <c r="RKV568" s="24"/>
      <c r="RKW568" s="24" t="e">
        <f>SUM(RKX568:RLA568)</f>
        <v>#REF!</v>
      </c>
      <c r="RKX568" s="24">
        <v>0</v>
      </c>
      <c r="RKY568" s="24">
        <v>0</v>
      </c>
      <c r="RKZ568" s="24"/>
      <c r="RLA568" s="24" t="e">
        <f>SUM(RLB568:RLE568)</f>
        <v>#REF!</v>
      </c>
      <c r="RLB568" s="24">
        <v>0</v>
      </c>
      <c r="RLC568" s="24">
        <v>0</v>
      </c>
      <c r="RLD568" s="24"/>
      <c r="RLE568" s="24" t="e">
        <f>SUM(RLF568:RLI568)</f>
        <v>#REF!</v>
      </c>
      <c r="RLF568" s="24">
        <v>0</v>
      </c>
      <c r="RLG568" s="24">
        <v>0</v>
      </c>
      <c r="RLH568" s="24"/>
      <c r="RLI568" s="24" t="e">
        <f>SUM(RLJ568:RLM568)</f>
        <v>#REF!</v>
      </c>
      <c r="RLJ568" s="24">
        <v>0</v>
      </c>
      <c r="RLK568" s="24">
        <v>0</v>
      </c>
      <c r="RLL568" s="24"/>
      <c r="RLM568" s="24" t="e">
        <f>SUM(RLN568:RLQ568)</f>
        <v>#REF!</v>
      </c>
      <c r="RLN568" s="24">
        <v>0</v>
      </c>
      <c r="RLO568" s="24">
        <v>0</v>
      </c>
      <c r="RLP568" s="24"/>
      <c r="RLQ568" s="24" t="e">
        <f>SUM(RLR568:RLU568)</f>
        <v>#REF!</v>
      </c>
      <c r="RLR568" s="24">
        <v>0</v>
      </c>
      <c r="RLS568" s="24">
        <v>0</v>
      </c>
      <c r="RLT568" s="24"/>
      <c r="RLU568" s="24" t="e">
        <f>SUM(RLV568:RLY568)</f>
        <v>#REF!</v>
      </c>
      <c r="RLV568" s="24">
        <v>0</v>
      </c>
      <c r="RLW568" s="24">
        <v>0</v>
      </c>
      <c r="RLX568" s="24"/>
      <c r="RLY568" s="24" t="e">
        <f>SUM(RLZ568:RMC568)</f>
        <v>#REF!</v>
      </c>
      <c r="RLZ568" s="24">
        <v>0</v>
      </c>
      <c r="RMA568" s="24">
        <v>0</v>
      </c>
      <c r="RMB568" s="24"/>
      <c r="RMC568" s="24" t="e">
        <f>SUM(RMD568:RMG568)</f>
        <v>#REF!</v>
      </c>
      <c r="RMD568" s="24">
        <v>0</v>
      </c>
      <c r="RME568" s="24">
        <v>0</v>
      </c>
      <c r="RMF568" s="24"/>
      <c r="RMG568" s="24" t="e">
        <f>SUM(RMH568:RMK568)</f>
        <v>#REF!</v>
      </c>
      <c r="RMH568" s="24">
        <v>0</v>
      </c>
      <c r="RMI568" s="24">
        <v>0</v>
      </c>
      <c r="RMJ568" s="24"/>
      <c r="RMK568" s="24" t="e">
        <f>SUM(RML568:RMO568)</f>
        <v>#REF!</v>
      </c>
      <c r="RML568" s="24">
        <v>0</v>
      </c>
      <c r="RMM568" s="24">
        <v>0</v>
      </c>
      <c r="RMN568" s="24"/>
      <c r="RMO568" s="24" t="e">
        <f>SUM(RMP568:RMS568)</f>
        <v>#REF!</v>
      </c>
      <c r="RMP568" s="24">
        <v>0</v>
      </c>
      <c r="RMQ568" s="24">
        <v>0</v>
      </c>
      <c r="RMR568" s="24"/>
      <c r="RMS568" s="24" t="e">
        <f>SUM(RMT568:RMW568)</f>
        <v>#REF!</v>
      </c>
      <c r="RMT568" s="24">
        <v>0</v>
      </c>
      <c r="RMU568" s="24">
        <v>0</v>
      </c>
      <c r="RMV568" s="24"/>
      <c r="RMW568" s="24" t="e">
        <f>SUM(RMX568:RNA568)</f>
        <v>#REF!</v>
      </c>
      <c r="RMX568" s="24">
        <v>0</v>
      </c>
      <c r="RMY568" s="24">
        <v>0</v>
      </c>
      <c r="RMZ568" s="24"/>
      <c r="RNA568" s="24" t="e">
        <f>SUM(RNB568:RNE568)</f>
        <v>#REF!</v>
      </c>
      <c r="RNB568" s="24">
        <v>0</v>
      </c>
      <c r="RNC568" s="24">
        <v>0</v>
      </c>
      <c r="RND568" s="24"/>
      <c r="RNE568" s="24" t="e">
        <f>SUM(RNF568:RNI568)</f>
        <v>#REF!</v>
      </c>
      <c r="RNF568" s="24">
        <v>0</v>
      </c>
      <c r="RNG568" s="24">
        <v>0</v>
      </c>
      <c r="RNH568" s="24"/>
      <c r="RNI568" s="24" t="e">
        <f>SUM(RNJ568:RNM568)</f>
        <v>#REF!</v>
      </c>
      <c r="RNJ568" s="24">
        <v>0</v>
      </c>
      <c r="RNK568" s="24">
        <v>0</v>
      </c>
      <c r="RNL568" s="24"/>
      <c r="RNM568" s="24" t="e">
        <f>SUM(RNN568:RNQ568)</f>
        <v>#REF!</v>
      </c>
      <c r="RNN568" s="24">
        <v>0</v>
      </c>
      <c r="RNO568" s="24">
        <v>0</v>
      </c>
      <c r="RNP568" s="24"/>
      <c r="RNQ568" s="24" t="e">
        <f>SUM(RNR568:RNU568)</f>
        <v>#REF!</v>
      </c>
      <c r="RNR568" s="24">
        <v>0</v>
      </c>
      <c r="RNS568" s="24">
        <v>0</v>
      </c>
      <c r="RNT568" s="24"/>
      <c r="RNU568" s="24" t="e">
        <f>SUM(RNV568:RNY568)</f>
        <v>#REF!</v>
      </c>
      <c r="RNV568" s="24">
        <v>0</v>
      </c>
      <c r="RNW568" s="24">
        <v>0</v>
      </c>
      <c r="RNX568" s="24"/>
      <c r="RNY568" s="24" t="e">
        <f>SUM(RNZ568:ROC568)</f>
        <v>#REF!</v>
      </c>
      <c r="RNZ568" s="24">
        <v>0</v>
      </c>
      <c r="ROA568" s="24">
        <v>0</v>
      </c>
      <c r="ROB568" s="24"/>
      <c r="ROC568" s="24" t="e">
        <f>SUM(ROD568:ROG568)</f>
        <v>#REF!</v>
      </c>
      <c r="ROD568" s="24">
        <v>0</v>
      </c>
      <c r="ROE568" s="24">
        <v>0</v>
      </c>
      <c r="ROF568" s="24"/>
      <c r="ROG568" s="24" t="e">
        <f>SUM(ROH568:ROK568)</f>
        <v>#REF!</v>
      </c>
      <c r="ROH568" s="24">
        <v>0</v>
      </c>
      <c r="ROI568" s="24">
        <v>0</v>
      </c>
      <c r="ROJ568" s="24"/>
      <c r="ROK568" s="24" t="e">
        <f>SUM(ROL568:ROO568)</f>
        <v>#REF!</v>
      </c>
      <c r="ROL568" s="24">
        <v>0</v>
      </c>
      <c r="ROM568" s="24">
        <v>0</v>
      </c>
      <c r="RON568" s="24"/>
      <c r="ROO568" s="24" t="e">
        <f>SUM(ROP568:ROS568)</f>
        <v>#REF!</v>
      </c>
      <c r="ROP568" s="24">
        <v>0</v>
      </c>
      <c r="ROQ568" s="24">
        <v>0</v>
      </c>
      <c r="ROR568" s="24"/>
      <c r="ROS568" s="24" t="e">
        <f>SUM(ROT568:ROW568)</f>
        <v>#REF!</v>
      </c>
      <c r="ROT568" s="24">
        <v>0</v>
      </c>
      <c r="ROU568" s="24">
        <v>0</v>
      </c>
      <c r="ROV568" s="24"/>
      <c r="ROW568" s="24" t="e">
        <f>SUM(ROX568:RPA568)</f>
        <v>#REF!</v>
      </c>
      <c r="ROX568" s="24">
        <v>0</v>
      </c>
      <c r="ROY568" s="24">
        <v>0</v>
      </c>
      <c r="ROZ568" s="24"/>
      <c r="RPA568" s="24" t="e">
        <f>SUM(RPB568:RPE568)</f>
        <v>#REF!</v>
      </c>
      <c r="RPB568" s="24">
        <v>0</v>
      </c>
      <c r="RPC568" s="24">
        <v>0</v>
      </c>
      <c r="RPD568" s="24"/>
      <c r="RPE568" s="24" t="e">
        <f>SUM(RPF568:RPI568)</f>
        <v>#REF!</v>
      </c>
      <c r="RPF568" s="24">
        <v>0</v>
      </c>
      <c r="RPG568" s="24">
        <v>0</v>
      </c>
      <c r="RPH568" s="24"/>
      <c r="RPI568" s="24" t="e">
        <f>SUM(RPJ568:RPM568)</f>
        <v>#REF!</v>
      </c>
      <c r="RPJ568" s="24">
        <v>0</v>
      </c>
      <c r="RPK568" s="24">
        <v>0</v>
      </c>
      <c r="RPL568" s="24"/>
      <c r="RPM568" s="24" t="e">
        <f>SUM(RPN568:RPQ568)</f>
        <v>#REF!</v>
      </c>
      <c r="RPN568" s="24">
        <v>0</v>
      </c>
      <c r="RPO568" s="24">
        <v>0</v>
      </c>
      <c r="RPP568" s="24"/>
      <c r="RPQ568" s="24" t="e">
        <f>SUM(RPR568:RPU568)</f>
        <v>#REF!</v>
      </c>
      <c r="RPR568" s="24">
        <v>0</v>
      </c>
      <c r="RPS568" s="24">
        <v>0</v>
      </c>
      <c r="RPT568" s="24"/>
      <c r="RPU568" s="24" t="e">
        <f>SUM(RPV568:RPY568)</f>
        <v>#REF!</v>
      </c>
      <c r="RPV568" s="24">
        <v>0</v>
      </c>
      <c r="RPW568" s="24">
        <v>0</v>
      </c>
      <c r="RPX568" s="24"/>
      <c r="RPY568" s="24" t="e">
        <f>SUM(RPZ568:RQC568)</f>
        <v>#REF!</v>
      </c>
      <c r="RPZ568" s="24">
        <v>0</v>
      </c>
      <c r="RQA568" s="24">
        <v>0</v>
      </c>
      <c r="RQB568" s="24"/>
      <c r="RQC568" s="24" t="e">
        <f>SUM(RQD568:RQG568)</f>
        <v>#REF!</v>
      </c>
      <c r="RQD568" s="24">
        <v>0</v>
      </c>
      <c r="RQE568" s="24">
        <v>0</v>
      </c>
      <c r="RQF568" s="24"/>
      <c r="RQG568" s="24" t="e">
        <f>SUM(RQH568:RQK568)</f>
        <v>#REF!</v>
      </c>
      <c r="RQH568" s="24">
        <v>0</v>
      </c>
      <c r="RQI568" s="24">
        <v>0</v>
      </c>
      <c r="RQJ568" s="24"/>
      <c r="RQK568" s="24" t="e">
        <f>SUM(RQL568:RQO568)</f>
        <v>#REF!</v>
      </c>
      <c r="RQL568" s="24">
        <v>0</v>
      </c>
      <c r="RQM568" s="24">
        <v>0</v>
      </c>
      <c r="RQN568" s="24"/>
      <c r="RQO568" s="24" t="e">
        <f>SUM(RQP568:RQS568)</f>
        <v>#REF!</v>
      </c>
      <c r="RQP568" s="24">
        <v>0</v>
      </c>
      <c r="RQQ568" s="24">
        <v>0</v>
      </c>
      <c r="RQR568" s="24"/>
      <c r="RQS568" s="24" t="e">
        <f>SUM(RQT568:RQW568)</f>
        <v>#REF!</v>
      </c>
      <c r="RQT568" s="24">
        <v>0</v>
      </c>
      <c r="RQU568" s="24">
        <v>0</v>
      </c>
      <c r="RQV568" s="24"/>
      <c r="RQW568" s="24" t="e">
        <f>SUM(RQX568:RRA568)</f>
        <v>#REF!</v>
      </c>
      <c r="RQX568" s="24">
        <v>0</v>
      </c>
      <c r="RQY568" s="24">
        <v>0</v>
      </c>
      <c r="RQZ568" s="24"/>
      <c r="RRA568" s="24" t="e">
        <f>SUM(RRB568:RRE568)</f>
        <v>#REF!</v>
      </c>
      <c r="RRB568" s="24">
        <v>0</v>
      </c>
      <c r="RRC568" s="24">
        <v>0</v>
      </c>
      <c r="RRD568" s="24"/>
      <c r="RRE568" s="24" t="e">
        <f>SUM(RRF568:RRI568)</f>
        <v>#REF!</v>
      </c>
      <c r="RRF568" s="24">
        <v>0</v>
      </c>
      <c r="RRG568" s="24">
        <v>0</v>
      </c>
      <c r="RRH568" s="24"/>
      <c r="RRI568" s="24" t="e">
        <f>SUM(RRJ568:RRM568)</f>
        <v>#REF!</v>
      </c>
      <c r="RRJ568" s="24">
        <v>0</v>
      </c>
      <c r="RRK568" s="24">
        <v>0</v>
      </c>
      <c r="RRL568" s="24"/>
      <c r="RRM568" s="24" t="e">
        <f>SUM(RRN568:RRQ568)</f>
        <v>#REF!</v>
      </c>
      <c r="RRN568" s="24">
        <v>0</v>
      </c>
      <c r="RRO568" s="24">
        <v>0</v>
      </c>
      <c r="RRP568" s="24"/>
      <c r="RRQ568" s="24" t="e">
        <f>SUM(RRR568:RRU568)</f>
        <v>#REF!</v>
      </c>
      <c r="RRR568" s="24">
        <v>0</v>
      </c>
      <c r="RRS568" s="24">
        <v>0</v>
      </c>
      <c r="RRT568" s="24"/>
      <c r="RRU568" s="24" t="e">
        <f>SUM(RRV568:RRY568)</f>
        <v>#REF!</v>
      </c>
      <c r="RRV568" s="24">
        <v>0</v>
      </c>
      <c r="RRW568" s="24">
        <v>0</v>
      </c>
      <c r="RRX568" s="24"/>
      <c r="RRY568" s="24" t="e">
        <f>SUM(RRZ568:RSC568)</f>
        <v>#REF!</v>
      </c>
      <c r="RRZ568" s="24">
        <v>0</v>
      </c>
      <c r="RSA568" s="24">
        <v>0</v>
      </c>
      <c r="RSB568" s="24"/>
      <c r="RSC568" s="24" t="e">
        <f>SUM(RSD568:RSG568)</f>
        <v>#REF!</v>
      </c>
      <c r="RSD568" s="24">
        <v>0</v>
      </c>
      <c r="RSE568" s="24">
        <v>0</v>
      </c>
      <c r="RSF568" s="24"/>
      <c r="RSG568" s="24" t="e">
        <f>SUM(RSH568:RSK568)</f>
        <v>#REF!</v>
      </c>
      <c r="RSH568" s="24">
        <v>0</v>
      </c>
      <c r="RSI568" s="24">
        <v>0</v>
      </c>
      <c r="RSJ568" s="24"/>
      <c r="RSK568" s="24" t="e">
        <f>SUM(RSL568:RSO568)</f>
        <v>#REF!</v>
      </c>
      <c r="RSL568" s="24">
        <v>0</v>
      </c>
      <c r="RSM568" s="24">
        <v>0</v>
      </c>
      <c r="RSN568" s="24"/>
      <c r="RSO568" s="24" t="e">
        <f>SUM(RSP568:RSS568)</f>
        <v>#REF!</v>
      </c>
      <c r="RSP568" s="24">
        <v>0</v>
      </c>
      <c r="RSQ568" s="24">
        <v>0</v>
      </c>
      <c r="RSR568" s="24"/>
      <c r="RSS568" s="24" t="e">
        <f>SUM(RST568:RSW568)</f>
        <v>#REF!</v>
      </c>
      <c r="RST568" s="24">
        <v>0</v>
      </c>
      <c r="RSU568" s="24">
        <v>0</v>
      </c>
      <c r="RSV568" s="24"/>
      <c r="RSW568" s="24" t="e">
        <f>SUM(RSX568:RTA568)</f>
        <v>#REF!</v>
      </c>
      <c r="RSX568" s="24">
        <v>0</v>
      </c>
      <c r="RSY568" s="24">
        <v>0</v>
      </c>
      <c r="RSZ568" s="24"/>
      <c r="RTA568" s="24" t="e">
        <f>SUM(RTB568:RTE568)</f>
        <v>#REF!</v>
      </c>
      <c r="RTB568" s="24">
        <v>0</v>
      </c>
      <c r="RTC568" s="24">
        <v>0</v>
      </c>
      <c r="RTD568" s="24"/>
      <c r="RTE568" s="24" t="e">
        <f>SUM(RTF568:RTI568)</f>
        <v>#REF!</v>
      </c>
      <c r="RTF568" s="24">
        <v>0</v>
      </c>
      <c r="RTG568" s="24">
        <v>0</v>
      </c>
      <c r="RTH568" s="24"/>
      <c r="RTI568" s="24" t="e">
        <f>SUM(RTJ568:RTM568)</f>
        <v>#REF!</v>
      </c>
      <c r="RTJ568" s="24">
        <v>0</v>
      </c>
      <c r="RTK568" s="24">
        <v>0</v>
      </c>
      <c r="RTL568" s="24"/>
      <c r="RTM568" s="24" t="e">
        <f>SUM(RTN568:RTQ568)</f>
        <v>#REF!</v>
      </c>
      <c r="RTN568" s="24">
        <v>0</v>
      </c>
      <c r="RTO568" s="24">
        <v>0</v>
      </c>
      <c r="RTP568" s="24"/>
      <c r="RTQ568" s="24" t="e">
        <f>SUM(RTR568:RTU568)</f>
        <v>#REF!</v>
      </c>
      <c r="RTR568" s="24">
        <v>0</v>
      </c>
      <c r="RTS568" s="24">
        <v>0</v>
      </c>
      <c r="RTT568" s="24"/>
      <c r="RTU568" s="24" t="e">
        <f>SUM(RTV568:RTY568)</f>
        <v>#REF!</v>
      </c>
      <c r="RTV568" s="24">
        <v>0</v>
      </c>
      <c r="RTW568" s="24">
        <v>0</v>
      </c>
      <c r="RTX568" s="24"/>
      <c r="RTY568" s="24" t="e">
        <f>SUM(RTZ568:RUC568)</f>
        <v>#REF!</v>
      </c>
      <c r="RTZ568" s="24">
        <v>0</v>
      </c>
      <c r="RUA568" s="24">
        <v>0</v>
      </c>
      <c r="RUB568" s="24"/>
      <c r="RUC568" s="24" t="e">
        <f>SUM(RUD568:RUG568)</f>
        <v>#REF!</v>
      </c>
      <c r="RUD568" s="24">
        <v>0</v>
      </c>
      <c r="RUE568" s="24">
        <v>0</v>
      </c>
      <c r="RUF568" s="24"/>
      <c r="RUG568" s="24" t="e">
        <f>SUM(RUH568:RUK568)</f>
        <v>#REF!</v>
      </c>
      <c r="RUH568" s="24">
        <v>0</v>
      </c>
      <c r="RUI568" s="24">
        <v>0</v>
      </c>
      <c r="RUJ568" s="24"/>
      <c r="RUK568" s="24" t="e">
        <f>SUM(RUL568:RUO568)</f>
        <v>#REF!</v>
      </c>
      <c r="RUL568" s="24">
        <v>0</v>
      </c>
      <c r="RUM568" s="24">
        <v>0</v>
      </c>
      <c r="RUN568" s="24"/>
      <c r="RUO568" s="24" t="e">
        <f>SUM(RUP568:RUS568)</f>
        <v>#REF!</v>
      </c>
      <c r="RUP568" s="24">
        <v>0</v>
      </c>
      <c r="RUQ568" s="24">
        <v>0</v>
      </c>
      <c r="RUR568" s="24"/>
      <c r="RUS568" s="24" t="e">
        <f>SUM(RUT568:RUW568)</f>
        <v>#REF!</v>
      </c>
      <c r="RUT568" s="24">
        <v>0</v>
      </c>
      <c r="RUU568" s="24">
        <v>0</v>
      </c>
      <c r="RUV568" s="24"/>
      <c r="RUW568" s="24" t="e">
        <f>SUM(RUX568:RVA568)</f>
        <v>#REF!</v>
      </c>
      <c r="RUX568" s="24">
        <v>0</v>
      </c>
      <c r="RUY568" s="24">
        <v>0</v>
      </c>
      <c r="RUZ568" s="24"/>
      <c r="RVA568" s="24" t="e">
        <f>SUM(RVB568:RVE568)</f>
        <v>#REF!</v>
      </c>
      <c r="RVB568" s="24">
        <v>0</v>
      </c>
      <c r="RVC568" s="24">
        <v>0</v>
      </c>
      <c r="RVD568" s="24"/>
      <c r="RVE568" s="24" t="e">
        <f>SUM(RVF568:RVI568)</f>
        <v>#REF!</v>
      </c>
      <c r="RVF568" s="24">
        <v>0</v>
      </c>
      <c r="RVG568" s="24">
        <v>0</v>
      </c>
      <c r="RVH568" s="24"/>
      <c r="RVI568" s="24" t="e">
        <f>SUM(RVJ568:RVM568)</f>
        <v>#REF!</v>
      </c>
      <c r="RVJ568" s="24">
        <v>0</v>
      </c>
      <c r="RVK568" s="24">
        <v>0</v>
      </c>
      <c r="RVL568" s="24"/>
      <c r="RVM568" s="24" t="e">
        <f>SUM(RVN568:RVQ568)</f>
        <v>#REF!</v>
      </c>
      <c r="RVN568" s="24">
        <v>0</v>
      </c>
      <c r="RVO568" s="24">
        <v>0</v>
      </c>
      <c r="RVP568" s="24"/>
      <c r="RVQ568" s="24" t="e">
        <f>SUM(RVR568:RVU568)</f>
        <v>#REF!</v>
      </c>
      <c r="RVR568" s="24">
        <v>0</v>
      </c>
      <c r="RVS568" s="24">
        <v>0</v>
      </c>
      <c r="RVT568" s="24"/>
      <c r="RVU568" s="24" t="e">
        <f>SUM(RVV568:RVY568)</f>
        <v>#REF!</v>
      </c>
      <c r="RVV568" s="24">
        <v>0</v>
      </c>
      <c r="RVW568" s="24">
        <v>0</v>
      </c>
      <c r="RVX568" s="24"/>
      <c r="RVY568" s="24" t="e">
        <f>SUM(RVZ568:RWC568)</f>
        <v>#REF!</v>
      </c>
      <c r="RVZ568" s="24">
        <v>0</v>
      </c>
      <c r="RWA568" s="24">
        <v>0</v>
      </c>
      <c r="RWB568" s="24"/>
      <c r="RWC568" s="24" t="e">
        <f>SUM(RWD568:RWG568)</f>
        <v>#REF!</v>
      </c>
      <c r="RWD568" s="24">
        <v>0</v>
      </c>
      <c r="RWE568" s="24">
        <v>0</v>
      </c>
      <c r="RWF568" s="24"/>
      <c r="RWG568" s="24" t="e">
        <f>SUM(RWH568:RWK568)</f>
        <v>#REF!</v>
      </c>
      <c r="RWH568" s="24">
        <v>0</v>
      </c>
      <c r="RWI568" s="24">
        <v>0</v>
      </c>
      <c r="RWJ568" s="24"/>
      <c r="RWK568" s="24" t="e">
        <f>SUM(RWL568:RWO568)</f>
        <v>#REF!</v>
      </c>
      <c r="RWL568" s="24">
        <v>0</v>
      </c>
      <c r="RWM568" s="24">
        <v>0</v>
      </c>
      <c r="RWN568" s="24"/>
      <c r="RWO568" s="24" t="e">
        <f>SUM(RWP568:RWS568)</f>
        <v>#REF!</v>
      </c>
      <c r="RWP568" s="24">
        <v>0</v>
      </c>
      <c r="RWQ568" s="24">
        <v>0</v>
      </c>
      <c r="RWR568" s="24"/>
      <c r="RWS568" s="24" t="e">
        <f>SUM(RWT568:RWW568)</f>
        <v>#REF!</v>
      </c>
      <c r="RWT568" s="24">
        <v>0</v>
      </c>
      <c r="RWU568" s="24">
        <v>0</v>
      </c>
      <c r="RWV568" s="24"/>
      <c r="RWW568" s="24" t="e">
        <f>SUM(RWX568:RXA568)</f>
        <v>#REF!</v>
      </c>
      <c r="RWX568" s="24">
        <v>0</v>
      </c>
      <c r="RWY568" s="24">
        <v>0</v>
      </c>
      <c r="RWZ568" s="24"/>
      <c r="RXA568" s="24" t="e">
        <f>SUM(RXB568:RXE568)</f>
        <v>#REF!</v>
      </c>
      <c r="RXB568" s="24">
        <v>0</v>
      </c>
      <c r="RXC568" s="24">
        <v>0</v>
      </c>
      <c r="RXD568" s="24"/>
      <c r="RXE568" s="24" t="e">
        <f>SUM(RXF568:RXI568)</f>
        <v>#REF!</v>
      </c>
      <c r="RXF568" s="24">
        <v>0</v>
      </c>
      <c r="RXG568" s="24">
        <v>0</v>
      </c>
      <c r="RXH568" s="24"/>
      <c r="RXI568" s="24" t="e">
        <f>SUM(RXJ568:RXM568)</f>
        <v>#REF!</v>
      </c>
      <c r="RXJ568" s="24">
        <v>0</v>
      </c>
      <c r="RXK568" s="24">
        <v>0</v>
      </c>
      <c r="RXL568" s="24"/>
      <c r="RXM568" s="24" t="e">
        <f>SUM(RXN568:RXQ568)</f>
        <v>#REF!</v>
      </c>
      <c r="RXN568" s="24">
        <v>0</v>
      </c>
      <c r="RXO568" s="24">
        <v>0</v>
      </c>
      <c r="RXP568" s="24"/>
      <c r="RXQ568" s="24" t="e">
        <f>SUM(RXR568:RXU568)</f>
        <v>#REF!</v>
      </c>
      <c r="RXR568" s="24">
        <v>0</v>
      </c>
      <c r="RXS568" s="24">
        <v>0</v>
      </c>
      <c r="RXT568" s="24"/>
      <c r="RXU568" s="24" t="e">
        <f>SUM(RXV568:RXY568)</f>
        <v>#REF!</v>
      </c>
      <c r="RXV568" s="24">
        <v>0</v>
      </c>
      <c r="RXW568" s="24">
        <v>0</v>
      </c>
      <c r="RXX568" s="24"/>
      <c r="RXY568" s="24" t="e">
        <f>SUM(RXZ568:RYC568)</f>
        <v>#REF!</v>
      </c>
      <c r="RXZ568" s="24">
        <v>0</v>
      </c>
      <c r="RYA568" s="24">
        <v>0</v>
      </c>
      <c r="RYB568" s="24"/>
      <c r="RYC568" s="24" t="e">
        <f>SUM(RYD568:RYG568)</f>
        <v>#REF!</v>
      </c>
      <c r="RYD568" s="24">
        <v>0</v>
      </c>
      <c r="RYE568" s="24">
        <v>0</v>
      </c>
      <c r="RYF568" s="24"/>
      <c r="RYG568" s="24" t="e">
        <f>SUM(RYH568:RYK568)</f>
        <v>#REF!</v>
      </c>
      <c r="RYH568" s="24">
        <v>0</v>
      </c>
      <c r="RYI568" s="24">
        <v>0</v>
      </c>
      <c r="RYJ568" s="24"/>
      <c r="RYK568" s="24" t="e">
        <f>SUM(RYL568:RYO568)</f>
        <v>#REF!</v>
      </c>
      <c r="RYL568" s="24">
        <v>0</v>
      </c>
      <c r="RYM568" s="24">
        <v>0</v>
      </c>
      <c r="RYN568" s="24"/>
      <c r="RYO568" s="24" t="e">
        <f>SUM(RYP568:RYS568)</f>
        <v>#REF!</v>
      </c>
      <c r="RYP568" s="24">
        <v>0</v>
      </c>
      <c r="RYQ568" s="24">
        <v>0</v>
      </c>
      <c r="RYR568" s="24"/>
      <c r="RYS568" s="24" t="e">
        <f>SUM(RYT568:RYW568)</f>
        <v>#REF!</v>
      </c>
      <c r="RYT568" s="24">
        <v>0</v>
      </c>
      <c r="RYU568" s="24">
        <v>0</v>
      </c>
      <c r="RYV568" s="24"/>
      <c r="RYW568" s="24" t="e">
        <f>SUM(RYX568:RZA568)</f>
        <v>#REF!</v>
      </c>
      <c r="RYX568" s="24">
        <v>0</v>
      </c>
      <c r="RYY568" s="24">
        <v>0</v>
      </c>
      <c r="RYZ568" s="24"/>
      <c r="RZA568" s="24" t="e">
        <f>SUM(RZB568:RZE568)</f>
        <v>#REF!</v>
      </c>
      <c r="RZB568" s="24">
        <v>0</v>
      </c>
      <c r="RZC568" s="24">
        <v>0</v>
      </c>
      <c r="RZD568" s="24"/>
      <c r="RZE568" s="24" t="e">
        <f>SUM(RZF568:RZI568)</f>
        <v>#REF!</v>
      </c>
      <c r="RZF568" s="24">
        <v>0</v>
      </c>
      <c r="RZG568" s="24">
        <v>0</v>
      </c>
      <c r="RZH568" s="24"/>
      <c r="RZI568" s="24" t="e">
        <f>SUM(RZJ568:RZM568)</f>
        <v>#REF!</v>
      </c>
      <c r="RZJ568" s="24">
        <v>0</v>
      </c>
      <c r="RZK568" s="24">
        <v>0</v>
      </c>
      <c r="RZL568" s="24"/>
      <c r="RZM568" s="24" t="e">
        <f>SUM(RZN568:RZQ568)</f>
        <v>#REF!</v>
      </c>
      <c r="RZN568" s="24">
        <v>0</v>
      </c>
      <c r="RZO568" s="24">
        <v>0</v>
      </c>
      <c r="RZP568" s="24"/>
      <c r="RZQ568" s="24" t="e">
        <f>SUM(RZR568:RZU568)</f>
        <v>#REF!</v>
      </c>
      <c r="RZR568" s="24">
        <v>0</v>
      </c>
      <c r="RZS568" s="24">
        <v>0</v>
      </c>
      <c r="RZT568" s="24"/>
      <c r="RZU568" s="24" t="e">
        <f>SUM(RZV568:RZY568)</f>
        <v>#REF!</v>
      </c>
      <c r="RZV568" s="24">
        <v>0</v>
      </c>
      <c r="RZW568" s="24">
        <v>0</v>
      </c>
      <c r="RZX568" s="24"/>
      <c r="RZY568" s="24" t="e">
        <f>SUM(RZZ568:SAC568)</f>
        <v>#REF!</v>
      </c>
      <c r="RZZ568" s="24">
        <v>0</v>
      </c>
      <c r="SAA568" s="24">
        <v>0</v>
      </c>
      <c r="SAB568" s="24"/>
      <c r="SAC568" s="24" t="e">
        <f>SUM(SAD568:SAG568)</f>
        <v>#REF!</v>
      </c>
      <c r="SAD568" s="24">
        <v>0</v>
      </c>
      <c r="SAE568" s="24">
        <v>0</v>
      </c>
      <c r="SAF568" s="24"/>
      <c r="SAG568" s="24" t="e">
        <f>SUM(SAH568:SAK568)</f>
        <v>#REF!</v>
      </c>
      <c r="SAH568" s="24">
        <v>0</v>
      </c>
      <c r="SAI568" s="24">
        <v>0</v>
      </c>
      <c r="SAJ568" s="24"/>
      <c r="SAK568" s="24" t="e">
        <f>SUM(SAL568:SAO568)</f>
        <v>#REF!</v>
      </c>
      <c r="SAL568" s="24">
        <v>0</v>
      </c>
      <c r="SAM568" s="24">
        <v>0</v>
      </c>
      <c r="SAN568" s="24"/>
      <c r="SAO568" s="24" t="e">
        <f>SUM(SAP568:SAS568)</f>
        <v>#REF!</v>
      </c>
      <c r="SAP568" s="24">
        <v>0</v>
      </c>
      <c r="SAQ568" s="24">
        <v>0</v>
      </c>
      <c r="SAR568" s="24"/>
      <c r="SAS568" s="24" t="e">
        <f>SUM(SAT568:SAW568)</f>
        <v>#REF!</v>
      </c>
      <c r="SAT568" s="24">
        <v>0</v>
      </c>
      <c r="SAU568" s="24">
        <v>0</v>
      </c>
      <c r="SAV568" s="24"/>
      <c r="SAW568" s="24" t="e">
        <f>SUM(SAX568:SBA568)</f>
        <v>#REF!</v>
      </c>
      <c r="SAX568" s="24">
        <v>0</v>
      </c>
      <c r="SAY568" s="24">
        <v>0</v>
      </c>
      <c r="SAZ568" s="24"/>
      <c r="SBA568" s="24" t="e">
        <f>SUM(SBB568:SBE568)</f>
        <v>#REF!</v>
      </c>
      <c r="SBB568" s="24">
        <v>0</v>
      </c>
      <c r="SBC568" s="24">
        <v>0</v>
      </c>
      <c r="SBD568" s="24"/>
      <c r="SBE568" s="24" t="e">
        <f>SUM(SBF568:SBI568)</f>
        <v>#REF!</v>
      </c>
      <c r="SBF568" s="24">
        <v>0</v>
      </c>
      <c r="SBG568" s="24">
        <v>0</v>
      </c>
      <c r="SBH568" s="24"/>
      <c r="SBI568" s="24" t="e">
        <f>SUM(SBJ568:SBM568)</f>
        <v>#REF!</v>
      </c>
      <c r="SBJ568" s="24">
        <v>0</v>
      </c>
      <c r="SBK568" s="24">
        <v>0</v>
      </c>
      <c r="SBL568" s="24"/>
      <c r="SBM568" s="24" t="e">
        <f>SUM(SBN568:SBQ568)</f>
        <v>#REF!</v>
      </c>
      <c r="SBN568" s="24">
        <v>0</v>
      </c>
      <c r="SBO568" s="24">
        <v>0</v>
      </c>
      <c r="SBP568" s="24"/>
      <c r="SBQ568" s="24" t="e">
        <f>SUM(SBR568:SBU568)</f>
        <v>#REF!</v>
      </c>
      <c r="SBR568" s="24">
        <v>0</v>
      </c>
      <c r="SBS568" s="24">
        <v>0</v>
      </c>
      <c r="SBT568" s="24"/>
      <c r="SBU568" s="24" t="e">
        <f>SUM(SBV568:SBY568)</f>
        <v>#REF!</v>
      </c>
      <c r="SBV568" s="24">
        <v>0</v>
      </c>
      <c r="SBW568" s="24">
        <v>0</v>
      </c>
      <c r="SBX568" s="24"/>
      <c r="SBY568" s="24" t="e">
        <f>SUM(SBZ568:SCC568)</f>
        <v>#REF!</v>
      </c>
      <c r="SBZ568" s="24">
        <v>0</v>
      </c>
      <c r="SCA568" s="24">
        <v>0</v>
      </c>
      <c r="SCB568" s="24"/>
      <c r="SCC568" s="24" t="e">
        <f>SUM(SCD568:SCG568)</f>
        <v>#REF!</v>
      </c>
      <c r="SCD568" s="24">
        <v>0</v>
      </c>
      <c r="SCE568" s="24">
        <v>0</v>
      </c>
      <c r="SCF568" s="24"/>
      <c r="SCG568" s="24" t="e">
        <f>SUM(SCH568:SCK568)</f>
        <v>#REF!</v>
      </c>
      <c r="SCH568" s="24">
        <v>0</v>
      </c>
      <c r="SCI568" s="24">
        <v>0</v>
      </c>
      <c r="SCJ568" s="24"/>
      <c r="SCK568" s="24" t="e">
        <f>SUM(SCL568:SCO568)</f>
        <v>#REF!</v>
      </c>
      <c r="SCL568" s="24">
        <v>0</v>
      </c>
      <c r="SCM568" s="24">
        <v>0</v>
      </c>
      <c r="SCN568" s="24"/>
      <c r="SCO568" s="24" t="e">
        <f>SUM(SCP568:SCS568)</f>
        <v>#REF!</v>
      </c>
      <c r="SCP568" s="24">
        <v>0</v>
      </c>
      <c r="SCQ568" s="24">
        <v>0</v>
      </c>
      <c r="SCR568" s="24"/>
      <c r="SCS568" s="24" t="e">
        <f>SUM(SCT568:SCW568)</f>
        <v>#REF!</v>
      </c>
      <c r="SCT568" s="24">
        <v>0</v>
      </c>
      <c r="SCU568" s="24">
        <v>0</v>
      </c>
      <c r="SCV568" s="24"/>
      <c r="SCW568" s="24" t="e">
        <f>SUM(SCX568:SDA568)</f>
        <v>#REF!</v>
      </c>
      <c r="SCX568" s="24">
        <v>0</v>
      </c>
      <c r="SCY568" s="24">
        <v>0</v>
      </c>
      <c r="SCZ568" s="24"/>
      <c r="SDA568" s="24" t="e">
        <f>SUM(SDB568:SDE568)</f>
        <v>#REF!</v>
      </c>
      <c r="SDB568" s="24">
        <v>0</v>
      </c>
      <c r="SDC568" s="24">
        <v>0</v>
      </c>
      <c r="SDD568" s="24"/>
      <c r="SDE568" s="24" t="e">
        <f>SUM(SDF568:SDI568)</f>
        <v>#REF!</v>
      </c>
      <c r="SDF568" s="24">
        <v>0</v>
      </c>
      <c r="SDG568" s="24">
        <v>0</v>
      </c>
      <c r="SDH568" s="24"/>
      <c r="SDI568" s="24" t="e">
        <f>SUM(SDJ568:SDM568)</f>
        <v>#REF!</v>
      </c>
      <c r="SDJ568" s="24">
        <v>0</v>
      </c>
      <c r="SDK568" s="24">
        <v>0</v>
      </c>
      <c r="SDL568" s="24"/>
      <c r="SDM568" s="24" t="e">
        <f>SUM(SDN568:SDQ568)</f>
        <v>#REF!</v>
      </c>
      <c r="SDN568" s="24">
        <v>0</v>
      </c>
      <c r="SDO568" s="24">
        <v>0</v>
      </c>
      <c r="SDP568" s="24"/>
      <c r="SDQ568" s="24" t="e">
        <f>SUM(SDR568:SDU568)</f>
        <v>#REF!</v>
      </c>
      <c r="SDR568" s="24">
        <v>0</v>
      </c>
      <c r="SDS568" s="24">
        <v>0</v>
      </c>
      <c r="SDT568" s="24"/>
      <c r="SDU568" s="24" t="e">
        <f>SUM(SDV568:SDY568)</f>
        <v>#REF!</v>
      </c>
      <c r="SDV568" s="24">
        <v>0</v>
      </c>
      <c r="SDW568" s="24">
        <v>0</v>
      </c>
      <c r="SDX568" s="24"/>
      <c r="SDY568" s="24" t="e">
        <f>SUM(SDZ568:SEC568)</f>
        <v>#REF!</v>
      </c>
      <c r="SDZ568" s="24">
        <v>0</v>
      </c>
      <c r="SEA568" s="24">
        <v>0</v>
      </c>
      <c r="SEB568" s="24"/>
      <c r="SEC568" s="24" t="e">
        <f>SUM(SED568:SEG568)</f>
        <v>#REF!</v>
      </c>
      <c r="SED568" s="24">
        <v>0</v>
      </c>
      <c r="SEE568" s="24">
        <v>0</v>
      </c>
      <c r="SEF568" s="24"/>
      <c r="SEG568" s="24" t="e">
        <f>SUM(SEH568:SEK568)</f>
        <v>#REF!</v>
      </c>
      <c r="SEH568" s="24">
        <v>0</v>
      </c>
      <c r="SEI568" s="24">
        <v>0</v>
      </c>
      <c r="SEJ568" s="24"/>
      <c r="SEK568" s="24" t="e">
        <f>SUM(SEL568:SEO568)</f>
        <v>#REF!</v>
      </c>
      <c r="SEL568" s="24">
        <v>0</v>
      </c>
      <c r="SEM568" s="24">
        <v>0</v>
      </c>
      <c r="SEN568" s="24"/>
      <c r="SEO568" s="24" t="e">
        <f>SUM(SEP568:SES568)</f>
        <v>#REF!</v>
      </c>
      <c r="SEP568" s="24">
        <v>0</v>
      </c>
      <c r="SEQ568" s="24">
        <v>0</v>
      </c>
      <c r="SER568" s="24"/>
      <c r="SES568" s="24" t="e">
        <f>SUM(SET568:SEW568)</f>
        <v>#REF!</v>
      </c>
      <c r="SET568" s="24">
        <v>0</v>
      </c>
      <c r="SEU568" s="24">
        <v>0</v>
      </c>
      <c r="SEV568" s="24"/>
      <c r="SEW568" s="24" t="e">
        <f>SUM(SEX568:SFA568)</f>
        <v>#REF!</v>
      </c>
      <c r="SEX568" s="24">
        <v>0</v>
      </c>
      <c r="SEY568" s="24">
        <v>0</v>
      </c>
      <c r="SEZ568" s="24"/>
      <c r="SFA568" s="24" t="e">
        <f>SUM(SFB568:SFE568)</f>
        <v>#REF!</v>
      </c>
      <c r="SFB568" s="24">
        <v>0</v>
      </c>
      <c r="SFC568" s="24">
        <v>0</v>
      </c>
      <c r="SFD568" s="24"/>
      <c r="SFE568" s="24" t="e">
        <f>SUM(SFF568:SFI568)</f>
        <v>#REF!</v>
      </c>
      <c r="SFF568" s="24">
        <v>0</v>
      </c>
      <c r="SFG568" s="24">
        <v>0</v>
      </c>
      <c r="SFH568" s="24"/>
      <c r="SFI568" s="24" t="e">
        <f>SUM(SFJ568:SFM568)</f>
        <v>#REF!</v>
      </c>
      <c r="SFJ568" s="24">
        <v>0</v>
      </c>
      <c r="SFK568" s="24">
        <v>0</v>
      </c>
      <c r="SFL568" s="24"/>
      <c r="SFM568" s="24" t="e">
        <f>SUM(SFN568:SFQ568)</f>
        <v>#REF!</v>
      </c>
      <c r="SFN568" s="24">
        <v>0</v>
      </c>
      <c r="SFO568" s="24">
        <v>0</v>
      </c>
      <c r="SFP568" s="24"/>
      <c r="SFQ568" s="24" t="e">
        <f>SUM(SFR568:SFU568)</f>
        <v>#REF!</v>
      </c>
      <c r="SFR568" s="24">
        <v>0</v>
      </c>
      <c r="SFS568" s="24">
        <v>0</v>
      </c>
      <c r="SFT568" s="24"/>
      <c r="SFU568" s="24" t="e">
        <f>SUM(SFV568:SFY568)</f>
        <v>#REF!</v>
      </c>
      <c r="SFV568" s="24">
        <v>0</v>
      </c>
      <c r="SFW568" s="24">
        <v>0</v>
      </c>
      <c r="SFX568" s="24"/>
      <c r="SFY568" s="24" t="e">
        <f>SUM(SFZ568:SGC568)</f>
        <v>#REF!</v>
      </c>
      <c r="SFZ568" s="24">
        <v>0</v>
      </c>
      <c r="SGA568" s="24">
        <v>0</v>
      </c>
      <c r="SGB568" s="24"/>
      <c r="SGC568" s="24" t="e">
        <f>SUM(SGD568:SGG568)</f>
        <v>#REF!</v>
      </c>
      <c r="SGD568" s="24">
        <v>0</v>
      </c>
      <c r="SGE568" s="24">
        <v>0</v>
      </c>
      <c r="SGF568" s="24"/>
      <c r="SGG568" s="24" t="e">
        <f>SUM(SGH568:SGK568)</f>
        <v>#REF!</v>
      </c>
      <c r="SGH568" s="24">
        <v>0</v>
      </c>
      <c r="SGI568" s="24">
        <v>0</v>
      </c>
      <c r="SGJ568" s="24"/>
      <c r="SGK568" s="24" t="e">
        <f>SUM(SGL568:SGO568)</f>
        <v>#REF!</v>
      </c>
      <c r="SGL568" s="24">
        <v>0</v>
      </c>
      <c r="SGM568" s="24">
        <v>0</v>
      </c>
      <c r="SGN568" s="24"/>
      <c r="SGO568" s="24" t="e">
        <f>SUM(SGP568:SGS568)</f>
        <v>#REF!</v>
      </c>
      <c r="SGP568" s="24">
        <v>0</v>
      </c>
      <c r="SGQ568" s="24">
        <v>0</v>
      </c>
      <c r="SGR568" s="24"/>
      <c r="SGS568" s="24" t="e">
        <f>SUM(SGT568:SGW568)</f>
        <v>#REF!</v>
      </c>
      <c r="SGT568" s="24">
        <v>0</v>
      </c>
      <c r="SGU568" s="24">
        <v>0</v>
      </c>
      <c r="SGV568" s="24"/>
      <c r="SGW568" s="24" t="e">
        <f>SUM(SGX568:SHA568)</f>
        <v>#REF!</v>
      </c>
      <c r="SGX568" s="24">
        <v>0</v>
      </c>
      <c r="SGY568" s="24">
        <v>0</v>
      </c>
      <c r="SGZ568" s="24"/>
      <c r="SHA568" s="24" t="e">
        <f>SUM(SHB568:SHE568)</f>
        <v>#REF!</v>
      </c>
      <c r="SHB568" s="24">
        <v>0</v>
      </c>
      <c r="SHC568" s="24">
        <v>0</v>
      </c>
      <c r="SHD568" s="24"/>
      <c r="SHE568" s="24" t="e">
        <f>SUM(SHF568:SHI568)</f>
        <v>#REF!</v>
      </c>
      <c r="SHF568" s="24">
        <v>0</v>
      </c>
      <c r="SHG568" s="24">
        <v>0</v>
      </c>
      <c r="SHH568" s="24"/>
      <c r="SHI568" s="24" t="e">
        <f>SUM(SHJ568:SHM568)</f>
        <v>#REF!</v>
      </c>
      <c r="SHJ568" s="24">
        <v>0</v>
      </c>
      <c r="SHK568" s="24">
        <v>0</v>
      </c>
      <c r="SHL568" s="24"/>
      <c r="SHM568" s="24" t="e">
        <f>SUM(SHN568:SHQ568)</f>
        <v>#REF!</v>
      </c>
      <c r="SHN568" s="24">
        <v>0</v>
      </c>
      <c r="SHO568" s="24">
        <v>0</v>
      </c>
      <c r="SHP568" s="24"/>
      <c r="SHQ568" s="24" t="e">
        <f>SUM(SHR568:SHU568)</f>
        <v>#REF!</v>
      </c>
      <c r="SHR568" s="24">
        <v>0</v>
      </c>
      <c r="SHS568" s="24">
        <v>0</v>
      </c>
      <c r="SHT568" s="24"/>
      <c r="SHU568" s="24" t="e">
        <f>SUM(SHV568:SHY568)</f>
        <v>#REF!</v>
      </c>
      <c r="SHV568" s="24">
        <v>0</v>
      </c>
      <c r="SHW568" s="24">
        <v>0</v>
      </c>
      <c r="SHX568" s="24"/>
      <c r="SHY568" s="24" t="e">
        <f>SUM(SHZ568:SIC568)</f>
        <v>#REF!</v>
      </c>
      <c r="SHZ568" s="24">
        <v>0</v>
      </c>
      <c r="SIA568" s="24">
        <v>0</v>
      </c>
      <c r="SIB568" s="24"/>
      <c r="SIC568" s="24" t="e">
        <f>SUM(SID568:SIG568)</f>
        <v>#REF!</v>
      </c>
      <c r="SID568" s="24">
        <v>0</v>
      </c>
      <c r="SIE568" s="24">
        <v>0</v>
      </c>
      <c r="SIF568" s="24"/>
      <c r="SIG568" s="24" t="e">
        <f>SUM(SIH568:SIK568)</f>
        <v>#REF!</v>
      </c>
      <c r="SIH568" s="24">
        <v>0</v>
      </c>
      <c r="SII568" s="24">
        <v>0</v>
      </c>
      <c r="SIJ568" s="24"/>
      <c r="SIK568" s="24" t="e">
        <f>SUM(SIL568:SIO568)</f>
        <v>#REF!</v>
      </c>
      <c r="SIL568" s="24">
        <v>0</v>
      </c>
      <c r="SIM568" s="24">
        <v>0</v>
      </c>
      <c r="SIN568" s="24"/>
      <c r="SIO568" s="24" t="e">
        <f>SUM(SIP568:SIS568)</f>
        <v>#REF!</v>
      </c>
      <c r="SIP568" s="24">
        <v>0</v>
      </c>
      <c r="SIQ568" s="24">
        <v>0</v>
      </c>
      <c r="SIR568" s="24"/>
      <c r="SIS568" s="24" t="e">
        <f>SUM(SIT568:SIW568)</f>
        <v>#REF!</v>
      </c>
      <c r="SIT568" s="24">
        <v>0</v>
      </c>
      <c r="SIU568" s="24">
        <v>0</v>
      </c>
      <c r="SIV568" s="24"/>
      <c r="SIW568" s="24" t="e">
        <f>SUM(SIX568:SJA568)</f>
        <v>#REF!</v>
      </c>
      <c r="SIX568" s="24">
        <v>0</v>
      </c>
      <c r="SIY568" s="24">
        <v>0</v>
      </c>
      <c r="SIZ568" s="24"/>
      <c r="SJA568" s="24" t="e">
        <f>SUM(SJB568:SJE568)</f>
        <v>#REF!</v>
      </c>
      <c r="SJB568" s="24">
        <v>0</v>
      </c>
      <c r="SJC568" s="24">
        <v>0</v>
      </c>
      <c r="SJD568" s="24"/>
      <c r="SJE568" s="24" t="e">
        <f>SUM(SJF568:SJI568)</f>
        <v>#REF!</v>
      </c>
      <c r="SJF568" s="24">
        <v>0</v>
      </c>
      <c r="SJG568" s="24">
        <v>0</v>
      </c>
      <c r="SJH568" s="24"/>
      <c r="SJI568" s="24" t="e">
        <f>SUM(SJJ568:SJM568)</f>
        <v>#REF!</v>
      </c>
      <c r="SJJ568" s="24">
        <v>0</v>
      </c>
      <c r="SJK568" s="24">
        <v>0</v>
      </c>
      <c r="SJL568" s="24"/>
      <c r="SJM568" s="24" t="e">
        <f>SUM(SJN568:SJQ568)</f>
        <v>#REF!</v>
      </c>
      <c r="SJN568" s="24">
        <v>0</v>
      </c>
      <c r="SJO568" s="24">
        <v>0</v>
      </c>
      <c r="SJP568" s="24"/>
      <c r="SJQ568" s="24" t="e">
        <f>SUM(SJR568:SJU568)</f>
        <v>#REF!</v>
      </c>
      <c r="SJR568" s="24">
        <v>0</v>
      </c>
      <c r="SJS568" s="24">
        <v>0</v>
      </c>
      <c r="SJT568" s="24"/>
      <c r="SJU568" s="24" t="e">
        <f>SUM(SJV568:SJY568)</f>
        <v>#REF!</v>
      </c>
      <c r="SJV568" s="24">
        <v>0</v>
      </c>
      <c r="SJW568" s="24">
        <v>0</v>
      </c>
      <c r="SJX568" s="24"/>
      <c r="SJY568" s="24" t="e">
        <f>SUM(SJZ568:SKC568)</f>
        <v>#REF!</v>
      </c>
      <c r="SJZ568" s="24">
        <v>0</v>
      </c>
      <c r="SKA568" s="24">
        <v>0</v>
      </c>
      <c r="SKB568" s="24"/>
      <c r="SKC568" s="24" t="e">
        <f>SUM(SKD568:SKG568)</f>
        <v>#REF!</v>
      </c>
      <c r="SKD568" s="24">
        <v>0</v>
      </c>
      <c r="SKE568" s="24">
        <v>0</v>
      </c>
      <c r="SKF568" s="24"/>
      <c r="SKG568" s="24" t="e">
        <f>SUM(SKH568:SKK568)</f>
        <v>#REF!</v>
      </c>
      <c r="SKH568" s="24">
        <v>0</v>
      </c>
      <c r="SKI568" s="24">
        <v>0</v>
      </c>
      <c r="SKJ568" s="24"/>
      <c r="SKK568" s="24" t="e">
        <f>SUM(SKL568:SKO568)</f>
        <v>#REF!</v>
      </c>
      <c r="SKL568" s="24">
        <v>0</v>
      </c>
      <c r="SKM568" s="24">
        <v>0</v>
      </c>
      <c r="SKN568" s="24"/>
      <c r="SKO568" s="24" t="e">
        <f>SUM(SKP568:SKS568)</f>
        <v>#REF!</v>
      </c>
      <c r="SKP568" s="24">
        <v>0</v>
      </c>
      <c r="SKQ568" s="24">
        <v>0</v>
      </c>
      <c r="SKR568" s="24"/>
      <c r="SKS568" s="24" t="e">
        <f>SUM(SKT568:SKW568)</f>
        <v>#REF!</v>
      </c>
      <c r="SKT568" s="24">
        <v>0</v>
      </c>
      <c r="SKU568" s="24">
        <v>0</v>
      </c>
      <c r="SKV568" s="24"/>
      <c r="SKW568" s="24" t="e">
        <f>SUM(SKX568:SLA568)</f>
        <v>#REF!</v>
      </c>
      <c r="SKX568" s="24">
        <v>0</v>
      </c>
      <c r="SKY568" s="24">
        <v>0</v>
      </c>
      <c r="SKZ568" s="24"/>
      <c r="SLA568" s="24" t="e">
        <f>SUM(SLB568:SLE568)</f>
        <v>#REF!</v>
      </c>
      <c r="SLB568" s="24">
        <v>0</v>
      </c>
      <c r="SLC568" s="24">
        <v>0</v>
      </c>
      <c r="SLD568" s="24"/>
      <c r="SLE568" s="24" t="e">
        <f>SUM(SLF568:SLI568)</f>
        <v>#REF!</v>
      </c>
      <c r="SLF568" s="24">
        <v>0</v>
      </c>
      <c r="SLG568" s="24">
        <v>0</v>
      </c>
      <c r="SLH568" s="24"/>
      <c r="SLI568" s="24" t="e">
        <f>SUM(SLJ568:SLM568)</f>
        <v>#REF!</v>
      </c>
      <c r="SLJ568" s="24">
        <v>0</v>
      </c>
      <c r="SLK568" s="24">
        <v>0</v>
      </c>
      <c r="SLL568" s="24"/>
      <c r="SLM568" s="24" t="e">
        <f>SUM(SLN568:SLQ568)</f>
        <v>#REF!</v>
      </c>
      <c r="SLN568" s="24">
        <v>0</v>
      </c>
      <c r="SLO568" s="24">
        <v>0</v>
      </c>
      <c r="SLP568" s="24"/>
      <c r="SLQ568" s="24" t="e">
        <f>SUM(SLR568:SLU568)</f>
        <v>#REF!</v>
      </c>
      <c r="SLR568" s="24">
        <v>0</v>
      </c>
      <c r="SLS568" s="24">
        <v>0</v>
      </c>
      <c r="SLT568" s="24"/>
      <c r="SLU568" s="24" t="e">
        <f>SUM(SLV568:SLY568)</f>
        <v>#REF!</v>
      </c>
      <c r="SLV568" s="24">
        <v>0</v>
      </c>
      <c r="SLW568" s="24">
        <v>0</v>
      </c>
      <c r="SLX568" s="24"/>
      <c r="SLY568" s="24" t="e">
        <f>SUM(SLZ568:SMC568)</f>
        <v>#REF!</v>
      </c>
      <c r="SLZ568" s="24">
        <v>0</v>
      </c>
      <c r="SMA568" s="24">
        <v>0</v>
      </c>
      <c r="SMB568" s="24"/>
      <c r="SMC568" s="24" t="e">
        <f>SUM(SMD568:SMG568)</f>
        <v>#REF!</v>
      </c>
      <c r="SMD568" s="24">
        <v>0</v>
      </c>
      <c r="SME568" s="24">
        <v>0</v>
      </c>
      <c r="SMF568" s="24"/>
      <c r="SMG568" s="24" t="e">
        <f>SUM(SMH568:SMK568)</f>
        <v>#REF!</v>
      </c>
      <c r="SMH568" s="24">
        <v>0</v>
      </c>
      <c r="SMI568" s="24">
        <v>0</v>
      </c>
      <c r="SMJ568" s="24"/>
      <c r="SMK568" s="24" t="e">
        <f>SUM(SML568:SMO568)</f>
        <v>#REF!</v>
      </c>
      <c r="SML568" s="24">
        <v>0</v>
      </c>
      <c r="SMM568" s="24">
        <v>0</v>
      </c>
      <c r="SMN568" s="24"/>
      <c r="SMO568" s="24" t="e">
        <f>SUM(SMP568:SMS568)</f>
        <v>#REF!</v>
      </c>
      <c r="SMP568" s="24">
        <v>0</v>
      </c>
      <c r="SMQ568" s="24">
        <v>0</v>
      </c>
      <c r="SMR568" s="24"/>
      <c r="SMS568" s="24" t="e">
        <f>SUM(SMT568:SMW568)</f>
        <v>#REF!</v>
      </c>
      <c r="SMT568" s="24">
        <v>0</v>
      </c>
      <c r="SMU568" s="24">
        <v>0</v>
      </c>
      <c r="SMV568" s="24"/>
      <c r="SMW568" s="24" t="e">
        <f>SUM(SMX568:SNA568)</f>
        <v>#REF!</v>
      </c>
      <c r="SMX568" s="24">
        <v>0</v>
      </c>
      <c r="SMY568" s="24">
        <v>0</v>
      </c>
      <c r="SMZ568" s="24"/>
      <c r="SNA568" s="24" t="e">
        <f>SUM(SNB568:SNE568)</f>
        <v>#REF!</v>
      </c>
      <c r="SNB568" s="24">
        <v>0</v>
      </c>
      <c r="SNC568" s="24">
        <v>0</v>
      </c>
      <c r="SND568" s="24"/>
      <c r="SNE568" s="24" t="e">
        <f>SUM(SNF568:SNI568)</f>
        <v>#REF!</v>
      </c>
      <c r="SNF568" s="24">
        <v>0</v>
      </c>
      <c r="SNG568" s="24">
        <v>0</v>
      </c>
      <c r="SNH568" s="24"/>
      <c r="SNI568" s="24" t="e">
        <f>SUM(SNJ568:SNM568)</f>
        <v>#REF!</v>
      </c>
      <c r="SNJ568" s="24">
        <v>0</v>
      </c>
      <c r="SNK568" s="24">
        <v>0</v>
      </c>
      <c r="SNL568" s="24"/>
      <c r="SNM568" s="24" t="e">
        <f>SUM(SNN568:SNQ568)</f>
        <v>#REF!</v>
      </c>
      <c r="SNN568" s="24">
        <v>0</v>
      </c>
      <c r="SNO568" s="24">
        <v>0</v>
      </c>
      <c r="SNP568" s="24"/>
      <c r="SNQ568" s="24" t="e">
        <f>SUM(SNR568:SNU568)</f>
        <v>#REF!</v>
      </c>
      <c r="SNR568" s="24">
        <v>0</v>
      </c>
      <c r="SNS568" s="24">
        <v>0</v>
      </c>
      <c r="SNT568" s="24"/>
      <c r="SNU568" s="24" t="e">
        <f>SUM(SNV568:SNY568)</f>
        <v>#REF!</v>
      </c>
      <c r="SNV568" s="24">
        <v>0</v>
      </c>
      <c r="SNW568" s="24">
        <v>0</v>
      </c>
      <c r="SNX568" s="24"/>
      <c r="SNY568" s="24" t="e">
        <f>SUM(SNZ568:SOC568)</f>
        <v>#REF!</v>
      </c>
      <c r="SNZ568" s="24">
        <v>0</v>
      </c>
      <c r="SOA568" s="24">
        <v>0</v>
      </c>
      <c r="SOB568" s="24"/>
      <c r="SOC568" s="24" t="e">
        <f>SUM(SOD568:SOG568)</f>
        <v>#REF!</v>
      </c>
      <c r="SOD568" s="24">
        <v>0</v>
      </c>
      <c r="SOE568" s="24">
        <v>0</v>
      </c>
      <c r="SOF568" s="24"/>
      <c r="SOG568" s="24" t="e">
        <f>SUM(SOH568:SOK568)</f>
        <v>#REF!</v>
      </c>
      <c r="SOH568" s="24">
        <v>0</v>
      </c>
      <c r="SOI568" s="24">
        <v>0</v>
      </c>
      <c r="SOJ568" s="24"/>
      <c r="SOK568" s="24" t="e">
        <f>SUM(SOL568:SOO568)</f>
        <v>#REF!</v>
      </c>
      <c r="SOL568" s="24">
        <v>0</v>
      </c>
      <c r="SOM568" s="24">
        <v>0</v>
      </c>
      <c r="SON568" s="24"/>
      <c r="SOO568" s="24" t="e">
        <f>SUM(SOP568:SOS568)</f>
        <v>#REF!</v>
      </c>
      <c r="SOP568" s="24">
        <v>0</v>
      </c>
      <c r="SOQ568" s="24">
        <v>0</v>
      </c>
      <c r="SOR568" s="24"/>
      <c r="SOS568" s="24" t="e">
        <f>SUM(SOT568:SOW568)</f>
        <v>#REF!</v>
      </c>
      <c r="SOT568" s="24">
        <v>0</v>
      </c>
      <c r="SOU568" s="24">
        <v>0</v>
      </c>
      <c r="SOV568" s="24"/>
      <c r="SOW568" s="24" t="e">
        <f>SUM(SOX568:SPA568)</f>
        <v>#REF!</v>
      </c>
      <c r="SOX568" s="24">
        <v>0</v>
      </c>
      <c r="SOY568" s="24">
        <v>0</v>
      </c>
      <c r="SOZ568" s="24"/>
      <c r="SPA568" s="24" t="e">
        <f>SUM(SPB568:SPE568)</f>
        <v>#REF!</v>
      </c>
      <c r="SPB568" s="24">
        <v>0</v>
      </c>
      <c r="SPC568" s="24">
        <v>0</v>
      </c>
      <c r="SPD568" s="24"/>
      <c r="SPE568" s="24" t="e">
        <f>SUM(SPF568:SPI568)</f>
        <v>#REF!</v>
      </c>
      <c r="SPF568" s="24">
        <v>0</v>
      </c>
      <c r="SPG568" s="24">
        <v>0</v>
      </c>
      <c r="SPH568" s="24"/>
      <c r="SPI568" s="24" t="e">
        <f>SUM(SPJ568:SPM568)</f>
        <v>#REF!</v>
      </c>
      <c r="SPJ568" s="24">
        <v>0</v>
      </c>
      <c r="SPK568" s="24">
        <v>0</v>
      </c>
      <c r="SPL568" s="24"/>
      <c r="SPM568" s="24" t="e">
        <f>SUM(SPN568:SPQ568)</f>
        <v>#REF!</v>
      </c>
      <c r="SPN568" s="24">
        <v>0</v>
      </c>
      <c r="SPO568" s="24">
        <v>0</v>
      </c>
      <c r="SPP568" s="24"/>
      <c r="SPQ568" s="24" t="e">
        <f>SUM(SPR568:SPU568)</f>
        <v>#REF!</v>
      </c>
      <c r="SPR568" s="24">
        <v>0</v>
      </c>
      <c r="SPS568" s="24">
        <v>0</v>
      </c>
      <c r="SPT568" s="24"/>
      <c r="SPU568" s="24" t="e">
        <f>SUM(SPV568:SPY568)</f>
        <v>#REF!</v>
      </c>
      <c r="SPV568" s="24">
        <v>0</v>
      </c>
      <c r="SPW568" s="24">
        <v>0</v>
      </c>
      <c r="SPX568" s="24"/>
      <c r="SPY568" s="24" t="e">
        <f>SUM(SPZ568:SQC568)</f>
        <v>#REF!</v>
      </c>
      <c r="SPZ568" s="24">
        <v>0</v>
      </c>
      <c r="SQA568" s="24">
        <v>0</v>
      </c>
      <c r="SQB568" s="24"/>
      <c r="SQC568" s="24" t="e">
        <f>SUM(SQD568:SQG568)</f>
        <v>#REF!</v>
      </c>
      <c r="SQD568" s="24">
        <v>0</v>
      </c>
      <c r="SQE568" s="24">
        <v>0</v>
      </c>
      <c r="SQF568" s="24"/>
      <c r="SQG568" s="24" t="e">
        <f>SUM(SQH568:SQK568)</f>
        <v>#REF!</v>
      </c>
      <c r="SQH568" s="24">
        <v>0</v>
      </c>
      <c r="SQI568" s="24">
        <v>0</v>
      </c>
      <c r="SQJ568" s="24"/>
      <c r="SQK568" s="24" t="e">
        <f>SUM(SQL568:SQO568)</f>
        <v>#REF!</v>
      </c>
      <c r="SQL568" s="24">
        <v>0</v>
      </c>
      <c r="SQM568" s="24">
        <v>0</v>
      </c>
      <c r="SQN568" s="24"/>
      <c r="SQO568" s="24" t="e">
        <f>SUM(SQP568:SQS568)</f>
        <v>#REF!</v>
      </c>
      <c r="SQP568" s="24">
        <v>0</v>
      </c>
      <c r="SQQ568" s="24">
        <v>0</v>
      </c>
      <c r="SQR568" s="24"/>
      <c r="SQS568" s="24" t="e">
        <f>SUM(SQT568:SQW568)</f>
        <v>#REF!</v>
      </c>
      <c r="SQT568" s="24">
        <v>0</v>
      </c>
      <c r="SQU568" s="24">
        <v>0</v>
      </c>
      <c r="SQV568" s="24"/>
      <c r="SQW568" s="24" t="e">
        <f>SUM(SQX568:SRA568)</f>
        <v>#REF!</v>
      </c>
      <c r="SQX568" s="24">
        <v>0</v>
      </c>
      <c r="SQY568" s="24">
        <v>0</v>
      </c>
      <c r="SQZ568" s="24"/>
      <c r="SRA568" s="24" t="e">
        <f>SUM(SRB568:SRE568)</f>
        <v>#REF!</v>
      </c>
      <c r="SRB568" s="24">
        <v>0</v>
      </c>
      <c r="SRC568" s="24">
        <v>0</v>
      </c>
      <c r="SRD568" s="24"/>
      <c r="SRE568" s="24" t="e">
        <f>SUM(SRF568:SRI568)</f>
        <v>#REF!</v>
      </c>
      <c r="SRF568" s="24">
        <v>0</v>
      </c>
      <c r="SRG568" s="24">
        <v>0</v>
      </c>
      <c r="SRH568" s="24"/>
      <c r="SRI568" s="24" t="e">
        <f>SUM(SRJ568:SRM568)</f>
        <v>#REF!</v>
      </c>
      <c r="SRJ568" s="24">
        <v>0</v>
      </c>
      <c r="SRK568" s="24">
        <v>0</v>
      </c>
      <c r="SRL568" s="24"/>
      <c r="SRM568" s="24" t="e">
        <f>SUM(SRN568:SRQ568)</f>
        <v>#REF!</v>
      </c>
      <c r="SRN568" s="24">
        <v>0</v>
      </c>
      <c r="SRO568" s="24">
        <v>0</v>
      </c>
      <c r="SRP568" s="24"/>
      <c r="SRQ568" s="24" t="e">
        <f>SUM(SRR568:SRU568)</f>
        <v>#REF!</v>
      </c>
      <c r="SRR568" s="24">
        <v>0</v>
      </c>
      <c r="SRS568" s="24">
        <v>0</v>
      </c>
      <c r="SRT568" s="24"/>
      <c r="SRU568" s="24" t="e">
        <f>SUM(SRV568:SRY568)</f>
        <v>#REF!</v>
      </c>
      <c r="SRV568" s="24">
        <v>0</v>
      </c>
      <c r="SRW568" s="24">
        <v>0</v>
      </c>
      <c r="SRX568" s="24"/>
      <c r="SRY568" s="24" t="e">
        <f>SUM(SRZ568:SSC568)</f>
        <v>#REF!</v>
      </c>
      <c r="SRZ568" s="24">
        <v>0</v>
      </c>
      <c r="SSA568" s="24">
        <v>0</v>
      </c>
      <c r="SSB568" s="24"/>
      <c r="SSC568" s="24" t="e">
        <f>SUM(SSD568:SSG568)</f>
        <v>#REF!</v>
      </c>
      <c r="SSD568" s="24">
        <v>0</v>
      </c>
      <c r="SSE568" s="24">
        <v>0</v>
      </c>
      <c r="SSF568" s="24"/>
      <c r="SSG568" s="24" t="e">
        <f>SUM(SSH568:SSK568)</f>
        <v>#REF!</v>
      </c>
      <c r="SSH568" s="24">
        <v>0</v>
      </c>
      <c r="SSI568" s="24">
        <v>0</v>
      </c>
      <c r="SSJ568" s="24"/>
      <c r="SSK568" s="24" t="e">
        <f>SUM(SSL568:SSO568)</f>
        <v>#REF!</v>
      </c>
      <c r="SSL568" s="24">
        <v>0</v>
      </c>
      <c r="SSM568" s="24">
        <v>0</v>
      </c>
      <c r="SSN568" s="24"/>
      <c r="SSO568" s="24" t="e">
        <f>SUM(SSP568:SSS568)</f>
        <v>#REF!</v>
      </c>
      <c r="SSP568" s="24">
        <v>0</v>
      </c>
      <c r="SSQ568" s="24">
        <v>0</v>
      </c>
      <c r="SSR568" s="24"/>
      <c r="SSS568" s="24" t="e">
        <f>SUM(SST568:SSW568)</f>
        <v>#REF!</v>
      </c>
      <c r="SST568" s="24">
        <v>0</v>
      </c>
      <c r="SSU568" s="24">
        <v>0</v>
      </c>
      <c r="SSV568" s="24"/>
      <c r="SSW568" s="24" t="e">
        <f>SUM(SSX568:STA568)</f>
        <v>#REF!</v>
      </c>
      <c r="SSX568" s="24">
        <v>0</v>
      </c>
      <c r="SSY568" s="24">
        <v>0</v>
      </c>
      <c r="SSZ568" s="24"/>
      <c r="STA568" s="24" t="e">
        <f>SUM(STB568:STE568)</f>
        <v>#REF!</v>
      </c>
      <c r="STB568" s="24">
        <v>0</v>
      </c>
      <c r="STC568" s="24">
        <v>0</v>
      </c>
      <c r="STD568" s="24"/>
      <c r="STE568" s="24" t="e">
        <f>SUM(STF568:STI568)</f>
        <v>#REF!</v>
      </c>
      <c r="STF568" s="24">
        <v>0</v>
      </c>
      <c r="STG568" s="24">
        <v>0</v>
      </c>
      <c r="STH568" s="24"/>
      <c r="STI568" s="24" t="e">
        <f>SUM(STJ568:STM568)</f>
        <v>#REF!</v>
      </c>
      <c r="STJ568" s="24">
        <v>0</v>
      </c>
      <c r="STK568" s="24">
        <v>0</v>
      </c>
      <c r="STL568" s="24"/>
      <c r="STM568" s="24" t="e">
        <f>SUM(STN568:STQ568)</f>
        <v>#REF!</v>
      </c>
      <c r="STN568" s="24">
        <v>0</v>
      </c>
      <c r="STO568" s="24">
        <v>0</v>
      </c>
      <c r="STP568" s="24"/>
      <c r="STQ568" s="24" t="e">
        <f>SUM(STR568:STU568)</f>
        <v>#REF!</v>
      </c>
      <c r="STR568" s="24">
        <v>0</v>
      </c>
      <c r="STS568" s="24">
        <v>0</v>
      </c>
      <c r="STT568" s="24"/>
      <c r="STU568" s="24" t="e">
        <f>SUM(STV568:STY568)</f>
        <v>#REF!</v>
      </c>
      <c r="STV568" s="24">
        <v>0</v>
      </c>
      <c r="STW568" s="24">
        <v>0</v>
      </c>
      <c r="STX568" s="24"/>
      <c r="STY568" s="24" t="e">
        <f>SUM(STZ568:SUC568)</f>
        <v>#REF!</v>
      </c>
      <c r="STZ568" s="24">
        <v>0</v>
      </c>
      <c r="SUA568" s="24">
        <v>0</v>
      </c>
      <c r="SUB568" s="24"/>
      <c r="SUC568" s="24" t="e">
        <f>SUM(SUD568:SUG568)</f>
        <v>#REF!</v>
      </c>
      <c r="SUD568" s="24">
        <v>0</v>
      </c>
      <c r="SUE568" s="24">
        <v>0</v>
      </c>
      <c r="SUF568" s="24"/>
      <c r="SUG568" s="24" t="e">
        <f>SUM(SUH568:SUK568)</f>
        <v>#REF!</v>
      </c>
      <c r="SUH568" s="24">
        <v>0</v>
      </c>
      <c r="SUI568" s="24">
        <v>0</v>
      </c>
      <c r="SUJ568" s="24"/>
      <c r="SUK568" s="24" t="e">
        <f>SUM(SUL568:SUO568)</f>
        <v>#REF!</v>
      </c>
      <c r="SUL568" s="24">
        <v>0</v>
      </c>
      <c r="SUM568" s="24">
        <v>0</v>
      </c>
      <c r="SUN568" s="24"/>
      <c r="SUO568" s="24" t="e">
        <f>SUM(SUP568:SUS568)</f>
        <v>#REF!</v>
      </c>
      <c r="SUP568" s="24">
        <v>0</v>
      </c>
      <c r="SUQ568" s="24">
        <v>0</v>
      </c>
      <c r="SUR568" s="24"/>
      <c r="SUS568" s="24" t="e">
        <f>SUM(SUT568:SUW568)</f>
        <v>#REF!</v>
      </c>
      <c r="SUT568" s="24">
        <v>0</v>
      </c>
      <c r="SUU568" s="24">
        <v>0</v>
      </c>
      <c r="SUV568" s="24"/>
      <c r="SUW568" s="24" t="e">
        <f>SUM(SUX568:SVA568)</f>
        <v>#REF!</v>
      </c>
      <c r="SUX568" s="24">
        <v>0</v>
      </c>
      <c r="SUY568" s="24">
        <v>0</v>
      </c>
      <c r="SUZ568" s="24"/>
      <c r="SVA568" s="24" t="e">
        <f>SUM(SVB568:SVE568)</f>
        <v>#REF!</v>
      </c>
      <c r="SVB568" s="24">
        <v>0</v>
      </c>
      <c r="SVC568" s="24">
        <v>0</v>
      </c>
      <c r="SVD568" s="24"/>
      <c r="SVE568" s="24" t="e">
        <f>SUM(SVF568:SVI568)</f>
        <v>#REF!</v>
      </c>
      <c r="SVF568" s="24">
        <v>0</v>
      </c>
      <c r="SVG568" s="24">
        <v>0</v>
      </c>
      <c r="SVH568" s="24"/>
      <c r="SVI568" s="24" t="e">
        <f>SUM(SVJ568:SVM568)</f>
        <v>#REF!</v>
      </c>
      <c r="SVJ568" s="24">
        <v>0</v>
      </c>
      <c r="SVK568" s="24">
        <v>0</v>
      </c>
      <c r="SVL568" s="24"/>
      <c r="SVM568" s="24" t="e">
        <f>SUM(SVN568:SVQ568)</f>
        <v>#REF!</v>
      </c>
      <c r="SVN568" s="24">
        <v>0</v>
      </c>
      <c r="SVO568" s="24">
        <v>0</v>
      </c>
      <c r="SVP568" s="24"/>
      <c r="SVQ568" s="24" t="e">
        <f>SUM(SVR568:SVU568)</f>
        <v>#REF!</v>
      </c>
      <c r="SVR568" s="24">
        <v>0</v>
      </c>
      <c r="SVS568" s="24">
        <v>0</v>
      </c>
      <c r="SVT568" s="24"/>
      <c r="SVU568" s="24" t="e">
        <f>SUM(SVV568:SVY568)</f>
        <v>#REF!</v>
      </c>
      <c r="SVV568" s="24">
        <v>0</v>
      </c>
      <c r="SVW568" s="24">
        <v>0</v>
      </c>
      <c r="SVX568" s="24"/>
      <c r="SVY568" s="24" t="e">
        <f>SUM(SVZ568:SWC568)</f>
        <v>#REF!</v>
      </c>
      <c r="SVZ568" s="24">
        <v>0</v>
      </c>
      <c r="SWA568" s="24">
        <v>0</v>
      </c>
      <c r="SWB568" s="24"/>
      <c r="SWC568" s="24" t="e">
        <f>SUM(SWD568:SWG568)</f>
        <v>#REF!</v>
      </c>
      <c r="SWD568" s="24">
        <v>0</v>
      </c>
      <c r="SWE568" s="24">
        <v>0</v>
      </c>
      <c r="SWF568" s="24"/>
      <c r="SWG568" s="24" t="e">
        <f>SUM(SWH568:SWK568)</f>
        <v>#REF!</v>
      </c>
      <c r="SWH568" s="24">
        <v>0</v>
      </c>
      <c r="SWI568" s="24">
        <v>0</v>
      </c>
      <c r="SWJ568" s="24"/>
      <c r="SWK568" s="24" t="e">
        <f>SUM(SWL568:SWO568)</f>
        <v>#REF!</v>
      </c>
      <c r="SWL568" s="24">
        <v>0</v>
      </c>
      <c r="SWM568" s="24">
        <v>0</v>
      </c>
      <c r="SWN568" s="24"/>
      <c r="SWO568" s="24" t="e">
        <f>SUM(SWP568:SWS568)</f>
        <v>#REF!</v>
      </c>
      <c r="SWP568" s="24">
        <v>0</v>
      </c>
      <c r="SWQ568" s="24">
        <v>0</v>
      </c>
      <c r="SWR568" s="24"/>
      <c r="SWS568" s="24" t="e">
        <f>SUM(SWT568:SWW568)</f>
        <v>#REF!</v>
      </c>
      <c r="SWT568" s="24">
        <v>0</v>
      </c>
      <c r="SWU568" s="24">
        <v>0</v>
      </c>
      <c r="SWV568" s="24"/>
      <c r="SWW568" s="24" t="e">
        <f>SUM(SWX568:SXA568)</f>
        <v>#REF!</v>
      </c>
      <c r="SWX568" s="24">
        <v>0</v>
      </c>
      <c r="SWY568" s="24">
        <v>0</v>
      </c>
      <c r="SWZ568" s="24"/>
      <c r="SXA568" s="24" t="e">
        <f>SUM(SXB568:SXE568)</f>
        <v>#REF!</v>
      </c>
      <c r="SXB568" s="24">
        <v>0</v>
      </c>
      <c r="SXC568" s="24">
        <v>0</v>
      </c>
      <c r="SXD568" s="24"/>
      <c r="SXE568" s="24" t="e">
        <f>SUM(SXF568:SXI568)</f>
        <v>#REF!</v>
      </c>
      <c r="SXF568" s="24">
        <v>0</v>
      </c>
      <c r="SXG568" s="24">
        <v>0</v>
      </c>
      <c r="SXH568" s="24"/>
      <c r="SXI568" s="24" t="e">
        <f>SUM(SXJ568:SXM568)</f>
        <v>#REF!</v>
      </c>
      <c r="SXJ568" s="24">
        <v>0</v>
      </c>
      <c r="SXK568" s="24">
        <v>0</v>
      </c>
      <c r="SXL568" s="24"/>
      <c r="SXM568" s="24" t="e">
        <f>SUM(SXN568:SXQ568)</f>
        <v>#REF!</v>
      </c>
      <c r="SXN568" s="24">
        <v>0</v>
      </c>
      <c r="SXO568" s="24">
        <v>0</v>
      </c>
      <c r="SXP568" s="24"/>
      <c r="SXQ568" s="24" t="e">
        <f>SUM(SXR568:SXU568)</f>
        <v>#REF!</v>
      </c>
      <c r="SXR568" s="24">
        <v>0</v>
      </c>
      <c r="SXS568" s="24">
        <v>0</v>
      </c>
      <c r="SXT568" s="24"/>
      <c r="SXU568" s="24" t="e">
        <f>SUM(SXV568:SXY568)</f>
        <v>#REF!</v>
      </c>
      <c r="SXV568" s="24">
        <v>0</v>
      </c>
      <c r="SXW568" s="24">
        <v>0</v>
      </c>
      <c r="SXX568" s="24"/>
      <c r="SXY568" s="24" t="e">
        <f>SUM(SXZ568:SYC568)</f>
        <v>#REF!</v>
      </c>
      <c r="SXZ568" s="24">
        <v>0</v>
      </c>
      <c r="SYA568" s="24">
        <v>0</v>
      </c>
      <c r="SYB568" s="24"/>
      <c r="SYC568" s="24" t="e">
        <f>SUM(SYD568:SYG568)</f>
        <v>#REF!</v>
      </c>
      <c r="SYD568" s="24">
        <v>0</v>
      </c>
      <c r="SYE568" s="24">
        <v>0</v>
      </c>
      <c r="SYF568" s="24"/>
      <c r="SYG568" s="24" t="e">
        <f>SUM(SYH568:SYK568)</f>
        <v>#REF!</v>
      </c>
      <c r="SYH568" s="24">
        <v>0</v>
      </c>
      <c r="SYI568" s="24">
        <v>0</v>
      </c>
      <c r="SYJ568" s="24"/>
      <c r="SYK568" s="24" t="e">
        <f>SUM(SYL568:SYO568)</f>
        <v>#REF!</v>
      </c>
      <c r="SYL568" s="24">
        <v>0</v>
      </c>
      <c r="SYM568" s="24">
        <v>0</v>
      </c>
      <c r="SYN568" s="24"/>
      <c r="SYO568" s="24" t="e">
        <f>SUM(SYP568:SYS568)</f>
        <v>#REF!</v>
      </c>
      <c r="SYP568" s="24">
        <v>0</v>
      </c>
      <c r="SYQ568" s="24">
        <v>0</v>
      </c>
      <c r="SYR568" s="24"/>
      <c r="SYS568" s="24" t="e">
        <f>SUM(SYT568:SYW568)</f>
        <v>#REF!</v>
      </c>
      <c r="SYT568" s="24">
        <v>0</v>
      </c>
      <c r="SYU568" s="24">
        <v>0</v>
      </c>
      <c r="SYV568" s="24"/>
      <c r="SYW568" s="24" t="e">
        <f>SUM(SYX568:SZA568)</f>
        <v>#REF!</v>
      </c>
      <c r="SYX568" s="24">
        <v>0</v>
      </c>
      <c r="SYY568" s="24">
        <v>0</v>
      </c>
      <c r="SYZ568" s="24"/>
      <c r="SZA568" s="24" t="e">
        <f>SUM(SZB568:SZE568)</f>
        <v>#REF!</v>
      </c>
      <c r="SZB568" s="24">
        <v>0</v>
      </c>
      <c r="SZC568" s="24">
        <v>0</v>
      </c>
      <c r="SZD568" s="24"/>
      <c r="SZE568" s="24" t="e">
        <f>SUM(SZF568:SZI568)</f>
        <v>#REF!</v>
      </c>
      <c r="SZF568" s="24">
        <v>0</v>
      </c>
      <c r="SZG568" s="24">
        <v>0</v>
      </c>
      <c r="SZH568" s="24"/>
      <c r="SZI568" s="24" t="e">
        <f>SUM(SZJ568:SZM568)</f>
        <v>#REF!</v>
      </c>
      <c r="SZJ568" s="24">
        <v>0</v>
      </c>
      <c r="SZK568" s="24">
        <v>0</v>
      </c>
      <c r="SZL568" s="24"/>
      <c r="SZM568" s="24" t="e">
        <f>SUM(SZN568:SZQ568)</f>
        <v>#REF!</v>
      </c>
      <c r="SZN568" s="24">
        <v>0</v>
      </c>
      <c r="SZO568" s="24">
        <v>0</v>
      </c>
      <c r="SZP568" s="24"/>
      <c r="SZQ568" s="24" t="e">
        <f>SUM(SZR568:SZU568)</f>
        <v>#REF!</v>
      </c>
      <c r="SZR568" s="24">
        <v>0</v>
      </c>
      <c r="SZS568" s="24">
        <v>0</v>
      </c>
      <c r="SZT568" s="24"/>
      <c r="SZU568" s="24" t="e">
        <f>SUM(SZV568:SZY568)</f>
        <v>#REF!</v>
      </c>
      <c r="SZV568" s="24">
        <v>0</v>
      </c>
      <c r="SZW568" s="24">
        <v>0</v>
      </c>
      <c r="SZX568" s="24"/>
      <c r="SZY568" s="24" t="e">
        <f>SUM(SZZ568:TAC568)</f>
        <v>#REF!</v>
      </c>
      <c r="SZZ568" s="24">
        <v>0</v>
      </c>
      <c r="TAA568" s="24">
        <v>0</v>
      </c>
      <c r="TAB568" s="24"/>
      <c r="TAC568" s="24" t="e">
        <f>SUM(TAD568:TAG568)</f>
        <v>#REF!</v>
      </c>
      <c r="TAD568" s="24">
        <v>0</v>
      </c>
      <c r="TAE568" s="24">
        <v>0</v>
      </c>
      <c r="TAF568" s="24"/>
      <c r="TAG568" s="24" t="e">
        <f>SUM(TAH568:TAK568)</f>
        <v>#REF!</v>
      </c>
      <c r="TAH568" s="24">
        <v>0</v>
      </c>
      <c r="TAI568" s="24">
        <v>0</v>
      </c>
      <c r="TAJ568" s="24"/>
      <c r="TAK568" s="24" t="e">
        <f>SUM(TAL568:TAO568)</f>
        <v>#REF!</v>
      </c>
      <c r="TAL568" s="24">
        <v>0</v>
      </c>
      <c r="TAM568" s="24">
        <v>0</v>
      </c>
      <c r="TAN568" s="24"/>
      <c r="TAO568" s="24" t="e">
        <f>SUM(TAP568:TAS568)</f>
        <v>#REF!</v>
      </c>
      <c r="TAP568" s="24">
        <v>0</v>
      </c>
      <c r="TAQ568" s="24">
        <v>0</v>
      </c>
      <c r="TAR568" s="24"/>
      <c r="TAS568" s="24" t="e">
        <f>SUM(TAT568:TAW568)</f>
        <v>#REF!</v>
      </c>
      <c r="TAT568" s="24">
        <v>0</v>
      </c>
      <c r="TAU568" s="24">
        <v>0</v>
      </c>
      <c r="TAV568" s="24"/>
      <c r="TAW568" s="24" t="e">
        <f>SUM(TAX568:TBA568)</f>
        <v>#REF!</v>
      </c>
      <c r="TAX568" s="24">
        <v>0</v>
      </c>
      <c r="TAY568" s="24">
        <v>0</v>
      </c>
      <c r="TAZ568" s="24"/>
      <c r="TBA568" s="24" t="e">
        <f>SUM(TBB568:TBE568)</f>
        <v>#REF!</v>
      </c>
      <c r="TBB568" s="24">
        <v>0</v>
      </c>
      <c r="TBC568" s="24">
        <v>0</v>
      </c>
      <c r="TBD568" s="24"/>
      <c r="TBE568" s="24" t="e">
        <f>SUM(TBF568:TBI568)</f>
        <v>#REF!</v>
      </c>
      <c r="TBF568" s="24">
        <v>0</v>
      </c>
      <c r="TBG568" s="24">
        <v>0</v>
      </c>
      <c r="TBH568" s="24"/>
      <c r="TBI568" s="24" t="e">
        <f>SUM(TBJ568:TBM568)</f>
        <v>#REF!</v>
      </c>
      <c r="TBJ568" s="24">
        <v>0</v>
      </c>
      <c r="TBK568" s="24">
        <v>0</v>
      </c>
      <c r="TBL568" s="24"/>
      <c r="TBM568" s="24" t="e">
        <f>SUM(TBN568:TBQ568)</f>
        <v>#REF!</v>
      </c>
      <c r="TBN568" s="24">
        <v>0</v>
      </c>
      <c r="TBO568" s="24">
        <v>0</v>
      </c>
      <c r="TBP568" s="24"/>
      <c r="TBQ568" s="24" t="e">
        <f>SUM(TBR568:TBU568)</f>
        <v>#REF!</v>
      </c>
      <c r="TBR568" s="24">
        <v>0</v>
      </c>
      <c r="TBS568" s="24">
        <v>0</v>
      </c>
      <c r="TBT568" s="24"/>
      <c r="TBU568" s="24" t="e">
        <f>SUM(TBV568:TBY568)</f>
        <v>#REF!</v>
      </c>
      <c r="TBV568" s="24">
        <v>0</v>
      </c>
      <c r="TBW568" s="24">
        <v>0</v>
      </c>
      <c r="TBX568" s="24"/>
      <c r="TBY568" s="24" t="e">
        <f>SUM(TBZ568:TCC568)</f>
        <v>#REF!</v>
      </c>
      <c r="TBZ568" s="24">
        <v>0</v>
      </c>
      <c r="TCA568" s="24">
        <v>0</v>
      </c>
      <c r="TCB568" s="24"/>
      <c r="TCC568" s="24" t="e">
        <f>SUM(TCD568:TCG568)</f>
        <v>#REF!</v>
      </c>
      <c r="TCD568" s="24">
        <v>0</v>
      </c>
      <c r="TCE568" s="24">
        <v>0</v>
      </c>
      <c r="TCF568" s="24"/>
      <c r="TCG568" s="24" t="e">
        <f>SUM(TCH568:TCK568)</f>
        <v>#REF!</v>
      </c>
      <c r="TCH568" s="24">
        <v>0</v>
      </c>
      <c r="TCI568" s="24">
        <v>0</v>
      </c>
      <c r="TCJ568" s="24"/>
      <c r="TCK568" s="24" t="e">
        <f>SUM(TCL568:TCO568)</f>
        <v>#REF!</v>
      </c>
      <c r="TCL568" s="24">
        <v>0</v>
      </c>
      <c r="TCM568" s="24">
        <v>0</v>
      </c>
      <c r="TCN568" s="24"/>
      <c r="TCO568" s="24" t="e">
        <f>SUM(TCP568:TCS568)</f>
        <v>#REF!</v>
      </c>
      <c r="TCP568" s="24">
        <v>0</v>
      </c>
      <c r="TCQ568" s="24">
        <v>0</v>
      </c>
      <c r="TCR568" s="24"/>
      <c r="TCS568" s="24" t="e">
        <f>SUM(TCT568:TCW568)</f>
        <v>#REF!</v>
      </c>
      <c r="TCT568" s="24">
        <v>0</v>
      </c>
      <c r="TCU568" s="24">
        <v>0</v>
      </c>
      <c r="TCV568" s="24"/>
      <c r="TCW568" s="24" t="e">
        <f>SUM(TCX568:TDA568)</f>
        <v>#REF!</v>
      </c>
      <c r="TCX568" s="24">
        <v>0</v>
      </c>
      <c r="TCY568" s="24">
        <v>0</v>
      </c>
      <c r="TCZ568" s="24"/>
      <c r="TDA568" s="24" t="e">
        <f>SUM(TDB568:TDE568)</f>
        <v>#REF!</v>
      </c>
      <c r="TDB568" s="24">
        <v>0</v>
      </c>
      <c r="TDC568" s="24">
        <v>0</v>
      </c>
      <c r="TDD568" s="24"/>
      <c r="TDE568" s="24" t="e">
        <f>SUM(TDF568:TDI568)</f>
        <v>#REF!</v>
      </c>
      <c r="TDF568" s="24">
        <v>0</v>
      </c>
      <c r="TDG568" s="24">
        <v>0</v>
      </c>
      <c r="TDH568" s="24"/>
      <c r="TDI568" s="24" t="e">
        <f>SUM(TDJ568:TDM568)</f>
        <v>#REF!</v>
      </c>
      <c r="TDJ568" s="24">
        <v>0</v>
      </c>
      <c r="TDK568" s="24">
        <v>0</v>
      </c>
      <c r="TDL568" s="24"/>
      <c r="TDM568" s="24" t="e">
        <f>SUM(TDN568:TDQ568)</f>
        <v>#REF!</v>
      </c>
      <c r="TDN568" s="24">
        <v>0</v>
      </c>
      <c r="TDO568" s="24">
        <v>0</v>
      </c>
      <c r="TDP568" s="24"/>
      <c r="TDQ568" s="24" t="e">
        <f>SUM(TDR568:TDU568)</f>
        <v>#REF!</v>
      </c>
      <c r="TDR568" s="24">
        <v>0</v>
      </c>
      <c r="TDS568" s="24">
        <v>0</v>
      </c>
      <c r="TDT568" s="24"/>
      <c r="TDU568" s="24" t="e">
        <f>SUM(TDV568:TDY568)</f>
        <v>#REF!</v>
      </c>
      <c r="TDV568" s="24">
        <v>0</v>
      </c>
      <c r="TDW568" s="24">
        <v>0</v>
      </c>
      <c r="TDX568" s="24"/>
      <c r="TDY568" s="24" t="e">
        <f>SUM(TDZ568:TEC568)</f>
        <v>#REF!</v>
      </c>
      <c r="TDZ568" s="24">
        <v>0</v>
      </c>
      <c r="TEA568" s="24">
        <v>0</v>
      </c>
      <c r="TEB568" s="24"/>
      <c r="TEC568" s="24" t="e">
        <f>SUM(TED568:TEG568)</f>
        <v>#REF!</v>
      </c>
      <c r="TED568" s="24">
        <v>0</v>
      </c>
      <c r="TEE568" s="24">
        <v>0</v>
      </c>
      <c r="TEF568" s="24"/>
      <c r="TEG568" s="24" t="e">
        <f>SUM(TEH568:TEK568)</f>
        <v>#REF!</v>
      </c>
      <c r="TEH568" s="24">
        <v>0</v>
      </c>
      <c r="TEI568" s="24">
        <v>0</v>
      </c>
      <c r="TEJ568" s="24"/>
      <c r="TEK568" s="24" t="e">
        <f>SUM(TEL568:TEO568)</f>
        <v>#REF!</v>
      </c>
      <c r="TEL568" s="24">
        <v>0</v>
      </c>
      <c r="TEM568" s="24">
        <v>0</v>
      </c>
      <c r="TEN568" s="24"/>
      <c r="TEO568" s="24" t="e">
        <f>SUM(TEP568:TES568)</f>
        <v>#REF!</v>
      </c>
      <c r="TEP568" s="24">
        <v>0</v>
      </c>
      <c r="TEQ568" s="24">
        <v>0</v>
      </c>
      <c r="TER568" s="24"/>
      <c r="TES568" s="24" t="e">
        <f>SUM(TET568:TEW568)</f>
        <v>#REF!</v>
      </c>
      <c r="TET568" s="24">
        <v>0</v>
      </c>
      <c r="TEU568" s="24">
        <v>0</v>
      </c>
      <c r="TEV568" s="24"/>
      <c r="TEW568" s="24" t="e">
        <f>SUM(TEX568:TFA568)</f>
        <v>#REF!</v>
      </c>
      <c r="TEX568" s="24">
        <v>0</v>
      </c>
      <c r="TEY568" s="24">
        <v>0</v>
      </c>
      <c r="TEZ568" s="24"/>
      <c r="TFA568" s="24" t="e">
        <f>SUM(TFB568:TFE568)</f>
        <v>#REF!</v>
      </c>
      <c r="TFB568" s="24">
        <v>0</v>
      </c>
      <c r="TFC568" s="24">
        <v>0</v>
      </c>
      <c r="TFD568" s="24"/>
      <c r="TFE568" s="24" t="e">
        <f>SUM(TFF568:TFI568)</f>
        <v>#REF!</v>
      </c>
      <c r="TFF568" s="24">
        <v>0</v>
      </c>
      <c r="TFG568" s="24">
        <v>0</v>
      </c>
      <c r="TFH568" s="24"/>
      <c r="TFI568" s="24" t="e">
        <f>SUM(TFJ568:TFM568)</f>
        <v>#REF!</v>
      </c>
      <c r="TFJ568" s="24">
        <v>0</v>
      </c>
      <c r="TFK568" s="24">
        <v>0</v>
      </c>
      <c r="TFL568" s="24"/>
      <c r="TFM568" s="24" t="e">
        <f>SUM(TFN568:TFQ568)</f>
        <v>#REF!</v>
      </c>
      <c r="TFN568" s="24">
        <v>0</v>
      </c>
      <c r="TFO568" s="24">
        <v>0</v>
      </c>
      <c r="TFP568" s="24"/>
      <c r="TFQ568" s="24" t="e">
        <f>SUM(TFR568:TFU568)</f>
        <v>#REF!</v>
      </c>
      <c r="TFR568" s="24">
        <v>0</v>
      </c>
      <c r="TFS568" s="24">
        <v>0</v>
      </c>
      <c r="TFT568" s="24"/>
      <c r="TFU568" s="24" t="e">
        <f>SUM(TFV568:TFY568)</f>
        <v>#REF!</v>
      </c>
      <c r="TFV568" s="24">
        <v>0</v>
      </c>
      <c r="TFW568" s="24">
        <v>0</v>
      </c>
      <c r="TFX568" s="24"/>
      <c r="TFY568" s="24" t="e">
        <f>SUM(TFZ568:TGC568)</f>
        <v>#REF!</v>
      </c>
      <c r="TFZ568" s="24">
        <v>0</v>
      </c>
      <c r="TGA568" s="24">
        <v>0</v>
      </c>
      <c r="TGB568" s="24"/>
      <c r="TGC568" s="24" t="e">
        <f>SUM(TGD568:TGG568)</f>
        <v>#REF!</v>
      </c>
      <c r="TGD568" s="24">
        <v>0</v>
      </c>
      <c r="TGE568" s="24">
        <v>0</v>
      </c>
      <c r="TGF568" s="24"/>
      <c r="TGG568" s="24" t="e">
        <f>SUM(TGH568:TGK568)</f>
        <v>#REF!</v>
      </c>
      <c r="TGH568" s="24">
        <v>0</v>
      </c>
      <c r="TGI568" s="24">
        <v>0</v>
      </c>
      <c r="TGJ568" s="24"/>
      <c r="TGK568" s="24" t="e">
        <f>SUM(TGL568:TGO568)</f>
        <v>#REF!</v>
      </c>
      <c r="TGL568" s="24">
        <v>0</v>
      </c>
      <c r="TGM568" s="24">
        <v>0</v>
      </c>
      <c r="TGN568" s="24"/>
      <c r="TGO568" s="24" t="e">
        <f>SUM(TGP568:TGS568)</f>
        <v>#REF!</v>
      </c>
      <c r="TGP568" s="24">
        <v>0</v>
      </c>
      <c r="TGQ568" s="24">
        <v>0</v>
      </c>
      <c r="TGR568" s="24"/>
      <c r="TGS568" s="24" t="e">
        <f>SUM(TGT568:TGW568)</f>
        <v>#REF!</v>
      </c>
      <c r="TGT568" s="24">
        <v>0</v>
      </c>
      <c r="TGU568" s="24">
        <v>0</v>
      </c>
      <c r="TGV568" s="24"/>
      <c r="TGW568" s="24" t="e">
        <f>SUM(TGX568:THA568)</f>
        <v>#REF!</v>
      </c>
      <c r="TGX568" s="24">
        <v>0</v>
      </c>
      <c r="TGY568" s="24">
        <v>0</v>
      </c>
      <c r="TGZ568" s="24"/>
      <c r="THA568" s="24" t="e">
        <f>SUM(THB568:THE568)</f>
        <v>#REF!</v>
      </c>
      <c r="THB568" s="24">
        <v>0</v>
      </c>
      <c r="THC568" s="24">
        <v>0</v>
      </c>
      <c r="THD568" s="24"/>
      <c r="THE568" s="24" t="e">
        <f>SUM(THF568:THI568)</f>
        <v>#REF!</v>
      </c>
      <c r="THF568" s="24">
        <v>0</v>
      </c>
      <c r="THG568" s="24">
        <v>0</v>
      </c>
      <c r="THH568" s="24"/>
      <c r="THI568" s="24" t="e">
        <f>SUM(THJ568:THM568)</f>
        <v>#REF!</v>
      </c>
      <c r="THJ568" s="24">
        <v>0</v>
      </c>
      <c r="THK568" s="24">
        <v>0</v>
      </c>
      <c r="THL568" s="24"/>
      <c r="THM568" s="24" t="e">
        <f>SUM(THN568:THQ568)</f>
        <v>#REF!</v>
      </c>
      <c r="THN568" s="24">
        <v>0</v>
      </c>
      <c r="THO568" s="24">
        <v>0</v>
      </c>
      <c r="THP568" s="24"/>
      <c r="THQ568" s="24" t="e">
        <f>SUM(THR568:THU568)</f>
        <v>#REF!</v>
      </c>
      <c r="THR568" s="24">
        <v>0</v>
      </c>
      <c r="THS568" s="24">
        <v>0</v>
      </c>
      <c r="THT568" s="24"/>
      <c r="THU568" s="24" t="e">
        <f>SUM(THV568:THY568)</f>
        <v>#REF!</v>
      </c>
      <c r="THV568" s="24">
        <v>0</v>
      </c>
      <c r="THW568" s="24">
        <v>0</v>
      </c>
      <c r="THX568" s="24"/>
      <c r="THY568" s="24" t="e">
        <f>SUM(THZ568:TIC568)</f>
        <v>#REF!</v>
      </c>
      <c r="THZ568" s="24">
        <v>0</v>
      </c>
      <c r="TIA568" s="24">
        <v>0</v>
      </c>
      <c r="TIB568" s="24"/>
      <c r="TIC568" s="24" t="e">
        <f>SUM(TID568:TIG568)</f>
        <v>#REF!</v>
      </c>
      <c r="TID568" s="24">
        <v>0</v>
      </c>
      <c r="TIE568" s="24">
        <v>0</v>
      </c>
      <c r="TIF568" s="24"/>
      <c r="TIG568" s="24" t="e">
        <f>SUM(TIH568:TIK568)</f>
        <v>#REF!</v>
      </c>
      <c r="TIH568" s="24">
        <v>0</v>
      </c>
      <c r="TII568" s="24">
        <v>0</v>
      </c>
      <c r="TIJ568" s="24"/>
      <c r="TIK568" s="24" t="e">
        <f>SUM(TIL568:TIO568)</f>
        <v>#REF!</v>
      </c>
      <c r="TIL568" s="24">
        <v>0</v>
      </c>
      <c r="TIM568" s="24">
        <v>0</v>
      </c>
      <c r="TIN568" s="24"/>
      <c r="TIO568" s="24" t="e">
        <f>SUM(TIP568:TIS568)</f>
        <v>#REF!</v>
      </c>
      <c r="TIP568" s="24">
        <v>0</v>
      </c>
      <c r="TIQ568" s="24">
        <v>0</v>
      </c>
      <c r="TIR568" s="24"/>
      <c r="TIS568" s="24" t="e">
        <f>SUM(TIT568:TIW568)</f>
        <v>#REF!</v>
      </c>
      <c r="TIT568" s="24">
        <v>0</v>
      </c>
      <c r="TIU568" s="24">
        <v>0</v>
      </c>
      <c r="TIV568" s="24"/>
      <c r="TIW568" s="24" t="e">
        <f>SUM(TIX568:TJA568)</f>
        <v>#REF!</v>
      </c>
      <c r="TIX568" s="24">
        <v>0</v>
      </c>
      <c r="TIY568" s="24">
        <v>0</v>
      </c>
      <c r="TIZ568" s="24"/>
      <c r="TJA568" s="24" t="e">
        <f>SUM(TJB568:TJE568)</f>
        <v>#REF!</v>
      </c>
      <c r="TJB568" s="24">
        <v>0</v>
      </c>
      <c r="TJC568" s="24">
        <v>0</v>
      </c>
      <c r="TJD568" s="24"/>
      <c r="TJE568" s="24" t="e">
        <f>SUM(TJF568:TJI568)</f>
        <v>#REF!</v>
      </c>
      <c r="TJF568" s="24">
        <v>0</v>
      </c>
      <c r="TJG568" s="24">
        <v>0</v>
      </c>
      <c r="TJH568" s="24"/>
      <c r="TJI568" s="24" t="e">
        <f>SUM(TJJ568:TJM568)</f>
        <v>#REF!</v>
      </c>
      <c r="TJJ568" s="24">
        <v>0</v>
      </c>
      <c r="TJK568" s="24">
        <v>0</v>
      </c>
      <c r="TJL568" s="24"/>
      <c r="TJM568" s="24" t="e">
        <f>SUM(TJN568:TJQ568)</f>
        <v>#REF!</v>
      </c>
      <c r="TJN568" s="24">
        <v>0</v>
      </c>
      <c r="TJO568" s="24">
        <v>0</v>
      </c>
      <c r="TJP568" s="24"/>
      <c r="TJQ568" s="24" t="e">
        <f>SUM(TJR568:TJU568)</f>
        <v>#REF!</v>
      </c>
      <c r="TJR568" s="24">
        <v>0</v>
      </c>
      <c r="TJS568" s="24">
        <v>0</v>
      </c>
      <c r="TJT568" s="24"/>
      <c r="TJU568" s="24" t="e">
        <f>SUM(TJV568:TJY568)</f>
        <v>#REF!</v>
      </c>
      <c r="TJV568" s="24">
        <v>0</v>
      </c>
      <c r="TJW568" s="24">
        <v>0</v>
      </c>
      <c r="TJX568" s="24"/>
      <c r="TJY568" s="24" t="e">
        <f>SUM(TJZ568:TKC568)</f>
        <v>#REF!</v>
      </c>
      <c r="TJZ568" s="24">
        <v>0</v>
      </c>
      <c r="TKA568" s="24">
        <v>0</v>
      </c>
      <c r="TKB568" s="24"/>
      <c r="TKC568" s="24" t="e">
        <f>SUM(TKD568:TKG568)</f>
        <v>#REF!</v>
      </c>
      <c r="TKD568" s="24">
        <v>0</v>
      </c>
      <c r="TKE568" s="24">
        <v>0</v>
      </c>
      <c r="TKF568" s="24"/>
      <c r="TKG568" s="24" t="e">
        <f>SUM(TKH568:TKK568)</f>
        <v>#REF!</v>
      </c>
      <c r="TKH568" s="24">
        <v>0</v>
      </c>
      <c r="TKI568" s="24">
        <v>0</v>
      </c>
      <c r="TKJ568" s="24"/>
      <c r="TKK568" s="24" t="e">
        <f>SUM(TKL568:TKO568)</f>
        <v>#REF!</v>
      </c>
      <c r="TKL568" s="24">
        <v>0</v>
      </c>
      <c r="TKM568" s="24">
        <v>0</v>
      </c>
      <c r="TKN568" s="24"/>
      <c r="TKO568" s="24" t="e">
        <f>SUM(TKP568:TKS568)</f>
        <v>#REF!</v>
      </c>
      <c r="TKP568" s="24">
        <v>0</v>
      </c>
      <c r="TKQ568" s="24">
        <v>0</v>
      </c>
      <c r="TKR568" s="24"/>
      <c r="TKS568" s="24" t="e">
        <f>SUM(TKT568:TKW568)</f>
        <v>#REF!</v>
      </c>
      <c r="TKT568" s="24">
        <v>0</v>
      </c>
      <c r="TKU568" s="24">
        <v>0</v>
      </c>
      <c r="TKV568" s="24"/>
      <c r="TKW568" s="24" t="e">
        <f>SUM(TKX568:TLA568)</f>
        <v>#REF!</v>
      </c>
      <c r="TKX568" s="24">
        <v>0</v>
      </c>
      <c r="TKY568" s="24">
        <v>0</v>
      </c>
      <c r="TKZ568" s="24"/>
      <c r="TLA568" s="24" t="e">
        <f>SUM(TLB568:TLE568)</f>
        <v>#REF!</v>
      </c>
      <c r="TLB568" s="24">
        <v>0</v>
      </c>
      <c r="TLC568" s="24">
        <v>0</v>
      </c>
      <c r="TLD568" s="24"/>
      <c r="TLE568" s="24" t="e">
        <f>SUM(TLF568:TLI568)</f>
        <v>#REF!</v>
      </c>
      <c r="TLF568" s="24">
        <v>0</v>
      </c>
      <c r="TLG568" s="24">
        <v>0</v>
      </c>
      <c r="TLH568" s="24"/>
      <c r="TLI568" s="24" t="e">
        <f>SUM(TLJ568:TLM568)</f>
        <v>#REF!</v>
      </c>
      <c r="TLJ568" s="24">
        <v>0</v>
      </c>
      <c r="TLK568" s="24">
        <v>0</v>
      </c>
      <c r="TLL568" s="24"/>
      <c r="TLM568" s="24" t="e">
        <f>SUM(TLN568:TLQ568)</f>
        <v>#REF!</v>
      </c>
      <c r="TLN568" s="24">
        <v>0</v>
      </c>
      <c r="TLO568" s="24">
        <v>0</v>
      </c>
      <c r="TLP568" s="24"/>
      <c r="TLQ568" s="24" t="e">
        <f>SUM(TLR568:TLU568)</f>
        <v>#REF!</v>
      </c>
      <c r="TLR568" s="24">
        <v>0</v>
      </c>
      <c r="TLS568" s="24">
        <v>0</v>
      </c>
      <c r="TLT568" s="24"/>
      <c r="TLU568" s="24" t="e">
        <f>SUM(TLV568:TLY568)</f>
        <v>#REF!</v>
      </c>
      <c r="TLV568" s="24">
        <v>0</v>
      </c>
      <c r="TLW568" s="24">
        <v>0</v>
      </c>
      <c r="TLX568" s="24"/>
      <c r="TLY568" s="24" t="e">
        <f>SUM(TLZ568:TMC568)</f>
        <v>#REF!</v>
      </c>
      <c r="TLZ568" s="24">
        <v>0</v>
      </c>
      <c r="TMA568" s="24">
        <v>0</v>
      </c>
      <c r="TMB568" s="24"/>
      <c r="TMC568" s="24" t="e">
        <f>SUM(TMD568:TMG568)</f>
        <v>#REF!</v>
      </c>
      <c r="TMD568" s="24">
        <v>0</v>
      </c>
      <c r="TME568" s="24">
        <v>0</v>
      </c>
      <c r="TMF568" s="24"/>
      <c r="TMG568" s="24" t="e">
        <f>SUM(TMH568:TMK568)</f>
        <v>#REF!</v>
      </c>
      <c r="TMH568" s="24">
        <v>0</v>
      </c>
      <c r="TMI568" s="24">
        <v>0</v>
      </c>
      <c r="TMJ568" s="24"/>
      <c r="TMK568" s="24" t="e">
        <f>SUM(TML568:TMO568)</f>
        <v>#REF!</v>
      </c>
      <c r="TML568" s="24">
        <v>0</v>
      </c>
      <c r="TMM568" s="24">
        <v>0</v>
      </c>
      <c r="TMN568" s="24"/>
      <c r="TMO568" s="24" t="e">
        <f>SUM(TMP568:TMS568)</f>
        <v>#REF!</v>
      </c>
      <c r="TMP568" s="24">
        <v>0</v>
      </c>
      <c r="TMQ568" s="24">
        <v>0</v>
      </c>
      <c r="TMR568" s="24"/>
      <c r="TMS568" s="24" t="e">
        <f>SUM(TMT568:TMW568)</f>
        <v>#REF!</v>
      </c>
      <c r="TMT568" s="24">
        <v>0</v>
      </c>
      <c r="TMU568" s="24">
        <v>0</v>
      </c>
      <c r="TMV568" s="24"/>
      <c r="TMW568" s="24" t="e">
        <f>SUM(TMX568:TNA568)</f>
        <v>#REF!</v>
      </c>
      <c r="TMX568" s="24">
        <v>0</v>
      </c>
      <c r="TMY568" s="24">
        <v>0</v>
      </c>
      <c r="TMZ568" s="24"/>
      <c r="TNA568" s="24" t="e">
        <f>SUM(TNB568:TNE568)</f>
        <v>#REF!</v>
      </c>
      <c r="TNB568" s="24">
        <v>0</v>
      </c>
      <c r="TNC568" s="24">
        <v>0</v>
      </c>
      <c r="TND568" s="24"/>
      <c r="TNE568" s="24" t="e">
        <f>SUM(TNF568:TNI568)</f>
        <v>#REF!</v>
      </c>
      <c r="TNF568" s="24">
        <v>0</v>
      </c>
      <c r="TNG568" s="24">
        <v>0</v>
      </c>
      <c r="TNH568" s="24"/>
      <c r="TNI568" s="24" t="e">
        <f>SUM(TNJ568:TNM568)</f>
        <v>#REF!</v>
      </c>
      <c r="TNJ568" s="24">
        <v>0</v>
      </c>
      <c r="TNK568" s="24">
        <v>0</v>
      </c>
      <c r="TNL568" s="24"/>
      <c r="TNM568" s="24" t="e">
        <f>SUM(TNN568:TNQ568)</f>
        <v>#REF!</v>
      </c>
      <c r="TNN568" s="24">
        <v>0</v>
      </c>
      <c r="TNO568" s="24">
        <v>0</v>
      </c>
      <c r="TNP568" s="24"/>
      <c r="TNQ568" s="24" t="e">
        <f>SUM(TNR568:TNU568)</f>
        <v>#REF!</v>
      </c>
      <c r="TNR568" s="24">
        <v>0</v>
      </c>
      <c r="TNS568" s="24">
        <v>0</v>
      </c>
      <c r="TNT568" s="24"/>
      <c r="TNU568" s="24" t="e">
        <f>SUM(TNV568:TNY568)</f>
        <v>#REF!</v>
      </c>
      <c r="TNV568" s="24">
        <v>0</v>
      </c>
      <c r="TNW568" s="24">
        <v>0</v>
      </c>
      <c r="TNX568" s="24"/>
      <c r="TNY568" s="24" t="e">
        <f>SUM(TNZ568:TOC568)</f>
        <v>#REF!</v>
      </c>
      <c r="TNZ568" s="24">
        <v>0</v>
      </c>
      <c r="TOA568" s="24">
        <v>0</v>
      </c>
      <c r="TOB568" s="24"/>
      <c r="TOC568" s="24" t="e">
        <f>SUM(TOD568:TOG568)</f>
        <v>#REF!</v>
      </c>
      <c r="TOD568" s="24">
        <v>0</v>
      </c>
      <c r="TOE568" s="24">
        <v>0</v>
      </c>
      <c r="TOF568" s="24"/>
      <c r="TOG568" s="24" t="e">
        <f>SUM(TOH568:TOK568)</f>
        <v>#REF!</v>
      </c>
      <c r="TOH568" s="24">
        <v>0</v>
      </c>
      <c r="TOI568" s="24">
        <v>0</v>
      </c>
      <c r="TOJ568" s="24"/>
      <c r="TOK568" s="24" t="e">
        <f>SUM(TOL568:TOO568)</f>
        <v>#REF!</v>
      </c>
      <c r="TOL568" s="24">
        <v>0</v>
      </c>
      <c r="TOM568" s="24">
        <v>0</v>
      </c>
      <c r="TON568" s="24"/>
      <c r="TOO568" s="24" t="e">
        <f>SUM(TOP568:TOS568)</f>
        <v>#REF!</v>
      </c>
      <c r="TOP568" s="24">
        <v>0</v>
      </c>
      <c r="TOQ568" s="24">
        <v>0</v>
      </c>
      <c r="TOR568" s="24"/>
      <c r="TOS568" s="24" t="e">
        <f>SUM(TOT568:TOW568)</f>
        <v>#REF!</v>
      </c>
      <c r="TOT568" s="24">
        <v>0</v>
      </c>
      <c r="TOU568" s="24">
        <v>0</v>
      </c>
      <c r="TOV568" s="24"/>
      <c r="TOW568" s="24" t="e">
        <f>SUM(TOX568:TPA568)</f>
        <v>#REF!</v>
      </c>
      <c r="TOX568" s="24">
        <v>0</v>
      </c>
      <c r="TOY568" s="24">
        <v>0</v>
      </c>
      <c r="TOZ568" s="24"/>
      <c r="TPA568" s="24" t="e">
        <f>SUM(TPB568:TPE568)</f>
        <v>#REF!</v>
      </c>
      <c r="TPB568" s="24">
        <v>0</v>
      </c>
      <c r="TPC568" s="24">
        <v>0</v>
      </c>
      <c r="TPD568" s="24"/>
      <c r="TPE568" s="24" t="e">
        <f>SUM(TPF568:TPI568)</f>
        <v>#REF!</v>
      </c>
      <c r="TPF568" s="24">
        <v>0</v>
      </c>
      <c r="TPG568" s="24">
        <v>0</v>
      </c>
      <c r="TPH568" s="24"/>
      <c r="TPI568" s="24" t="e">
        <f>SUM(TPJ568:TPM568)</f>
        <v>#REF!</v>
      </c>
      <c r="TPJ568" s="24">
        <v>0</v>
      </c>
      <c r="TPK568" s="24">
        <v>0</v>
      </c>
      <c r="TPL568" s="24"/>
      <c r="TPM568" s="24" t="e">
        <f>SUM(TPN568:TPQ568)</f>
        <v>#REF!</v>
      </c>
      <c r="TPN568" s="24">
        <v>0</v>
      </c>
      <c r="TPO568" s="24">
        <v>0</v>
      </c>
      <c r="TPP568" s="24"/>
      <c r="TPQ568" s="24" t="e">
        <f>SUM(TPR568:TPU568)</f>
        <v>#REF!</v>
      </c>
      <c r="TPR568" s="24">
        <v>0</v>
      </c>
      <c r="TPS568" s="24">
        <v>0</v>
      </c>
      <c r="TPT568" s="24"/>
      <c r="TPU568" s="24" t="e">
        <f>SUM(TPV568:TPY568)</f>
        <v>#REF!</v>
      </c>
      <c r="TPV568" s="24">
        <v>0</v>
      </c>
      <c r="TPW568" s="24">
        <v>0</v>
      </c>
      <c r="TPX568" s="24"/>
      <c r="TPY568" s="24" t="e">
        <f>SUM(TPZ568:TQC568)</f>
        <v>#REF!</v>
      </c>
      <c r="TPZ568" s="24">
        <v>0</v>
      </c>
      <c r="TQA568" s="24">
        <v>0</v>
      </c>
      <c r="TQB568" s="24"/>
      <c r="TQC568" s="24" t="e">
        <f>SUM(TQD568:TQG568)</f>
        <v>#REF!</v>
      </c>
      <c r="TQD568" s="24">
        <v>0</v>
      </c>
      <c r="TQE568" s="24">
        <v>0</v>
      </c>
      <c r="TQF568" s="24"/>
      <c r="TQG568" s="24" t="e">
        <f>SUM(TQH568:TQK568)</f>
        <v>#REF!</v>
      </c>
      <c r="TQH568" s="24">
        <v>0</v>
      </c>
      <c r="TQI568" s="24">
        <v>0</v>
      </c>
      <c r="TQJ568" s="24"/>
      <c r="TQK568" s="24" t="e">
        <f>SUM(TQL568:TQO568)</f>
        <v>#REF!</v>
      </c>
      <c r="TQL568" s="24">
        <v>0</v>
      </c>
      <c r="TQM568" s="24">
        <v>0</v>
      </c>
      <c r="TQN568" s="24"/>
      <c r="TQO568" s="24" t="e">
        <f>SUM(TQP568:TQS568)</f>
        <v>#REF!</v>
      </c>
      <c r="TQP568" s="24">
        <v>0</v>
      </c>
      <c r="TQQ568" s="24">
        <v>0</v>
      </c>
      <c r="TQR568" s="24"/>
      <c r="TQS568" s="24" t="e">
        <f>SUM(TQT568:TQW568)</f>
        <v>#REF!</v>
      </c>
      <c r="TQT568" s="24">
        <v>0</v>
      </c>
      <c r="TQU568" s="24">
        <v>0</v>
      </c>
      <c r="TQV568" s="24"/>
      <c r="TQW568" s="24" t="e">
        <f>SUM(TQX568:TRA568)</f>
        <v>#REF!</v>
      </c>
      <c r="TQX568" s="24">
        <v>0</v>
      </c>
      <c r="TQY568" s="24">
        <v>0</v>
      </c>
      <c r="TQZ568" s="24"/>
      <c r="TRA568" s="24" t="e">
        <f>SUM(TRB568:TRE568)</f>
        <v>#REF!</v>
      </c>
      <c r="TRB568" s="24">
        <v>0</v>
      </c>
      <c r="TRC568" s="24">
        <v>0</v>
      </c>
      <c r="TRD568" s="24"/>
      <c r="TRE568" s="24" t="e">
        <f>SUM(TRF568:TRI568)</f>
        <v>#REF!</v>
      </c>
      <c r="TRF568" s="24">
        <v>0</v>
      </c>
      <c r="TRG568" s="24">
        <v>0</v>
      </c>
      <c r="TRH568" s="24"/>
      <c r="TRI568" s="24" t="e">
        <f>SUM(TRJ568:TRM568)</f>
        <v>#REF!</v>
      </c>
      <c r="TRJ568" s="24">
        <v>0</v>
      </c>
      <c r="TRK568" s="24">
        <v>0</v>
      </c>
      <c r="TRL568" s="24"/>
      <c r="TRM568" s="24" t="e">
        <f>SUM(TRN568:TRQ568)</f>
        <v>#REF!</v>
      </c>
      <c r="TRN568" s="24">
        <v>0</v>
      </c>
      <c r="TRO568" s="24">
        <v>0</v>
      </c>
      <c r="TRP568" s="24"/>
      <c r="TRQ568" s="24" t="e">
        <f>SUM(TRR568:TRU568)</f>
        <v>#REF!</v>
      </c>
      <c r="TRR568" s="24">
        <v>0</v>
      </c>
      <c r="TRS568" s="24">
        <v>0</v>
      </c>
      <c r="TRT568" s="24"/>
      <c r="TRU568" s="24" t="e">
        <f>SUM(TRV568:TRY568)</f>
        <v>#REF!</v>
      </c>
      <c r="TRV568" s="24">
        <v>0</v>
      </c>
      <c r="TRW568" s="24">
        <v>0</v>
      </c>
      <c r="TRX568" s="24"/>
      <c r="TRY568" s="24" t="e">
        <f>SUM(TRZ568:TSC568)</f>
        <v>#REF!</v>
      </c>
      <c r="TRZ568" s="24">
        <v>0</v>
      </c>
      <c r="TSA568" s="24">
        <v>0</v>
      </c>
      <c r="TSB568" s="24"/>
      <c r="TSC568" s="24" t="e">
        <f>SUM(TSD568:TSG568)</f>
        <v>#REF!</v>
      </c>
      <c r="TSD568" s="24">
        <v>0</v>
      </c>
      <c r="TSE568" s="24">
        <v>0</v>
      </c>
      <c r="TSF568" s="24"/>
      <c r="TSG568" s="24" t="e">
        <f>SUM(TSH568:TSK568)</f>
        <v>#REF!</v>
      </c>
      <c r="TSH568" s="24">
        <v>0</v>
      </c>
      <c r="TSI568" s="24">
        <v>0</v>
      </c>
      <c r="TSJ568" s="24"/>
      <c r="TSK568" s="24" t="e">
        <f>SUM(TSL568:TSO568)</f>
        <v>#REF!</v>
      </c>
      <c r="TSL568" s="24">
        <v>0</v>
      </c>
      <c r="TSM568" s="24">
        <v>0</v>
      </c>
      <c r="TSN568" s="24"/>
      <c r="TSO568" s="24" t="e">
        <f>SUM(TSP568:TSS568)</f>
        <v>#REF!</v>
      </c>
      <c r="TSP568" s="24">
        <v>0</v>
      </c>
      <c r="TSQ568" s="24">
        <v>0</v>
      </c>
      <c r="TSR568" s="24"/>
      <c r="TSS568" s="24" t="e">
        <f>SUM(TST568:TSW568)</f>
        <v>#REF!</v>
      </c>
      <c r="TST568" s="24">
        <v>0</v>
      </c>
      <c r="TSU568" s="24">
        <v>0</v>
      </c>
      <c r="TSV568" s="24"/>
      <c r="TSW568" s="24" t="e">
        <f>SUM(TSX568:TTA568)</f>
        <v>#REF!</v>
      </c>
      <c r="TSX568" s="24">
        <v>0</v>
      </c>
      <c r="TSY568" s="24">
        <v>0</v>
      </c>
      <c r="TSZ568" s="24"/>
      <c r="TTA568" s="24" t="e">
        <f>SUM(TTB568:TTE568)</f>
        <v>#REF!</v>
      </c>
      <c r="TTB568" s="24">
        <v>0</v>
      </c>
      <c r="TTC568" s="24">
        <v>0</v>
      </c>
      <c r="TTD568" s="24"/>
      <c r="TTE568" s="24" t="e">
        <f>SUM(TTF568:TTI568)</f>
        <v>#REF!</v>
      </c>
      <c r="TTF568" s="24">
        <v>0</v>
      </c>
      <c r="TTG568" s="24">
        <v>0</v>
      </c>
      <c r="TTH568" s="24"/>
      <c r="TTI568" s="24" t="e">
        <f>SUM(TTJ568:TTM568)</f>
        <v>#REF!</v>
      </c>
      <c r="TTJ568" s="24">
        <v>0</v>
      </c>
      <c r="TTK568" s="24">
        <v>0</v>
      </c>
      <c r="TTL568" s="24"/>
      <c r="TTM568" s="24" t="e">
        <f>SUM(TTN568:TTQ568)</f>
        <v>#REF!</v>
      </c>
      <c r="TTN568" s="24">
        <v>0</v>
      </c>
      <c r="TTO568" s="24">
        <v>0</v>
      </c>
      <c r="TTP568" s="24"/>
      <c r="TTQ568" s="24" t="e">
        <f>SUM(TTR568:TTU568)</f>
        <v>#REF!</v>
      </c>
      <c r="TTR568" s="24">
        <v>0</v>
      </c>
      <c r="TTS568" s="24">
        <v>0</v>
      </c>
      <c r="TTT568" s="24"/>
      <c r="TTU568" s="24" t="e">
        <f>SUM(TTV568:TTY568)</f>
        <v>#REF!</v>
      </c>
      <c r="TTV568" s="24">
        <v>0</v>
      </c>
      <c r="TTW568" s="24">
        <v>0</v>
      </c>
      <c r="TTX568" s="24"/>
      <c r="TTY568" s="24" t="e">
        <f>SUM(TTZ568:TUC568)</f>
        <v>#REF!</v>
      </c>
      <c r="TTZ568" s="24">
        <v>0</v>
      </c>
      <c r="TUA568" s="24">
        <v>0</v>
      </c>
      <c r="TUB568" s="24"/>
      <c r="TUC568" s="24" t="e">
        <f>SUM(TUD568:TUG568)</f>
        <v>#REF!</v>
      </c>
      <c r="TUD568" s="24">
        <v>0</v>
      </c>
      <c r="TUE568" s="24">
        <v>0</v>
      </c>
      <c r="TUF568" s="24"/>
      <c r="TUG568" s="24" t="e">
        <f>SUM(TUH568:TUK568)</f>
        <v>#REF!</v>
      </c>
      <c r="TUH568" s="24">
        <v>0</v>
      </c>
      <c r="TUI568" s="24">
        <v>0</v>
      </c>
      <c r="TUJ568" s="24"/>
      <c r="TUK568" s="24" t="e">
        <f>SUM(TUL568:TUO568)</f>
        <v>#REF!</v>
      </c>
      <c r="TUL568" s="24">
        <v>0</v>
      </c>
      <c r="TUM568" s="24">
        <v>0</v>
      </c>
      <c r="TUN568" s="24"/>
      <c r="TUO568" s="24" t="e">
        <f>SUM(TUP568:TUS568)</f>
        <v>#REF!</v>
      </c>
      <c r="TUP568" s="24">
        <v>0</v>
      </c>
      <c r="TUQ568" s="24">
        <v>0</v>
      </c>
      <c r="TUR568" s="24"/>
      <c r="TUS568" s="24" t="e">
        <f>SUM(TUT568:TUW568)</f>
        <v>#REF!</v>
      </c>
      <c r="TUT568" s="24">
        <v>0</v>
      </c>
      <c r="TUU568" s="24">
        <v>0</v>
      </c>
      <c r="TUV568" s="24"/>
      <c r="TUW568" s="24" t="e">
        <f>SUM(TUX568:TVA568)</f>
        <v>#REF!</v>
      </c>
      <c r="TUX568" s="24">
        <v>0</v>
      </c>
      <c r="TUY568" s="24">
        <v>0</v>
      </c>
      <c r="TUZ568" s="24"/>
      <c r="TVA568" s="24" t="e">
        <f>SUM(TVB568:TVE568)</f>
        <v>#REF!</v>
      </c>
      <c r="TVB568" s="24">
        <v>0</v>
      </c>
      <c r="TVC568" s="24">
        <v>0</v>
      </c>
      <c r="TVD568" s="24"/>
      <c r="TVE568" s="24" t="e">
        <f>SUM(TVF568:TVI568)</f>
        <v>#REF!</v>
      </c>
      <c r="TVF568" s="24">
        <v>0</v>
      </c>
      <c r="TVG568" s="24">
        <v>0</v>
      </c>
      <c r="TVH568" s="24"/>
      <c r="TVI568" s="24" t="e">
        <f>SUM(TVJ568:TVM568)</f>
        <v>#REF!</v>
      </c>
      <c r="TVJ568" s="24">
        <v>0</v>
      </c>
      <c r="TVK568" s="24">
        <v>0</v>
      </c>
      <c r="TVL568" s="24"/>
      <c r="TVM568" s="24" t="e">
        <f>SUM(TVN568:TVQ568)</f>
        <v>#REF!</v>
      </c>
      <c r="TVN568" s="24">
        <v>0</v>
      </c>
      <c r="TVO568" s="24">
        <v>0</v>
      </c>
      <c r="TVP568" s="24"/>
      <c r="TVQ568" s="24" t="e">
        <f>SUM(TVR568:TVU568)</f>
        <v>#REF!</v>
      </c>
      <c r="TVR568" s="24">
        <v>0</v>
      </c>
      <c r="TVS568" s="24">
        <v>0</v>
      </c>
      <c r="TVT568" s="24"/>
      <c r="TVU568" s="24" t="e">
        <f>SUM(TVV568:TVY568)</f>
        <v>#REF!</v>
      </c>
      <c r="TVV568" s="24">
        <v>0</v>
      </c>
      <c r="TVW568" s="24">
        <v>0</v>
      </c>
      <c r="TVX568" s="24"/>
      <c r="TVY568" s="24" t="e">
        <f>SUM(TVZ568:TWC568)</f>
        <v>#REF!</v>
      </c>
      <c r="TVZ568" s="24">
        <v>0</v>
      </c>
      <c r="TWA568" s="24">
        <v>0</v>
      </c>
      <c r="TWB568" s="24"/>
      <c r="TWC568" s="24" t="e">
        <f>SUM(TWD568:TWG568)</f>
        <v>#REF!</v>
      </c>
      <c r="TWD568" s="24">
        <v>0</v>
      </c>
      <c r="TWE568" s="24">
        <v>0</v>
      </c>
      <c r="TWF568" s="24"/>
      <c r="TWG568" s="24" t="e">
        <f>SUM(TWH568:TWK568)</f>
        <v>#REF!</v>
      </c>
      <c r="TWH568" s="24">
        <v>0</v>
      </c>
      <c r="TWI568" s="24">
        <v>0</v>
      </c>
      <c r="TWJ568" s="24"/>
      <c r="TWK568" s="24" t="e">
        <f>SUM(TWL568:TWO568)</f>
        <v>#REF!</v>
      </c>
      <c r="TWL568" s="24">
        <v>0</v>
      </c>
      <c r="TWM568" s="24">
        <v>0</v>
      </c>
      <c r="TWN568" s="24"/>
      <c r="TWO568" s="24" t="e">
        <f>SUM(TWP568:TWS568)</f>
        <v>#REF!</v>
      </c>
      <c r="TWP568" s="24">
        <v>0</v>
      </c>
      <c r="TWQ568" s="24">
        <v>0</v>
      </c>
      <c r="TWR568" s="24"/>
      <c r="TWS568" s="24" t="e">
        <f>SUM(TWT568:TWW568)</f>
        <v>#REF!</v>
      </c>
      <c r="TWT568" s="24">
        <v>0</v>
      </c>
      <c r="TWU568" s="24">
        <v>0</v>
      </c>
      <c r="TWV568" s="24"/>
      <c r="TWW568" s="24" t="e">
        <f>SUM(TWX568:TXA568)</f>
        <v>#REF!</v>
      </c>
      <c r="TWX568" s="24">
        <v>0</v>
      </c>
      <c r="TWY568" s="24">
        <v>0</v>
      </c>
      <c r="TWZ568" s="24"/>
      <c r="TXA568" s="24" t="e">
        <f>SUM(TXB568:TXE568)</f>
        <v>#REF!</v>
      </c>
      <c r="TXB568" s="24">
        <v>0</v>
      </c>
      <c r="TXC568" s="24">
        <v>0</v>
      </c>
      <c r="TXD568" s="24"/>
      <c r="TXE568" s="24" t="e">
        <f>SUM(TXF568:TXI568)</f>
        <v>#REF!</v>
      </c>
      <c r="TXF568" s="24">
        <v>0</v>
      </c>
      <c r="TXG568" s="24">
        <v>0</v>
      </c>
      <c r="TXH568" s="24"/>
      <c r="TXI568" s="24" t="e">
        <f>SUM(TXJ568:TXM568)</f>
        <v>#REF!</v>
      </c>
      <c r="TXJ568" s="24">
        <v>0</v>
      </c>
      <c r="TXK568" s="24">
        <v>0</v>
      </c>
      <c r="TXL568" s="24"/>
      <c r="TXM568" s="24" t="e">
        <f>SUM(TXN568:TXQ568)</f>
        <v>#REF!</v>
      </c>
      <c r="TXN568" s="24">
        <v>0</v>
      </c>
      <c r="TXO568" s="24">
        <v>0</v>
      </c>
      <c r="TXP568" s="24"/>
      <c r="TXQ568" s="24" t="e">
        <f>SUM(TXR568:TXU568)</f>
        <v>#REF!</v>
      </c>
      <c r="TXR568" s="24">
        <v>0</v>
      </c>
      <c r="TXS568" s="24">
        <v>0</v>
      </c>
      <c r="TXT568" s="24"/>
      <c r="TXU568" s="24" t="e">
        <f>SUM(TXV568:TXY568)</f>
        <v>#REF!</v>
      </c>
      <c r="TXV568" s="24">
        <v>0</v>
      </c>
      <c r="TXW568" s="24">
        <v>0</v>
      </c>
      <c r="TXX568" s="24"/>
      <c r="TXY568" s="24" t="e">
        <f>SUM(TXZ568:TYC568)</f>
        <v>#REF!</v>
      </c>
      <c r="TXZ568" s="24">
        <v>0</v>
      </c>
      <c r="TYA568" s="24">
        <v>0</v>
      </c>
      <c r="TYB568" s="24"/>
      <c r="TYC568" s="24" t="e">
        <f>SUM(TYD568:TYG568)</f>
        <v>#REF!</v>
      </c>
      <c r="TYD568" s="24">
        <v>0</v>
      </c>
      <c r="TYE568" s="24">
        <v>0</v>
      </c>
      <c r="TYF568" s="24"/>
      <c r="TYG568" s="24" t="e">
        <f>SUM(TYH568:TYK568)</f>
        <v>#REF!</v>
      </c>
      <c r="TYH568" s="24">
        <v>0</v>
      </c>
      <c r="TYI568" s="24">
        <v>0</v>
      </c>
      <c r="TYJ568" s="24"/>
      <c r="TYK568" s="24" t="e">
        <f>SUM(TYL568:TYO568)</f>
        <v>#REF!</v>
      </c>
      <c r="TYL568" s="24">
        <v>0</v>
      </c>
      <c r="TYM568" s="24">
        <v>0</v>
      </c>
      <c r="TYN568" s="24"/>
      <c r="TYO568" s="24" t="e">
        <f>SUM(TYP568:TYS568)</f>
        <v>#REF!</v>
      </c>
      <c r="TYP568" s="24">
        <v>0</v>
      </c>
      <c r="TYQ568" s="24">
        <v>0</v>
      </c>
      <c r="TYR568" s="24"/>
      <c r="TYS568" s="24" t="e">
        <f>SUM(TYT568:TYW568)</f>
        <v>#REF!</v>
      </c>
      <c r="TYT568" s="24">
        <v>0</v>
      </c>
      <c r="TYU568" s="24">
        <v>0</v>
      </c>
      <c r="TYV568" s="24"/>
      <c r="TYW568" s="24" t="e">
        <f>SUM(TYX568:TZA568)</f>
        <v>#REF!</v>
      </c>
      <c r="TYX568" s="24">
        <v>0</v>
      </c>
      <c r="TYY568" s="24">
        <v>0</v>
      </c>
      <c r="TYZ568" s="24"/>
      <c r="TZA568" s="24" t="e">
        <f>SUM(TZB568:TZE568)</f>
        <v>#REF!</v>
      </c>
      <c r="TZB568" s="24">
        <v>0</v>
      </c>
      <c r="TZC568" s="24">
        <v>0</v>
      </c>
      <c r="TZD568" s="24"/>
      <c r="TZE568" s="24" t="e">
        <f>SUM(TZF568:TZI568)</f>
        <v>#REF!</v>
      </c>
      <c r="TZF568" s="24">
        <v>0</v>
      </c>
      <c r="TZG568" s="24">
        <v>0</v>
      </c>
      <c r="TZH568" s="24"/>
      <c r="TZI568" s="24" t="e">
        <f>SUM(TZJ568:TZM568)</f>
        <v>#REF!</v>
      </c>
      <c r="TZJ568" s="24">
        <v>0</v>
      </c>
      <c r="TZK568" s="24">
        <v>0</v>
      </c>
      <c r="TZL568" s="24"/>
      <c r="TZM568" s="24" t="e">
        <f>SUM(TZN568:TZQ568)</f>
        <v>#REF!</v>
      </c>
      <c r="TZN568" s="24">
        <v>0</v>
      </c>
      <c r="TZO568" s="24">
        <v>0</v>
      </c>
      <c r="TZP568" s="24"/>
      <c r="TZQ568" s="24" t="e">
        <f>SUM(TZR568:TZU568)</f>
        <v>#REF!</v>
      </c>
      <c r="TZR568" s="24">
        <v>0</v>
      </c>
      <c r="TZS568" s="24">
        <v>0</v>
      </c>
      <c r="TZT568" s="24"/>
      <c r="TZU568" s="24" t="e">
        <f>SUM(TZV568:TZY568)</f>
        <v>#REF!</v>
      </c>
      <c r="TZV568" s="24">
        <v>0</v>
      </c>
      <c r="TZW568" s="24">
        <v>0</v>
      </c>
      <c r="TZX568" s="24"/>
      <c r="TZY568" s="24" t="e">
        <f>SUM(TZZ568:UAC568)</f>
        <v>#REF!</v>
      </c>
      <c r="TZZ568" s="24">
        <v>0</v>
      </c>
      <c r="UAA568" s="24">
        <v>0</v>
      </c>
      <c r="UAB568" s="24"/>
      <c r="UAC568" s="24" t="e">
        <f>SUM(UAD568:UAG568)</f>
        <v>#REF!</v>
      </c>
      <c r="UAD568" s="24">
        <v>0</v>
      </c>
      <c r="UAE568" s="24">
        <v>0</v>
      </c>
      <c r="UAF568" s="24"/>
      <c r="UAG568" s="24" t="e">
        <f>SUM(UAH568:UAK568)</f>
        <v>#REF!</v>
      </c>
      <c r="UAH568" s="24">
        <v>0</v>
      </c>
      <c r="UAI568" s="24">
        <v>0</v>
      </c>
      <c r="UAJ568" s="24"/>
      <c r="UAK568" s="24" t="e">
        <f>SUM(UAL568:UAO568)</f>
        <v>#REF!</v>
      </c>
      <c r="UAL568" s="24">
        <v>0</v>
      </c>
      <c r="UAM568" s="24">
        <v>0</v>
      </c>
      <c r="UAN568" s="24"/>
      <c r="UAO568" s="24" t="e">
        <f>SUM(UAP568:UAS568)</f>
        <v>#REF!</v>
      </c>
      <c r="UAP568" s="24">
        <v>0</v>
      </c>
      <c r="UAQ568" s="24">
        <v>0</v>
      </c>
      <c r="UAR568" s="24"/>
      <c r="UAS568" s="24" t="e">
        <f>SUM(UAT568:UAW568)</f>
        <v>#REF!</v>
      </c>
      <c r="UAT568" s="24">
        <v>0</v>
      </c>
      <c r="UAU568" s="24">
        <v>0</v>
      </c>
      <c r="UAV568" s="24"/>
      <c r="UAW568" s="24" t="e">
        <f>SUM(UAX568:UBA568)</f>
        <v>#REF!</v>
      </c>
      <c r="UAX568" s="24">
        <v>0</v>
      </c>
      <c r="UAY568" s="24">
        <v>0</v>
      </c>
      <c r="UAZ568" s="24"/>
      <c r="UBA568" s="24" t="e">
        <f>SUM(UBB568:UBE568)</f>
        <v>#REF!</v>
      </c>
      <c r="UBB568" s="24">
        <v>0</v>
      </c>
      <c r="UBC568" s="24">
        <v>0</v>
      </c>
      <c r="UBD568" s="24"/>
      <c r="UBE568" s="24" t="e">
        <f>SUM(UBF568:UBI568)</f>
        <v>#REF!</v>
      </c>
      <c r="UBF568" s="24">
        <v>0</v>
      </c>
      <c r="UBG568" s="24">
        <v>0</v>
      </c>
      <c r="UBH568" s="24"/>
      <c r="UBI568" s="24" t="e">
        <f>SUM(UBJ568:UBM568)</f>
        <v>#REF!</v>
      </c>
      <c r="UBJ568" s="24">
        <v>0</v>
      </c>
      <c r="UBK568" s="24">
        <v>0</v>
      </c>
      <c r="UBL568" s="24"/>
      <c r="UBM568" s="24" t="e">
        <f>SUM(UBN568:UBQ568)</f>
        <v>#REF!</v>
      </c>
      <c r="UBN568" s="24">
        <v>0</v>
      </c>
      <c r="UBO568" s="24">
        <v>0</v>
      </c>
      <c r="UBP568" s="24"/>
      <c r="UBQ568" s="24" t="e">
        <f>SUM(UBR568:UBU568)</f>
        <v>#REF!</v>
      </c>
      <c r="UBR568" s="24">
        <v>0</v>
      </c>
      <c r="UBS568" s="24">
        <v>0</v>
      </c>
      <c r="UBT568" s="24"/>
      <c r="UBU568" s="24" t="e">
        <f>SUM(UBV568:UBY568)</f>
        <v>#REF!</v>
      </c>
      <c r="UBV568" s="24">
        <v>0</v>
      </c>
      <c r="UBW568" s="24">
        <v>0</v>
      </c>
      <c r="UBX568" s="24"/>
      <c r="UBY568" s="24" t="e">
        <f>SUM(UBZ568:UCC568)</f>
        <v>#REF!</v>
      </c>
      <c r="UBZ568" s="24">
        <v>0</v>
      </c>
      <c r="UCA568" s="24">
        <v>0</v>
      </c>
      <c r="UCB568" s="24"/>
      <c r="UCC568" s="24" t="e">
        <f>SUM(UCD568:UCG568)</f>
        <v>#REF!</v>
      </c>
      <c r="UCD568" s="24">
        <v>0</v>
      </c>
      <c r="UCE568" s="24">
        <v>0</v>
      </c>
      <c r="UCF568" s="24"/>
      <c r="UCG568" s="24" t="e">
        <f>SUM(UCH568:UCK568)</f>
        <v>#REF!</v>
      </c>
      <c r="UCH568" s="24">
        <v>0</v>
      </c>
      <c r="UCI568" s="24">
        <v>0</v>
      </c>
      <c r="UCJ568" s="24"/>
      <c r="UCK568" s="24" t="e">
        <f>SUM(UCL568:UCO568)</f>
        <v>#REF!</v>
      </c>
      <c r="UCL568" s="24">
        <v>0</v>
      </c>
      <c r="UCM568" s="24">
        <v>0</v>
      </c>
      <c r="UCN568" s="24"/>
      <c r="UCO568" s="24" t="e">
        <f>SUM(UCP568:UCS568)</f>
        <v>#REF!</v>
      </c>
      <c r="UCP568" s="24">
        <v>0</v>
      </c>
      <c r="UCQ568" s="24">
        <v>0</v>
      </c>
      <c r="UCR568" s="24"/>
      <c r="UCS568" s="24" t="e">
        <f>SUM(UCT568:UCW568)</f>
        <v>#REF!</v>
      </c>
      <c r="UCT568" s="24">
        <v>0</v>
      </c>
      <c r="UCU568" s="24">
        <v>0</v>
      </c>
      <c r="UCV568" s="24"/>
      <c r="UCW568" s="24" t="e">
        <f>SUM(UCX568:UDA568)</f>
        <v>#REF!</v>
      </c>
      <c r="UCX568" s="24">
        <v>0</v>
      </c>
      <c r="UCY568" s="24">
        <v>0</v>
      </c>
      <c r="UCZ568" s="24"/>
      <c r="UDA568" s="24" t="e">
        <f>SUM(UDB568:UDE568)</f>
        <v>#REF!</v>
      </c>
      <c r="UDB568" s="24">
        <v>0</v>
      </c>
      <c r="UDC568" s="24">
        <v>0</v>
      </c>
      <c r="UDD568" s="24"/>
      <c r="UDE568" s="24" t="e">
        <f>SUM(UDF568:UDI568)</f>
        <v>#REF!</v>
      </c>
      <c r="UDF568" s="24">
        <v>0</v>
      </c>
      <c r="UDG568" s="24">
        <v>0</v>
      </c>
      <c r="UDH568" s="24"/>
      <c r="UDI568" s="24" t="e">
        <f>SUM(UDJ568:UDM568)</f>
        <v>#REF!</v>
      </c>
      <c r="UDJ568" s="24">
        <v>0</v>
      </c>
      <c r="UDK568" s="24">
        <v>0</v>
      </c>
      <c r="UDL568" s="24"/>
      <c r="UDM568" s="24" t="e">
        <f>SUM(UDN568:UDQ568)</f>
        <v>#REF!</v>
      </c>
      <c r="UDN568" s="24">
        <v>0</v>
      </c>
      <c r="UDO568" s="24">
        <v>0</v>
      </c>
      <c r="UDP568" s="24"/>
      <c r="UDQ568" s="24" t="e">
        <f>SUM(UDR568:UDU568)</f>
        <v>#REF!</v>
      </c>
      <c r="UDR568" s="24">
        <v>0</v>
      </c>
      <c r="UDS568" s="24">
        <v>0</v>
      </c>
      <c r="UDT568" s="24"/>
      <c r="UDU568" s="24" t="e">
        <f>SUM(UDV568:UDY568)</f>
        <v>#REF!</v>
      </c>
      <c r="UDV568" s="24">
        <v>0</v>
      </c>
      <c r="UDW568" s="24">
        <v>0</v>
      </c>
      <c r="UDX568" s="24"/>
      <c r="UDY568" s="24" t="e">
        <f>SUM(UDZ568:UEC568)</f>
        <v>#REF!</v>
      </c>
      <c r="UDZ568" s="24">
        <v>0</v>
      </c>
      <c r="UEA568" s="24">
        <v>0</v>
      </c>
      <c r="UEB568" s="24"/>
      <c r="UEC568" s="24" t="e">
        <f>SUM(UED568:UEG568)</f>
        <v>#REF!</v>
      </c>
      <c r="UED568" s="24">
        <v>0</v>
      </c>
      <c r="UEE568" s="24">
        <v>0</v>
      </c>
      <c r="UEF568" s="24"/>
      <c r="UEG568" s="24" t="e">
        <f>SUM(UEH568:UEK568)</f>
        <v>#REF!</v>
      </c>
      <c r="UEH568" s="24">
        <v>0</v>
      </c>
      <c r="UEI568" s="24">
        <v>0</v>
      </c>
      <c r="UEJ568" s="24"/>
      <c r="UEK568" s="24" t="e">
        <f>SUM(UEL568:UEO568)</f>
        <v>#REF!</v>
      </c>
      <c r="UEL568" s="24">
        <v>0</v>
      </c>
      <c r="UEM568" s="24">
        <v>0</v>
      </c>
      <c r="UEN568" s="24"/>
      <c r="UEO568" s="24" t="e">
        <f>SUM(UEP568:UES568)</f>
        <v>#REF!</v>
      </c>
      <c r="UEP568" s="24">
        <v>0</v>
      </c>
      <c r="UEQ568" s="24">
        <v>0</v>
      </c>
      <c r="UER568" s="24"/>
      <c r="UES568" s="24" t="e">
        <f>SUM(UET568:UEW568)</f>
        <v>#REF!</v>
      </c>
      <c r="UET568" s="24">
        <v>0</v>
      </c>
      <c r="UEU568" s="24">
        <v>0</v>
      </c>
      <c r="UEV568" s="24"/>
      <c r="UEW568" s="24" t="e">
        <f>SUM(UEX568:UFA568)</f>
        <v>#REF!</v>
      </c>
      <c r="UEX568" s="24">
        <v>0</v>
      </c>
      <c r="UEY568" s="24">
        <v>0</v>
      </c>
      <c r="UEZ568" s="24"/>
      <c r="UFA568" s="24" t="e">
        <f>SUM(UFB568:UFE568)</f>
        <v>#REF!</v>
      </c>
      <c r="UFB568" s="24">
        <v>0</v>
      </c>
      <c r="UFC568" s="24">
        <v>0</v>
      </c>
      <c r="UFD568" s="24"/>
      <c r="UFE568" s="24" t="e">
        <f>SUM(UFF568:UFI568)</f>
        <v>#REF!</v>
      </c>
      <c r="UFF568" s="24">
        <v>0</v>
      </c>
      <c r="UFG568" s="24">
        <v>0</v>
      </c>
      <c r="UFH568" s="24"/>
      <c r="UFI568" s="24" t="e">
        <f>SUM(UFJ568:UFM568)</f>
        <v>#REF!</v>
      </c>
      <c r="UFJ568" s="24">
        <v>0</v>
      </c>
      <c r="UFK568" s="24">
        <v>0</v>
      </c>
      <c r="UFL568" s="24"/>
      <c r="UFM568" s="24" t="e">
        <f>SUM(UFN568:UFQ568)</f>
        <v>#REF!</v>
      </c>
      <c r="UFN568" s="24">
        <v>0</v>
      </c>
      <c r="UFO568" s="24">
        <v>0</v>
      </c>
      <c r="UFP568" s="24"/>
      <c r="UFQ568" s="24" t="e">
        <f>SUM(UFR568:UFU568)</f>
        <v>#REF!</v>
      </c>
      <c r="UFR568" s="24">
        <v>0</v>
      </c>
      <c r="UFS568" s="24">
        <v>0</v>
      </c>
      <c r="UFT568" s="24"/>
      <c r="UFU568" s="24" t="e">
        <f>SUM(UFV568:UFY568)</f>
        <v>#REF!</v>
      </c>
      <c r="UFV568" s="24">
        <v>0</v>
      </c>
      <c r="UFW568" s="24">
        <v>0</v>
      </c>
      <c r="UFX568" s="24"/>
      <c r="UFY568" s="24" t="e">
        <f>SUM(UFZ568:UGC568)</f>
        <v>#REF!</v>
      </c>
      <c r="UFZ568" s="24">
        <v>0</v>
      </c>
      <c r="UGA568" s="24">
        <v>0</v>
      </c>
      <c r="UGB568" s="24"/>
      <c r="UGC568" s="24" t="e">
        <f>SUM(UGD568:UGG568)</f>
        <v>#REF!</v>
      </c>
      <c r="UGD568" s="24">
        <v>0</v>
      </c>
      <c r="UGE568" s="24">
        <v>0</v>
      </c>
      <c r="UGF568" s="24"/>
      <c r="UGG568" s="24" t="e">
        <f>SUM(UGH568:UGK568)</f>
        <v>#REF!</v>
      </c>
      <c r="UGH568" s="24">
        <v>0</v>
      </c>
      <c r="UGI568" s="24">
        <v>0</v>
      </c>
      <c r="UGJ568" s="24"/>
      <c r="UGK568" s="24" t="e">
        <f>SUM(UGL568:UGO568)</f>
        <v>#REF!</v>
      </c>
      <c r="UGL568" s="24">
        <v>0</v>
      </c>
      <c r="UGM568" s="24">
        <v>0</v>
      </c>
      <c r="UGN568" s="24"/>
      <c r="UGO568" s="24" t="e">
        <f>SUM(UGP568:UGS568)</f>
        <v>#REF!</v>
      </c>
      <c r="UGP568" s="24">
        <v>0</v>
      </c>
      <c r="UGQ568" s="24">
        <v>0</v>
      </c>
      <c r="UGR568" s="24"/>
      <c r="UGS568" s="24" t="e">
        <f>SUM(UGT568:UGW568)</f>
        <v>#REF!</v>
      </c>
      <c r="UGT568" s="24">
        <v>0</v>
      </c>
      <c r="UGU568" s="24">
        <v>0</v>
      </c>
      <c r="UGV568" s="24"/>
      <c r="UGW568" s="24" t="e">
        <f>SUM(UGX568:UHA568)</f>
        <v>#REF!</v>
      </c>
      <c r="UGX568" s="24">
        <v>0</v>
      </c>
      <c r="UGY568" s="24">
        <v>0</v>
      </c>
      <c r="UGZ568" s="24"/>
      <c r="UHA568" s="24" t="e">
        <f>SUM(UHB568:UHE568)</f>
        <v>#REF!</v>
      </c>
      <c r="UHB568" s="24">
        <v>0</v>
      </c>
      <c r="UHC568" s="24">
        <v>0</v>
      </c>
      <c r="UHD568" s="24"/>
      <c r="UHE568" s="24" t="e">
        <f>SUM(UHF568:UHI568)</f>
        <v>#REF!</v>
      </c>
      <c r="UHF568" s="24">
        <v>0</v>
      </c>
      <c r="UHG568" s="24">
        <v>0</v>
      </c>
      <c r="UHH568" s="24"/>
      <c r="UHI568" s="24" t="e">
        <f>SUM(UHJ568:UHM568)</f>
        <v>#REF!</v>
      </c>
      <c r="UHJ568" s="24">
        <v>0</v>
      </c>
      <c r="UHK568" s="24">
        <v>0</v>
      </c>
      <c r="UHL568" s="24"/>
      <c r="UHM568" s="24" t="e">
        <f>SUM(UHN568:UHQ568)</f>
        <v>#REF!</v>
      </c>
      <c r="UHN568" s="24">
        <v>0</v>
      </c>
      <c r="UHO568" s="24">
        <v>0</v>
      </c>
      <c r="UHP568" s="24"/>
      <c r="UHQ568" s="24" t="e">
        <f>SUM(UHR568:UHU568)</f>
        <v>#REF!</v>
      </c>
      <c r="UHR568" s="24">
        <v>0</v>
      </c>
      <c r="UHS568" s="24">
        <v>0</v>
      </c>
      <c r="UHT568" s="24"/>
      <c r="UHU568" s="24" t="e">
        <f>SUM(UHV568:UHY568)</f>
        <v>#REF!</v>
      </c>
      <c r="UHV568" s="24">
        <v>0</v>
      </c>
      <c r="UHW568" s="24">
        <v>0</v>
      </c>
      <c r="UHX568" s="24"/>
      <c r="UHY568" s="24" t="e">
        <f>SUM(UHZ568:UIC568)</f>
        <v>#REF!</v>
      </c>
      <c r="UHZ568" s="24">
        <v>0</v>
      </c>
      <c r="UIA568" s="24">
        <v>0</v>
      </c>
      <c r="UIB568" s="24"/>
      <c r="UIC568" s="24" t="e">
        <f>SUM(UID568:UIG568)</f>
        <v>#REF!</v>
      </c>
      <c r="UID568" s="24">
        <v>0</v>
      </c>
      <c r="UIE568" s="24">
        <v>0</v>
      </c>
      <c r="UIF568" s="24"/>
      <c r="UIG568" s="24" t="e">
        <f>SUM(UIH568:UIK568)</f>
        <v>#REF!</v>
      </c>
      <c r="UIH568" s="24">
        <v>0</v>
      </c>
      <c r="UII568" s="24">
        <v>0</v>
      </c>
      <c r="UIJ568" s="24"/>
      <c r="UIK568" s="24" t="e">
        <f>SUM(UIL568:UIO568)</f>
        <v>#REF!</v>
      </c>
      <c r="UIL568" s="24">
        <v>0</v>
      </c>
      <c r="UIM568" s="24">
        <v>0</v>
      </c>
      <c r="UIN568" s="24"/>
      <c r="UIO568" s="24" t="e">
        <f>SUM(UIP568:UIS568)</f>
        <v>#REF!</v>
      </c>
      <c r="UIP568" s="24">
        <v>0</v>
      </c>
      <c r="UIQ568" s="24">
        <v>0</v>
      </c>
      <c r="UIR568" s="24"/>
      <c r="UIS568" s="24" t="e">
        <f>SUM(UIT568:UIW568)</f>
        <v>#REF!</v>
      </c>
      <c r="UIT568" s="24">
        <v>0</v>
      </c>
      <c r="UIU568" s="24">
        <v>0</v>
      </c>
      <c r="UIV568" s="24"/>
      <c r="UIW568" s="24" t="e">
        <f>SUM(UIX568:UJA568)</f>
        <v>#REF!</v>
      </c>
      <c r="UIX568" s="24">
        <v>0</v>
      </c>
      <c r="UIY568" s="24">
        <v>0</v>
      </c>
      <c r="UIZ568" s="24"/>
      <c r="UJA568" s="24" t="e">
        <f>SUM(UJB568:UJE568)</f>
        <v>#REF!</v>
      </c>
      <c r="UJB568" s="24">
        <v>0</v>
      </c>
      <c r="UJC568" s="24">
        <v>0</v>
      </c>
      <c r="UJD568" s="24"/>
      <c r="UJE568" s="24" t="e">
        <f>SUM(UJF568:UJI568)</f>
        <v>#REF!</v>
      </c>
      <c r="UJF568" s="24">
        <v>0</v>
      </c>
      <c r="UJG568" s="24">
        <v>0</v>
      </c>
      <c r="UJH568" s="24"/>
      <c r="UJI568" s="24" t="e">
        <f>SUM(UJJ568:UJM568)</f>
        <v>#REF!</v>
      </c>
      <c r="UJJ568" s="24">
        <v>0</v>
      </c>
      <c r="UJK568" s="24">
        <v>0</v>
      </c>
      <c r="UJL568" s="24"/>
      <c r="UJM568" s="24" t="e">
        <f>SUM(UJN568:UJQ568)</f>
        <v>#REF!</v>
      </c>
      <c r="UJN568" s="24">
        <v>0</v>
      </c>
      <c r="UJO568" s="24">
        <v>0</v>
      </c>
      <c r="UJP568" s="24"/>
      <c r="UJQ568" s="24" t="e">
        <f>SUM(UJR568:UJU568)</f>
        <v>#REF!</v>
      </c>
      <c r="UJR568" s="24">
        <v>0</v>
      </c>
      <c r="UJS568" s="24">
        <v>0</v>
      </c>
      <c r="UJT568" s="24"/>
      <c r="UJU568" s="24" t="e">
        <f>SUM(UJV568:UJY568)</f>
        <v>#REF!</v>
      </c>
      <c r="UJV568" s="24">
        <v>0</v>
      </c>
      <c r="UJW568" s="24">
        <v>0</v>
      </c>
      <c r="UJX568" s="24"/>
      <c r="UJY568" s="24" t="e">
        <f>SUM(UJZ568:UKC568)</f>
        <v>#REF!</v>
      </c>
      <c r="UJZ568" s="24">
        <v>0</v>
      </c>
      <c r="UKA568" s="24">
        <v>0</v>
      </c>
      <c r="UKB568" s="24"/>
      <c r="UKC568" s="24" t="e">
        <f>SUM(UKD568:UKG568)</f>
        <v>#REF!</v>
      </c>
      <c r="UKD568" s="24">
        <v>0</v>
      </c>
      <c r="UKE568" s="24">
        <v>0</v>
      </c>
      <c r="UKF568" s="24"/>
      <c r="UKG568" s="24" t="e">
        <f>SUM(UKH568:UKK568)</f>
        <v>#REF!</v>
      </c>
      <c r="UKH568" s="24">
        <v>0</v>
      </c>
      <c r="UKI568" s="24">
        <v>0</v>
      </c>
      <c r="UKJ568" s="24"/>
      <c r="UKK568" s="24" t="e">
        <f>SUM(UKL568:UKO568)</f>
        <v>#REF!</v>
      </c>
      <c r="UKL568" s="24">
        <v>0</v>
      </c>
      <c r="UKM568" s="24">
        <v>0</v>
      </c>
      <c r="UKN568" s="24"/>
      <c r="UKO568" s="24" t="e">
        <f>SUM(UKP568:UKS568)</f>
        <v>#REF!</v>
      </c>
      <c r="UKP568" s="24">
        <v>0</v>
      </c>
      <c r="UKQ568" s="24">
        <v>0</v>
      </c>
      <c r="UKR568" s="24"/>
      <c r="UKS568" s="24" t="e">
        <f>SUM(UKT568:UKW568)</f>
        <v>#REF!</v>
      </c>
      <c r="UKT568" s="24">
        <v>0</v>
      </c>
      <c r="UKU568" s="24">
        <v>0</v>
      </c>
      <c r="UKV568" s="24"/>
      <c r="UKW568" s="24" t="e">
        <f>SUM(UKX568:ULA568)</f>
        <v>#REF!</v>
      </c>
      <c r="UKX568" s="24">
        <v>0</v>
      </c>
      <c r="UKY568" s="24">
        <v>0</v>
      </c>
      <c r="UKZ568" s="24"/>
      <c r="ULA568" s="24" t="e">
        <f>SUM(ULB568:ULE568)</f>
        <v>#REF!</v>
      </c>
      <c r="ULB568" s="24">
        <v>0</v>
      </c>
      <c r="ULC568" s="24">
        <v>0</v>
      </c>
      <c r="ULD568" s="24"/>
      <c r="ULE568" s="24" t="e">
        <f>SUM(ULF568:ULI568)</f>
        <v>#REF!</v>
      </c>
      <c r="ULF568" s="24">
        <v>0</v>
      </c>
      <c r="ULG568" s="24">
        <v>0</v>
      </c>
      <c r="ULH568" s="24"/>
      <c r="ULI568" s="24" t="e">
        <f>SUM(ULJ568:ULM568)</f>
        <v>#REF!</v>
      </c>
      <c r="ULJ568" s="24">
        <v>0</v>
      </c>
      <c r="ULK568" s="24">
        <v>0</v>
      </c>
      <c r="ULL568" s="24"/>
      <c r="ULM568" s="24" t="e">
        <f>SUM(ULN568:ULQ568)</f>
        <v>#REF!</v>
      </c>
      <c r="ULN568" s="24">
        <v>0</v>
      </c>
      <c r="ULO568" s="24">
        <v>0</v>
      </c>
      <c r="ULP568" s="24"/>
      <c r="ULQ568" s="24" t="e">
        <f>SUM(ULR568:ULU568)</f>
        <v>#REF!</v>
      </c>
      <c r="ULR568" s="24">
        <v>0</v>
      </c>
      <c r="ULS568" s="24">
        <v>0</v>
      </c>
      <c r="ULT568" s="24"/>
      <c r="ULU568" s="24" t="e">
        <f>SUM(ULV568:ULY568)</f>
        <v>#REF!</v>
      </c>
      <c r="ULV568" s="24">
        <v>0</v>
      </c>
      <c r="ULW568" s="24">
        <v>0</v>
      </c>
      <c r="ULX568" s="24"/>
      <c r="ULY568" s="24" t="e">
        <f>SUM(ULZ568:UMC568)</f>
        <v>#REF!</v>
      </c>
      <c r="ULZ568" s="24">
        <v>0</v>
      </c>
      <c r="UMA568" s="24">
        <v>0</v>
      </c>
      <c r="UMB568" s="24"/>
      <c r="UMC568" s="24" t="e">
        <f>SUM(UMD568:UMG568)</f>
        <v>#REF!</v>
      </c>
      <c r="UMD568" s="24">
        <v>0</v>
      </c>
      <c r="UME568" s="24">
        <v>0</v>
      </c>
      <c r="UMF568" s="24"/>
      <c r="UMG568" s="24" t="e">
        <f>SUM(UMH568:UMK568)</f>
        <v>#REF!</v>
      </c>
      <c r="UMH568" s="24">
        <v>0</v>
      </c>
      <c r="UMI568" s="24">
        <v>0</v>
      </c>
      <c r="UMJ568" s="24"/>
      <c r="UMK568" s="24" t="e">
        <f>SUM(UML568:UMO568)</f>
        <v>#REF!</v>
      </c>
      <c r="UML568" s="24">
        <v>0</v>
      </c>
      <c r="UMM568" s="24">
        <v>0</v>
      </c>
      <c r="UMN568" s="24"/>
      <c r="UMO568" s="24" t="e">
        <f>SUM(UMP568:UMS568)</f>
        <v>#REF!</v>
      </c>
      <c r="UMP568" s="24">
        <v>0</v>
      </c>
      <c r="UMQ568" s="24">
        <v>0</v>
      </c>
      <c r="UMR568" s="24"/>
      <c r="UMS568" s="24" t="e">
        <f>SUM(UMT568:UMW568)</f>
        <v>#REF!</v>
      </c>
      <c r="UMT568" s="24">
        <v>0</v>
      </c>
      <c r="UMU568" s="24">
        <v>0</v>
      </c>
      <c r="UMV568" s="24"/>
      <c r="UMW568" s="24" t="e">
        <f>SUM(UMX568:UNA568)</f>
        <v>#REF!</v>
      </c>
      <c r="UMX568" s="24">
        <v>0</v>
      </c>
      <c r="UMY568" s="24">
        <v>0</v>
      </c>
      <c r="UMZ568" s="24"/>
      <c r="UNA568" s="24" t="e">
        <f>SUM(UNB568:UNE568)</f>
        <v>#REF!</v>
      </c>
      <c r="UNB568" s="24">
        <v>0</v>
      </c>
      <c r="UNC568" s="24">
        <v>0</v>
      </c>
      <c r="UND568" s="24"/>
      <c r="UNE568" s="24" t="e">
        <f>SUM(UNF568:UNI568)</f>
        <v>#REF!</v>
      </c>
      <c r="UNF568" s="24">
        <v>0</v>
      </c>
      <c r="UNG568" s="24">
        <v>0</v>
      </c>
      <c r="UNH568" s="24"/>
      <c r="UNI568" s="24" t="e">
        <f>SUM(UNJ568:UNM568)</f>
        <v>#REF!</v>
      </c>
      <c r="UNJ568" s="24">
        <v>0</v>
      </c>
      <c r="UNK568" s="24">
        <v>0</v>
      </c>
      <c r="UNL568" s="24"/>
      <c r="UNM568" s="24" t="e">
        <f>SUM(UNN568:UNQ568)</f>
        <v>#REF!</v>
      </c>
      <c r="UNN568" s="24">
        <v>0</v>
      </c>
      <c r="UNO568" s="24">
        <v>0</v>
      </c>
      <c r="UNP568" s="24"/>
      <c r="UNQ568" s="24" t="e">
        <f>SUM(UNR568:UNU568)</f>
        <v>#REF!</v>
      </c>
      <c r="UNR568" s="24">
        <v>0</v>
      </c>
      <c r="UNS568" s="24">
        <v>0</v>
      </c>
      <c r="UNT568" s="24"/>
      <c r="UNU568" s="24" t="e">
        <f>SUM(UNV568:UNY568)</f>
        <v>#REF!</v>
      </c>
      <c r="UNV568" s="24">
        <v>0</v>
      </c>
      <c r="UNW568" s="24">
        <v>0</v>
      </c>
      <c r="UNX568" s="24"/>
      <c r="UNY568" s="24" t="e">
        <f>SUM(UNZ568:UOC568)</f>
        <v>#REF!</v>
      </c>
      <c r="UNZ568" s="24">
        <v>0</v>
      </c>
      <c r="UOA568" s="24">
        <v>0</v>
      </c>
      <c r="UOB568" s="24"/>
      <c r="UOC568" s="24" t="e">
        <f>SUM(UOD568:UOG568)</f>
        <v>#REF!</v>
      </c>
      <c r="UOD568" s="24">
        <v>0</v>
      </c>
      <c r="UOE568" s="24">
        <v>0</v>
      </c>
      <c r="UOF568" s="24"/>
      <c r="UOG568" s="24" t="e">
        <f>SUM(UOH568:UOK568)</f>
        <v>#REF!</v>
      </c>
      <c r="UOH568" s="24">
        <v>0</v>
      </c>
      <c r="UOI568" s="24">
        <v>0</v>
      </c>
      <c r="UOJ568" s="24"/>
      <c r="UOK568" s="24" t="e">
        <f>SUM(UOL568:UOO568)</f>
        <v>#REF!</v>
      </c>
      <c r="UOL568" s="24">
        <v>0</v>
      </c>
      <c r="UOM568" s="24">
        <v>0</v>
      </c>
      <c r="UON568" s="24"/>
      <c r="UOO568" s="24" t="e">
        <f>SUM(UOP568:UOS568)</f>
        <v>#REF!</v>
      </c>
      <c r="UOP568" s="24">
        <v>0</v>
      </c>
      <c r="UOQ568" s="24">
        <v>0</v>
      </c>
      <c r="UOR568" s="24"/>
      <c r="UOS568" s="24" t="e">
        <f>SUM(UOT568:UOW568)</f>
        <v>#REF!</v>
      </c>
      <c r="UOT568" s="24">
        <v>0</v>
      </c>
      <c r="UOU568" s="24">
        <v>0</v>
      </c>
      <c r="UOV568" s="24"/>
      <c r="UOW568" s="24" t="e">
        <f>SUM(UOX568:UPA568)</f>
        <v>#REF!</v>
      </c>
      <c r="UOX568" s="24">
        <v>0</v>
      </c>
      <c r="UOY568" s="24">
        <v>0</v>
      </c>
      <c r="UOZ568" s="24"/>
      <c r="UPA568" s="24" t="e">
        <f>SUM(UPB568:UPE568)</f>
        <v>#REF!</v>
      </c>
      <c r="UPB568" s="24">
        <v>0</v>
      </c>
      <c r="UPC568" s="24">
        <v>0</v>
      </c>
      <c r="UPD568" s="24"/>
      <c r="UPE568" s="24" t="e">
        <f>SUM(UPF568:UPI568)</f>
        <v>#REF!</v>
      </c>
      <c r="UPF568" s="24">
        <v>0</v>
      </c>
      <c r="UPG568" s="24">
        <v>0</v>
      </c>
      <c r="UPH568" s="24"/>
      <c r="UPI568" s="24" t="e">
        <f>SUM(UPJ568:UPM568)</f>
        <v>#REF!</v>
      </c>
      <c r="UPJ568" s="24">
        <v>0</v>
      </c>
      <c r="UPK568" s="24">
        <v>0</v>
      </c>
      <c r="UPL568" s="24"/>
      <c r="UPM568" s="24" t="e">
        <f>SUM(UPN568:UPQ568)</f>
        <v>#REF!</v>
      </c>
      <c r="UPN568" s="24">
        <v>0</v>
      </c>
      <c r="UPO568" s="24">
        <v>0</v>
      </c>
      <c r="UPP568" s="24"/>
      <c r="UPQ568" s="24" t="e">
        <f>SUM(UPR568:UPU568)</f>
        <v>#REF!</v>
      </c>
      <c r="UPR568" s="24">
        <v>0</v>
      </c>
      <c r="UPS568" s="24">
        <v>0</v>
      </c>
      <c r="UPT568" s="24"/>
      <c r="UPU568" s="24" t="e">
        <f>SUM(UPV568:UPY568)</f>
        <v>#REF!</v>
      </c>
      <c r="UPV568" s="24">
        <v>0</v>
      </c>
      <c r="UPW568" s="24">
        <v>0</v>
      </c>
      <c r="UPX568" s="24"/>
      <c r="UPY568" s="24" t="e">
        <f>SUM(UPZ568:UQC568)</f>
        <v>#REF!</v>
      </c>
      <c r="UPZ568" s="24">
        <v>0</v>
      </c>
      <c r="UQA568" s="24">
        <v>0</v>
      </c>
      <c r="UQB568" s="24"/>
      <c r="UQC568" s="24" t="e">
        <f>SUM(UQD568:UQG568)</f>
        <v>#REF!</v>
      </c>
      <c r="UQD568" s="24">
        <v>0</v>
      </c>
      <c r="UQE568" s="24">
        <v>0</v>
      </c>
      <c r="UQF568" s="24"/>
      <c r="UQG568" s="24" t="e">
        <f>SUM(UQH568:UQK568)</f>
        <v>#REF!</v>
      </c>
      <c r="UQH568" s="24">
        <v>0</v>
      </c>
      <c r="UQI568" s="24">
        <v>0</v>
      </c>
      <c r="UQJ568" s="24"/>
      <c r="UQK568" s="24" t="e">
        <f>SUM(UQL568:UQO568)</f>
        <v>#REF!</v>
      </c>
      <c r="UQL568" s="24">
        <v>0</v>
      </c>
      <c r="UQM568" s="24">
        <v>0</v>
      </c>
      <c r="UQN568" s="24"/>
      <c r="UQO568" s="24" t="e">
        <f>SUM(UQP568:UQS568)</f>
        <v>#REF!</v>
      </c>
      <c r="UQP568" s="24">
        <v>0</v>
      </c>
      <c r="UQQ568" s="24">
        <v>0</v>
      </c>
      <c r="UQR568" s="24"/>
      <c r="UQS568" s="24" t="e">
        <f>SUM(UQT568:UQW568)</f>
        <v>#REF!</v>
      </c>
      <c r="UQT568" s="24">
        <v>0</v>
      </c>
      <c r="UQU568" s="24">
        <v>0</v>
      </c>
      <c r="UQV568" s="24"/>
      <c r="UQW568" s="24" t="e">
        <f>SUM(UQX568:URA568)</f>
        <v>#REF!</v>
      </c>
      <c r="UQX568" s="24">
        <v>0</v>
      </c>
      <c r="UQY568" s="24">
        <v>0</v>
      </c>
      <c r="UQZ568" s="24"/>
      <c r="URA568" s="24" t="e">
        <f>SUM(URB568:URE568)</f>
        <v>#REF!</v>
      </c>
      <c r="URB568" s="24">
        <v>0</v>
      </c>
      <c r="URC568" s="24">
        <v>0</v>
      </c>
      <c r="URD568" s="24"/>
      <c r="URE568" s="24" t="e">
        <f>SUM(URF568:URI568)</f>
        <v>#REF!</v>
      </c>
      <c r="URF568" s="24">
        <v>0</v>
      </c>
      <c r="URG568" s="24">
        <v>0</v>
      </c>
      <c r="URH568" s="24"/>
      <c r="URI568" s="24" t="e">
        <f>SUM(URJ568:URM568)</f>
        <v>#REF!</v>
      </c>
      <c r="URJ568" s="24">
        <v>0</v>
      </c>
      <c r="URK568" s="24">
        <v>0</v>
      </c>
      <c r="URL568" s="24"/>
      <c r="URM568" s="24" t="e">
        <f>SUM(URN568:URQ568)</f>
        <v>#REF!</v>
      </c>
      <c r="URN568" s="24">
        <v>0</v>
      </c>
      <c r="URO568" s="24">
        <v>0</v>
      </c>
      <c r="URP568" s="24"/>
      <c r="URQ568" s="24" t="e">
        <f>SUM(URR568:URU568)</f>
        <v>#REF!</v>
      </c>
      <c r="URR568" s="24">
        <v>0</v>
      </c>
      <c r="URS568" s="24">
        <v>0</v>
      </c>
      <c r="URT568" s="24"/>
      <c r="URU568" s="24" t="e">
        <f>SUM(URV568:URY568)</f>
        <v>#REF!</v>
      </c>
      <c r="URV568" s="24">
        <v>0</v>
      </c>
      <c r="URW568" s="24">
        <v>0</v>
      </c>
      <c r="URX568" s="24"/>
      <c r="URY568" s="24" t="e">
        <f>SUM(URZ568:USC568)</f>
        <v>#REF!</v>
      </c>
      <c r="URZ568" s="24">
        <v>0</v>
      </c>
      <c r="USA568" s="24">
        <v>0</v>
      </c>
      <c r="USB568" s="24"/>
      <c r="USC568" s="24" t="e">
        <f>SUM(USD568:USG568)</f>
        <v>#REF!</v>
      </c>
      <c r="USD568" s="24">
        <v>0</v>
      </c>
      <c r="USE568" s="24">
        <v>0</v>
      </c>
      <c r="USF568" s="24"/>
      <c r="USG568" s="24" t="e">
        <f>SUM(USH568:USK568)</f>
        <v>#REF!</v>
      </c>
      <c r="USH568" s="24">
        <v>0</v>
      </c>
      <c r="USI568" s="24">
        <v>0</v>
      </c>
      <c r="USJ568" s="24"/>
      <c r="USK568" s="24" t="e">
        <f>SUM(USL568:USO568)</f>
        <v>#REF!</v>
      </c>
      <c r="USL568" s="24">
        <v>0</v>
      </c>
      <c r="USM568" s="24">
        <v>0</v>
      </c>
      <c r="USN568" s="24"/>
      <c r="USO568" s="24" t="e">
        <f>SUM(USP568:USS568)</f>
        <v>#REF!</v>
      </c>
      <c r="USP568" s="24">
        <v>0</v>
      </c>
      <c r="USQ568" s="24">
        <v>0</v>
      </c>
      <c r="USR568" s="24"/>
      <c r="USS568" s="24" t="e">
        <f>SUM(UST568:USW568)</f>
        <v>#REF!</v>
      </c>
      <c r="UST568" s="24">
        <v>0</v>
      </c>
      <c r="USU568" s="24">
        <v>0</v>
      </c>
      <c r="USV568" s="24"/>
      <c r="USW568" s="24" t="e">
        <f>SUM(USX568:UTA568)</f>
        <v>#REF!</v>
      </c>
      <c r="USX568" s="24">
        <v>0</v>
      </c>
      <c r="USY568" s="24">
        <v>0</v>
      </c>
      <c r="USZ568" s="24"/>
      <c r="UTA568" s="24" t="e">
        <f>SUM(UTB568:UTE568)</f>
        <v>#REF!</v>
      </c>
      <c r="UTB568" s="24">
        <v>0</v>
      </c>
      <c r="UTC568" s="24">
        <v>0</v>
      </c>
      <c r="UTD568" s="24"/>
      <c r="UTE568" s="24" t="e">
        <f>SUM(UTF568:UTI568)</f>
        <v>#REF!</v>
      </c>
      <c r="UTF568" s="24">
        <v>0</v>
      </c>
      <c r="UTG568" s="24">
        <v>0</v>
      </c>
      <c r="UTH568" s="24"/>
      <c r="UTI568" s="24" t="e">
        <f>SUM(UTJ568:UTM568)</f>
        <v>#REF!</v>
      </c>
      <c r="UTJ568" s="24">
        <v>0</v>
      </c>
      <c r="UTK568" s="24">
        <v>0</v>
      </c>
      <c r="UTL568" s="24"/>
      <c r="UTM568" s="24" t="e">
        <f>SUM(UTN568:UTQ568)</f>
        <v>#REF!</v>
      </c>
      <c r="UTN568" s="24">
        <v>0</v>
      </c>
      <c r="UTO568" s="24">
        <v>0</v>
      </c>
      <c r="UTP568" s="24"/>
      <c r="UTQ568" s="24" t="e">
        <f>SUM(UTR568:UTU568)</f>
        <v>#REF!</v>
      </c>
      <c r="UTR568" s="24">
        <v>0</v>
      </c>
      <c r="UTS568" s="24">
        <v>0</v>
      </c>
      <c r="UTT568" s="24"/>
      <c r="UTU568" s="24" t="e">
        <f>SUM(UTV568:UTY568)</f>
        <v>#REF!</v>
      </c>
      <c r="UTV568" s="24">
        <v>0</v>
      </c>
      <c r="UTW568" s="24">
        <v>0</v>
      </c>
      <c r="UTX568" s="24"/>
      <c r="UTY568" s="24" t="e">
        <f>SUM(UTZ568:UUC568)</f>
        <v>#REF!</v>
      </c>
      <c r="UTZ568" s="24">
        <v>0</v>
      </c>
      <c r="UUA568" s="24">
        <v>0</v>
      </c>
      <c r="UUB568" s="24"/>
      <c r="UUC568" s="24" t="e">
        <f>SUM(UUD568:UUG568)</f>
        <v>#REF!</v>
      </c>
      <c r="UUD568" s="24">
        <v>0</v>
      </c>
      <c r="UUE568" s="24">
        <v>0</v>
      </c>
      <c r="UUF568" s="24"/>
      <c r="UUG568" s="24" t="e">
        <f>SUM(UUH568:UUK568)</f>
        <v>#REF!</v>
      </c>
      <c r="UUH568" s="24">
        <v>0</v>
      </c>
      <c r="UUI568" s="24">
        <v>0</v>
      </c>
      <c r="UUJ568" s="24"/>
      <c r="UUK568" s="24" t="e">
        <f>SUM(UUL568:UUO568)</f>
        <v>#REF!</v>
      </c>
      <c r="UUL568" s="24">
        <v>0</v>
      </c>
      <c r="UUM568" s="24">
        <v>0</v>
      </c>
      <c r="UUN568" s="24"/>
      <c r="UUO568" s="24" t="e">
        <f>SUM(UUP568:UUS568)</f>
        <v>#REF!</v>
      </c>
      <c r="UUP568" s="24">
        <v>0</v>
      </c>
      <c r="UUQ568" s="24">
        <v>0</v>
      </c>
      <c r="UUR568" s="24"/>
      <c r="UUS568" s="24" t="e">
        <f>SUM(UUT568:UUW568)</f>
        <v>#REF!</v>
      </c>
      <c r="UUT568" s="24">
        <v>0</v>
      </c>
      <c r="UUU568" s="24">
        <v>0</v>
      </c>
      <c r="UUV568" s="24"/>
      <c r="UUW568" s="24" t="e">
        <f>SUM(UUX568:UVA568)</f>
        <v>#REF!</v>
      </c>
      <c r="UUX568" s="24">
        <v>0</v>
      </c>
      <c r="UUY568" s="24">
        <v>0</v>
      </c>
      <c r="UUZ568" s="24"/>
      <c r="UVA568" s="24" t="e">
        <f>SUM(UVB568:UVE568)</f>
        <v>#REF!</v>
      </c>
      <c r="UVB568" s="24">
        <v>0</v>
      </c>
      <c r="UVC568" s="24">
        <v>0</v>
      </c>
      <c r="UVD568" s="24"/>
      <c r="UVE568" s="24" t="e">
        <f>SUM(UVF568:UVI568)</f>
        <v>#REF!</v>
      </c>
      <c r="UVF568" s="24">
        <v>0</v>
      </c>
      <c r="UVG568" s="24">
        <v>0</v>
      </c>
      <c r="UVH568" s="24"/>
      <c r="UVI568" s="24" t="e">
        <f>SUM(UVJ568:UVM568)</f>
        <v>#REF!</v>
      </c>
      <c r="UVJ568" s="24">
        <v>0</v>
      </c>
      <c r="UVK568" s="24">
        <v>0</v>
      </c>
      <c r="UVL568" s="24"/>
      <c r="UVM568" s="24" t="e">
        <f>SUM(UVN568:UVQ568)</f>
        <v>#REF!</v>
      </c>
      <c r="UVN568" s="24">
        <v>0</v>
      </c>
      <c r="UVO568" s="24">
        <v>0</v>
      </c>
      <c r="UVP568" s="24"/>
      <c r="UVQ568" s="24" t="e">
        <f>SUM(UVR568:UVU568)</f>
        <v>#REF!</v>
      </c>
      <c r="UVR568" s="24">
        <v>0</v>
      </c>
      <c r="UVS568" s="24">
        <v>0</v>
      </c>
      <c r="UVT568" s="24"/>
      <c r="UVU568" s="24" t="e">
        <f>SUM(UVV568:UVY568)</f>
        <v>#REF!</v>
      </c>
      <c r="UVV568" s="24">
        <v>0</v>
      </c>
      <c r="UVW568" s="24">
        <v>0</v>
      </c>
      <c r="UVX568" s="24"/>
      <c r="UVY568" s="24" t="e">
        <f>SUM(UVZ568:UWC568)</f>
        <v>#REF!</v>
      </c>
      <c r="UVZ568" s="24">
        <v>0</v>
      </c>
      <c r="UWA568" s="24">
        <v>0</v>
      </c>
      <c r="UWB568" s="24"/>
      <c r="UWC568" s="24" t="e">
        <f>SUM(UWD568:UWG568)</f>
        <v>#REF!</v>
      </c>
      <c r="UWD568" s="24">
        <v>0</v>
      </c>
      <c r="UWE568" s="24">
        <v>0</v>
      </c>
      <c r="UWF568" s="24"/>
      <c r="UWG568" s="24" t="e">
        <f>SUM(UWH568:UWK568)</f>
        <v>#REF!</v>
      </c>
      <c r="UWH568" s="24">
        <v>0</v>
      </c>
      <c r="UWI568" s="24">
        <v>0</v>
      </c>
      <c r="UWJ568" s="24"/>
      <c r="UWK568" s="24" t="e">
        <f>SUM(UWL568:UWO568)</f>
        <v>#REF!</v>
      </c>
      <c r="UWL568" s="24">
        <v>0</v>
      </c>
      <c r="UWM568" s="24">
        <v>0</v>
      </c>
      <c r="UWN568" s="24"/>
      <c r="UWO568" s="24" t="e">
        <f>SUM(UWP568:UWS568)</f>
        <v>#REF!</v>
      </c>
      <c r="UWP568" s="24">
        <v>0</v>
      </c>
      <c r="UWQ568" s="24">
        <v>0</v>
      </c>
      <c r="UWR568" s="24"/>
      <c r="UWS568" s="24" t="e">
        <f>SUM(UWT568:UWW568)</f>
        <v>#REF!</v>
      </c>
      <c r="UWT568" s="24">
        <v>0</v>
      </c>
      <c r="UWU568" s="24">
        <v>0</v>
      </c>
      <c r="UWV568" s="24"/>
      <c r="UWW568" s="24" t="e">
        <f>SUM(UWX568:UXA568)</f>
        <v>#REF!</v>
      </c>
      <c r="UWX568" s="24">
        <v>0</v>
      </c>
      <c r="UWY568" s="24">
        <v>0</v>
      </c>
      <c r="UWZ568" s="24"/>
      <c r="UXA568" s="24" t="e">
        <f>SUM(UXB568:UXE568)</f>
        <v>#REF!</v>
      </c>
      <c r="UXB568" s="24">
        <v>0</v>
      </c>
      <c r="UXC568" s="24">
        <v>0</v>
      </c>
      <c r="UXD568" s="24"/>
      <c r="UXE568" s="24" t="e">
        <f>SUM(UXF568:UXI568)</f>
        <v>#REF!</v>
      </c>
      <c r="UXF568" s="24">
        <v>0</v>
      </c>
      <c r="UXG568" s="24">
        <v>0</v>
      </c>
      <c r="UXH568" s="24"/>
      <c r="UXI568" s="24" t="e">
        <f>SUM(UXJ568:UXM568)</f>
        <v>#REF!</v>
      </c>
      <c r="UXJ568" s="24">
        <v>0</v>
      </c>
      <c r="UXK568" s="24">
        <v>0</v>
      </c>
      <c r="UXL568" s="24"/>
      <c r="UXM568" s="24" t="e">
        <f>SUM(UXN568:UXQ568)</f>
        <v>#REF!</v>
      </c>
      <c r="UXN568" s="24">
        <v>0</v>
      </c>
      <c r="UXO568" s="24">
        <v>0</v>
      </c>
      <c r="UXP568" s="24"/>
      <c r="UXQ568" s="24" t="e">
        <f>SUM(UXR568:UXU568)</f>
        <v>#REF!</v>
      </c>
      <c r="UXR568" s="24">
        <v>0</v>
      </c>
      <c r="UXS568" s="24">
        <v>0</v>
      </c>
      <c r="UXT568" s="24"/>
      <c r="UXU568" s="24" t="e">
        <f>SUM(UXV568:UXY568)</f>
        <v>#REF!</v>
      </c>
      <c r="UXV568" s="24">
        <v>0</v>
      </c>
      <c r="UXW568" s="24">
        <v>0</v>
      </c>
      <c r="UXX568" s="24"/>
      <c r="UXY568" s="24" t="e">
        <f>SUM(UXZ568:UYC568)</f>
        <v>#REF!</v>
      </c>
      <c r="UXZ568" s="24">
        <v>0</v>
      </c>
      <c r="UYA568" s="24">
        <v>0</v>
      </c>
      <c r="UYB568" s="24"/>
      <c r="UYC568" s="24" t="e">
        <f>SUM(UYD568:UYG568)</f>
        <v>#REF!</v>
      </c>
      <c r="UYD568" s="24">
        <v>0</v>
      </c>
      <c r="UYE568" s="24">
        <v>0</v>
      </c>
      <c r="UYF568" s="24"/>
      <c r="UYG568" s="24" t="e">
        <f>SUM(UYH568:UYK568)</f>
        <v>#REF!</v>
      </c>
      <c r="UYH568" s="24">
        <v>0</v>
      </c>
      <c r="UYI568" s="24">
        <v>0</v>
      </c>
      <c r="UYJ568" s="24"/>
      <c r="UYK568" s="24" t="e">
        <f>SUM(UYL568:UYO568)</f>
        <v>#REF!</v>
      </c>
      <c r="UYL568" s="24">
        <v>0</v>
      </c>
      <c r="UYM568" s="24">
        <v>0</v>
      </c>
      <c r="UYN568" s="24"/>
      <c r="UYO568" s="24" t="e">
        <f>SUM(UYP568:UYS568)</f>
        <v>#REF!</v>
      </c>
      <c r="UYP568" s="24">
        <v>0</v>
      </c>
      <c r="UYQ568" s="24">
        <v>0</v>
      </c>
      <c r="UYR568" s="24"/>
      <c r="UYS568" s="24" t="e">
        <f>SUM(UYT568:UYW568)</f>
        <v>#REF!</v>
      </c>
      <c r="UYT568" s="24">
        <v>0</v>
      </c>
      <c r="UYU568" s="24">
        <v>0</v>
      </c>
      <c r="UYV568" s="24"/>
      <c r="UYW568" s="24" t="e">
        <f>SUM(UYX568:UZA568)</f>
        <v>#REF!</v>
      </c>
      <c r="UYX568" s="24">
        <v>0</v>
      </c>
      <c r="UYY568" s="24">
        <v>0</v>
      </c>
      <c r="UYZ568" s="24"/>
      <c r="UZA568" s="24" t="e">
        <f>SUM(UZB568:UZE568)</f>
        <v>#REF!</v>
      </c>
      <c r="UZB568" s="24">
        <v>0</v>
      </c>
      <c r="UZC568" s="24">
        <v>0</v>
      </c>
      <c r="UZD568" s="24"/>
      <c r="UZE568" s="24" t="e">
        <f>SUM(UZF568:UZI568)</f>
        <v>#REF!</v>
      </c>
      <c r="UZF568" s="24">
        <v>0</v>
      </c>
      <c r="UZG568" s="24">
        <v>0</v>
      </c>
      <c r="UZH568" s="24"/>
      <c r="UZI568" s="24" t="e">
        <f>SUM(UZJ568:UZM568)</f>
        <v>#REF!</v>
      </c>
      <c r="UZJ568" s="24">
        <v>0</v>
      </c>
      <c r="UZK568" s="24">
        <v>0</v>
      </c>
      <c r="UZL568" s="24"/>
      <c r="UZM568" s="24" t="e">
        <f>SUM(UZN568:UZQ568)</f>
        <v>#REF!</v>
      </c>
      <c r="UZN568" s="24">
        <v>0</v>
      </c>
      <c r="UZO568" s="24">
        <v>0</v>
      </c>
      <c r="UZP568" s="24"/>
      <c r="UZQ568" s="24" t="e">
        <f>SUM(UZR568:UZU568)</f>
        <v>#REF!</v>
      </c>
      <c r="UZR568" s="24">
        <v>0</v>
      </c>
      <c r="UZS568" s="24">
        <v>0</v>
      </c>
      <c r="UZT568" s="24"/>
      <c r="UZU568" s="24" t="e">
        <f>SUM(UZV568:UZY568)</f>
        <v>#REF!</v>
      </c>
      <c r="UZV568" s="24">
        <v>0</v>
      </c>
      <c r="UZW568" s="24">
        <v>0</v>
      </c>
      <c r="UZX568" s="24"/>
      <c r="UZY568" s="24" t="e">
        <f>SUM(UZZ568:VAC568)</f>
        <v>#REF!</v>
      </c>
      <c r="UZZ568" s="24">
        <v>0</v>
      </c>
      <c r="VAA568" s="24">
        <v>0</v>
      </c>
      <c r="VAB568" s="24"/>
      <c r="VAC568" s="24" t="e">
        <f>SUM(VAD568:VAG568)</f>
        <v>#REF!</v>
      </c>
      <c r="VAD568" s="24">
        <v>0</v>
      </c>
      <c r="VAE568" s="24">
        <v>0</v>
      </c>
      <c r="VAF568" s="24"/>
      <c r="VAG568" s="24" t="e">
        <f>SUM(VAH568:VAK568)</f>
        <v>#REF!</v>
      </c>
      <c r="VAH568" s="24">
        <v>0</v>
      </c>
      <c r="VAI568" s="24">
        <v>0</v>
      </c>
      <c r="VAJ568" s="24"/>
      <c r="VAK568" s="24" t="e">
        <f>SUM(VAL568:VAO568)</f>
        <v>#REF!</v>
      </c>
      <c r="VAL568" s="24">
        <v>0</v>
      </c>
      <c r="VAM568" s="24">
        <v>0</v>
      </c>
      <c r="VAN568" s="24"/>
      <c r="VAO568" s="24" t="e">
        <f>SUM(VAP568:VAS568)</f>
        <v>#REF!</v>
      </c>
      <c r="VAP568" s="24">
        <v>0</v>
      </c>
      <c r="VAQ568" s="24">
        <v>0</v>
      </c>
      <c r="VAR568" s="24"/>
      <c r="VAS568" s="24" t="e">
        <f>SUM(VAT568:VAW568)</f>
        <v>#REF!</v>
      </c>
      <c r="VAT568" s="24">
        <v>0</v>
      </c>
      <c r="VAU568" s="24">
        <v>0</v>
      </c>
      <c r="VAV568" s="24"/>
      <c r="VAW568" s="24" t="e">
        <f>SUM(VAX568:VBA568)</f>
        <v>#REF!</v>
      </c>
      <c r="VAX568" s="24">
        <v>0</v>
      </c>
      <c r="VAY568" s="24">
        <v>0</v>
      </c>
      <c r="VAZ568" s="24"/>
      <c r="VBA568" s="24" t="e">
        <f>SUM(VBB568:VBE568)</f>
        <v>#REF!</v>
      </c>
      <c r="VBB568" s="24">
        <v>0</v>
      </c>
      <c r="VBC568" s="24">
        <v>0</v>
      </c>
      <c r="VBD568" s="24"/>
      <c r="VBE568" s="24" t="e">
        <f>SUM(VBF568:VBI568)</f>
        <v>#REF!</v>
      </c>
      <c r="VBF568" s="24">
        <v>0</v>
      </c>
      <c r="VBG568" s="24">
        <v>0</v>
      </c>
      <c r="VBH568" s="24"/>
      <c r="VBI568" s="24" t="e">
        <f>SUM(VBJ568:VBM568)</f>
        <v>#REF!</v>
      </c>
      <c r="VBJ568" s="24">
        <v>0</v>
      </c>
      <c r="VBK568" s="24">
        <v>0</v>
      </c>
      <c r="VBL568" s="24"/>
      <c r="VBM568" s="24" t="e">
        <f>SUM(VBN568:VBQ568)</f>
        <v>#REF!</v>
      </c>
      <c r="VBN568" s="24">
        <v>0</v>
      </c>
      <c r="VBO568" s="24">
        <v>0</v>
      </c>
      <c r="VBP568" s="24"/>
      <c r="VBQ568" s="24" t="e">
        <f>SUM(VBR568:VBU568)</f>
        <v>#REF!</v>
      </c>
      <c r="VBR568" s="24">
        <v>0</v>
      </c>
      <c r="VBS568" s="24">
        <v>0</v>
      </c>
      <c r="VBT568" s="24"/>
      <c r="VBU568" s="24" t="e">
        <f>SUM(VBV568:VBY568)</f>
        <v>#REF!</v>
      </c>
      <c r="VBV568" s="24">
        <v>0</v>
      </c>
      <c r="VBW568" s="24">
        <v>0</v>
      </c>
      <c r="VBX568" s="24"/>
      <c r="VBY568" s="24" t="e">
        <f>SUM(VBZ568:VCC568)</f>
        <v>#REF!</v>
      </c>
      <c r="VBZ568" s="24">
        <v>0</v>
      </c>
      <c r="VCA568" s="24">
        <v>0</v>
      </c>
      <c r="VCB568" s="24"/>
      <c r="VCC568" s="24" t="e">
        <f>SUM(VCD568:VCG568)</f>
        <v>#REF!</v>
      </c>
      <c r="VCD568" s="24">
        <v>0</v>
      </c>
      <c r="VCE568" s="24">
        <v>0</v>
      </c>
      <c r="VCF568" s="24"/>
      <c r="VCG568" s="24" t="e">
        <f>SUM(VCH568:VCK568)</f>
        <v>#REF!</v>
      </c>
      <c r="VCH568" s="24">
        <v>0</v>
      </c>
      <c r="VCI568" s="24">
        <v>0</v>
      </c>
      <c r="VCJ568" s="24"/>
      <c r="VCK568" s="24" t="e">
        <f>SUM(VCL568:VCO568)</f>
        <v>#REF!</v>
      </c>
      <c r="VCL568" s="24">
        <v>0</v>
      </c>
      <c r="VCM568" s="24">
        <v>0</v>
      </c>
      <c r="VCN568" s="24"/>
      <c r="VCO568" s="24" t="e">
        <f>SUM(VCP568:VCS568)</f>
        <v>#REF!</v>
      </c>
      <c r="VCP568" s="24">
        <v>0</v>
      </c>
      <c r="VCQ568" s="24">
        <v>0</v>
      </c>
      <c r="VCR568" s="24"/>
      <c r="VCS568" s="24" t="e">
        <f>SUM(VCT568:VCW568)</f>
        <v>#REF!</v>
      </c>
      <c r="VCT568" s="24">
        <v>0</v>
      </c>
      <c r="VCU568" s="24">
        <v>0</v>
      </c>
      <c r="VCV568" s="24"/>
      <c r="VCW568" s="24" t="e">
        <f>SUM(VCX568:VDA568)</f>
        <v>#REF!</v>
      </c>
      <c r="VCX568" s="24">
        <v>0</v>
      </c>
      <c r="VCY568" s="24">
        <v>0</v>
      </c>
      <c r="VCZ568" s="24"/>
      <c r="VDA568" s="24" t="e">
        <f>SUM(VDB568:VDE568)</f>
        <v>#REF!</v>
      </c>
      <c r="VDB568" s="24">
        <v>0</v>
      </c>
      <c r="VDC568" s="24">
        <v>0</v>
      </c>
      <c r="VDD568" s="24"/>
      <c r="VDE568" s="24" t="e">
        <f>SUM(VDF568:VDI568)</f>
        <v>#REF!</v>
      </c>
      <c r="VDF568" s="24">
        <v>0</v>
      </c>
      <c r="VDG568" s="24">
        <v>0</v>
      </c>
      <c r="VDH568" s="24"/>
      <c r="VDI568" s="24" t="e">
        <f>SUM(VDJ568:VDM568)</f>
        <v>#REF!</v>
      </c>
      <c r="VDJ568" s="24">
        <v>0</v>
      </c>
      <c r="VDK568" s="24">
        <v>0</v>
      </c>
      <c r="VDL568" s="24"/>
      <c r="VDM568" s="24" t="e">
        <f>SUM(VDN568:VDQ568)</f>
        <v>#REF!</v>
      </c>
      <c r="VDN568" s="24">
        <v>0</v>
      </c>
      <c r="VDO568" s="24">
        <v>0</v>
      </c>
      <c r="VDP568" s="24"/>
      <c r="VDQ568" s="24" t="e">
        <f>SUM(VDR568:VDU568)</f>
        <v>#REF!</v>
      </c>
      <c r="VDR568" s="24">
        <v>0</v>
      </c>
      <c r="VDS568" s="24">
        <v>0</v>
      </c>
      <c r="VDT568" s="24"/>
      <c r="VDU568" s="24" t="e">
        <f>SUM(VDV568:VDY568)</f>
        <v>#REF!</v>
      </c>
      <c r="VDV568" s="24">
        <v>0</v>
      </c>
      <c r="VDW568" s="24">
        <v>0</v>
      </c>
      <c r="VDX568" s="24"/>
      <c r="VDY568" s="24" t="e">
        <f>SUM(VDZ568:VEC568)</f>
        <v>#REF!</v>
      </c>
      <c r="VDZ568" s="24">
        <v>0</v>
      </c>
      <c r="VEA568" s="24">
        <v>0</v>
      </c>
      <c r="VEB568" s="24"/>
      <c r="VEC568" s="24" t="e">
        <f>SUM(VED568:VEG568)</f>
        <v>#REF!</v>
      </c>
      <c r="VED568" s="24">
        <v>0</v>
      </c>
      <c r="VEE568" s="24">
        <v>0</v>
      </c>
      <c r="VEF568" s="24"/>
      <c r="VEG568" s="24" t="e">
        <f>SUM(VEH568:VEK568)</f>
        <v>#REF!</v>
      </c>
      <c r="VEH568" s="24">
        <v>0</v>
      </c>
      <c r="VEI568" s="24">
        <v>0</v>
      </c>
      <c r="VEJ568" s="24"/>
      <c r="VEK568" s="24" t="e">
        <f>SUM(VEL568:VEO568)</f>
        <v>#REF!</v>
      </c>
      <c r="VEL568" s="24">
        <v>0</v>
      </c>
      <c r="VEM568" s="24">
        <v>0</v>
      </c>
      <c r="VEN568" s="24"/>
      <c r="VEO568" s="24" t="e">
        <f>SUM(VEP568:VES568)</f>
        <v>#REF!</v>
      </c>
      <c r="VEP568" s="24">
        <v>0</v>
      </c>
      <c r="VEQ568" s="24">
        <v>0</v>
      </c>
      <c r="VER568" s="24"/>
      <c r="VES568" s="24" t="e">
        <f>SUM(VET568:VEW568)</f>
        <v>#REF!</v>
      </c>
      <c r="VET568" s="24">
        <v>0</v>
      </c>
      <c r="VEU568" s="24">
        <v>0</v>
      </c>
      <c r="VEV568" s="24"/>
      <c r="VEW568" s="24" t="e">
        <f>SUM(VEX568:VFA568)</f>
        <v>#REF!</v>
      </c>
      <c r="VEX568" s="24">
        <v>0</v>
      </c>
      <c r="VEY568" s="24">
        <v>0</v>
      </c>
      <c r="VEZ568" s="24"/>
      <c r="VFA568" s="24" t="e">
        <f>SUM(VFB568:VFE568)</f>
        <v>#REF!</v>
      </c>
      <c r="VFB568" s="24">
        <v>0</v>
      </c>
      <c r="VFC568" s="24">
        <v>0</v>
      </c>
      <c r="VFD568" s="24"/>
      <c r="VFE568" s="24" t="e">
        <f>SUM(VFF568:VFI568)</f>
        <v>#REF!</v>
      </c>
      <c r="VFF568" s="24">
        <v>0</v>
      </c>
      <c r="VFG568" s="24">
        <v>0</v>
      </c>
      <c r="VFH568" s="24"/>
      <c r="VFI568" s="24" t="e">
        <f>SUM(VFJ568:VFM568)</f>
        <v>#REF!</v>
      </c>
      <c r="VFJ568" s="24">
        <v>0</v>
      </c>
      <c r="VFK568" s="24">
        <v>0</v>
      </c>
      <c r="VFL568" s="24"/>
      <c r="VFM568" s="24" t="e">
        <f>SUM(VFN568:VFQ568)</f>
        <v>#REF!</v>
      </c>
      <c r="VFN568" s="24">
        <v>0</v>
      </c>
      <c r="VFO568" s="24">
        <v>0</v>
      </c>
      <c r="VFP568" s="24"/>
      <c r="VFQ568" s="24" t="e">
        <f>SUM(VFR568:VFU568)</f>
        <v>#REF!</v>
      </c>
      <c r="VFR568" s="24">
        <v>0</v>
      </c>
      <c r="VFS568" s="24">
        <v>0</v>
      </c>
      <c r="VFT568" s="24"/>
      <c r="VFU568" s="24" t="e">
        <f>SUM(VFV568:VFY568)</f>
        <v>#REF!</v>
      </c>
      <c r="VFV568" s="24">
        <v>0</v>
      </c>
      <c r="VFW568" s="24">
        <v>0</v>
      </c>
      <c r="VFX568" s="24"/>
      <c r="VFY568" s="24" t="e">
        <f>SUM(VFZ568:VGC568)</f>
        <v>#REF!</v>
      </c>
      <c r="VFZ568" s="24">
        <v>0</v>
      </c>
      <c r="VGA568" s="24">
        <v>0</v>
      </c>
      <c r="VGB568" s="24"/>
      <c r="VGC568" s="24" t="e">
        <f>SUM(VGD568:VGG568)</f>
        <v>#REF!</v>
      </c>
      <c r="VGD568" s="24">
        <v>0</v>
      </c>
      <c r="VGE568" s="24">
        <v>0</v>
      </c>
      <c r="VGF568" s="24"/>
      <c r="VGG568" s="24" t="e">
        <f>SUM(VGH568:VGK568)</f>
        <v>#REF!</v>
      </c>
      <c r="VGH568" s="24">
        <v>0</v>
      </c>
      <c r="VGI568" s="24">
        <v>0</v>
      </c>
      <c r="VGJ568" s="24"/>
      <c r="VGK568" s="24" t="e">
        <f>SUM(VGL568:VGO568)</f>
        <v>#REF!</v>
      </c>
      <c r="VGL568" s="24">
        <v>0</v>
      </c>
      <c r="VGM568" s="24">
        <v>0</v>
      </c>
      <c r="VGN568" s="24"/>
      <c r="VGO568" s="24" t="e">
        <f>SUM(VGP568:VGS568)</f>
        <v>#REF!</v>
      </c>
      <c r="VGP568" s="24">
        <v>0</v>
      </c>
      <c r="VGQ568" s="24">
        <v>0</v>
      </c>
      <c r="VGR568" s="24"/>
      <c r="VGS568" s="24" t="e">
        <f>SUM(VGT568:VGW568)</f>
        <v>#REF!</v>
      </c>
      <c r="VGT568" s="24">
        <v>0</v>
      </c>
      <c r="VGU568" s="24">
        <v>0</v>
      </c>
      <c r="VGV568" s="24"/>
      <c r="VGW568" s="24" t="e">
        <f>SUM(VGX568:VHA568)</f>
        <v>#REF!</v>
      </c>
      <c r="VGX568" s="24">
        <v>0</v>
      </c>
      <c r="VGY568" s="24">
        <v>0</v>
      </c>
      <c r="VGZ568" s="24"/>
      <c r="VHA568" s="24" t="e">
        <f>SUM(VHB568:VHE568)</f>
        <v>#REF!</v>
      </c>
      <c r="VHB568" s="24">
        <v>0</v>
      </c>
      <c r="VHC568" s="24">
        <v>0</v>
      </c>
      <c r="VHD568" s="24"/>
      <c r="VHE568" s="24" t="e">
        <f>SUM(VHF568:VHI568)</f>
        <v>#REF!</v>
      </c>
      <c r="VHF568" s="24">
        <v>0</v>
      </c>
      <c r="VHG568" s="24">
        <v>0</v>
      </c>
      <c r="VHH568" s="24"/>
      <c r="VHI568" s="24" t="e">
        <f>SUM(VHJ568:VHM568)</f>
        <v>#REF!</v>
      </c>
      <c r="VHJ568" s="24">
        <v>0</v>
      </c>
      <c r="VHK568" s="24">
        <v>0</v>
      </c>
      <c r="VHL568" s="24"/>
      <c r="VHM568" s="24" t="e">
        <f>SUM(VHN568:VHQ568)</f>
        <v>#REF!</v>
      </c>
      <c r="VHN568" s="24">
        <v>0</v>
      </c>
      <c r="VHO568" s="24">
        <v>0</v>
      </c>
      <c r="VHP568" s="24"/>
      <c r="VHQ568" s="24" t="e">
        <f>SUM(VHR568:VHU568)</f>
        <v>#REF!</v>
      </c>
      <c r="VHR568" s="24">
        <v>0</v>
      </c>
      <c r="VHS568" s="24">
        <v>0</v>
      </c>
      <c r="VHT568" s="24"/>
      <c r="VHU568" s="24" t="e">
        <f>SUM(VHV568:VHY568)</f>
        <v>#REF!</v>
      </c>
      <c r="VHV568" s="24">
        <v>0</v>
      </c>
      <c r="VHW568" s="24">
        <v>0</v>
      </c>
      <c r="VHX568" s="24"/>
      <c r="VHY568" s="24" t="e">
        <f>SUM(VHZ568:VIC568)</f>
        <v>#REF!</v>
      </c>
      <c r="VHZ568" s="24">
        <v>0</v>
      </c>
      <c r="VIA568" s="24">
        <v>0</v>
      </c>
      <c r="VIB568" s="24"/>
      <c r="VIC568" s="24" t="e">
        <f>SUM(VID568:VIG568)</f>
        <v>#REF!</v>
      </c>
      <c r="VID568" s="24">
        <v>0</v>
      </c>
      <c r="VIE568" s="24">
        <v>0</v>
      </c>
      <c r="VIF568" s="24"/>
      <c r="VIG568" s="24" t="e">
        <f>SUM(VIH568:VIK568)</f>
        <v>#REF!</v>
      </c>
      <c r="VIH568" s="24">
        <v>0</v>
      </c>
      <c r="VII568" s="24">
        <v>0</v>
      </c>
      <c r="VIJ568" s="24"/>
      <c r="VIK568" s="24" t="e">
        <f>SUM(VIL568:VIO568)</f>
        <v>#REF!</v>
      </c>
      <c r="VIL568" s="24">
        <v>0</v>
      </c>
      <c r="VIM568" s="24">
        <v>0</v>
      </c>
      <c r="VIN568" s="24"/>
      <c r="VIO568" s="24" t="e">
        <f>SUM(VIP568:VIS568)</f>
        <v>#REF!</v>
      </c>
      <c r="VIP568" s="24">
        <v>0</v>
      </c>
      <c r="VIQ568" s="24">
        <v>0</v>
      </c>
      <c r="VIR568" s="24"/>
      <c r="VIS568" s="24" t="e">
        <f>SUM(VIT568:VIW568)</f>
        <v>#REF!</v>
      </c>
      <c r="VIT568" s="24">
        <v>0</v>
      </c>
      <c r="VIU568" s="24">
        <v>0</v>
      </c>
      <c r="VIV568" s="24"/>
      <c r="VIW568" s="24" t="e">
        <f>SUM(VIX568:VJA568)</f>
        <v>#REF!</v>
      </c>
      <c r="VIX568" s="24">
        <v>0</v>
      </c>
      <c r="VIY568" s="24">
        <v>0</v>
      </c>
      <c r="VIZ568" s="24"/>
      <c r="VJA568" s="24" t="e">
        <f>SUM(VJB568:VJE568)</f>
        <v>#REF!</v>
      </c>
      <c r="VJB568" s="24">
        <v>0</v>
      </c>
      <c r="VJC568" s="24">
        <v>0</v>
      </c>
      <c r="VJD568" s="24"/>
      <c r="VJE568" s="24" t="e">
        <f>SUM(VJF568:VJI568)</f>
        <v>#REF!</v>
      </c>
      <c r="VJF568" s="24">
        <v>0</v>
      </c>
      <c r="VJG568" s="24">
        <v>0</v>
      </c>
      <c r="VJH568" s="24"/>
      <c r="VJI568" s="24" t="e">
        <f>SUM(VJJ568:VJM568)</f>
        <v>#REF!</v>
      </c>
      <c r="VJJ568" s="24">
        <v>0</v>
      </c>
      <c r="VJK568" s="24">
        <v>0</v>
      </c>
      <c r="VJL568" s="24"/>
      <c r="VJM568" s="24" t="e">
        <f>SUM(VJN568:VJQ568)</f>
        <v>#REF!</v>
      </c>
      <c r="VJN568" s="24">
        <v>0</v>
      </c>
      <c r="VJO568" s="24">
        <v>0</v>
      </c>
      <c r="VJP568" s="24"/>
      <c r="VJQ568" s="24" t="e">
        <f>SUM(VJR568:VJU568)</f>
        <v>#REF!</v>
      </c>
      <c r="VJR568" s="24">
        <v>0</v>
      </c>
      <c r="VJS568" s="24">
        <v>0</v>
      </c>
      <c r="VJT568" s="24"/>
      <c r="VJU568" s="24" t="e">
        <f>SUM(VJV568:VJY568)</f>
        <v>#REF!</v>
      </c>
      <c r="VJV568" s="24">
        <v>0</v>
      </c>
      <c r="VJW568" s="24">
        <v>0</v>
      </c>
      <c r="VJX568" s="24"/>
      <c r="VJY568" s="24" t="e">
        <f>SUM(VJZ568:VKC568)</f>
        <v>#REF!</v>
      </c>
      <c r="VJZ568" s="24">
        <v>0</v>
      </c>
      <c r="VKA568" s="24">
        <v>0</v>
      </c>
      <c r="VKB568" s="24"/>
      <c r="VKC568" s="24" t="e">
        <f>SUM(VKD568:VKG568)</f>
        <v>#REF!</v>
      </c>
      <c r="VKD568" s="24">
        <v>0</v>
      </c>
      <c r="VKE568" s="24">
        <v>0</v>
      </c>
      <c r="VKF568" s="24"/>
      <c r="VKG568" s="24" t="e">
        <f>SUM(VKH568:VKK568)</f>
        <v>#REF!</v>
      </c>
      <c r="VKH568" s="24">
        <v>0</v>
      </c>
      <c r="VKI568" s="24">
        <v>0</v>
      </c>
      <c r="VKJ568" s="24"/>
      <c r="VKK568" s="24" t="e">
        <f>SUM(VKL568:VKO568)</f>
        <v>#REF!</v>
      </c>
      <c r="VKL568" s="24">
        <v>0</v>
      </c>
      <c r="VKM568" s="24">
        <v>0</v>
      </c>
      <c r="VKN568" s="24"/>
      <c r="VKO568" s="24" t="e">
        <f>SUM(VKP568:VKS568)</f>
        <v>#REF!</v>
      </c>
      <c r="VKP568" s="24">
        <v>0</v>
      </c>
      <c r="VKQ568" s="24">
        <v>0</v>
      </c>
      <c r="VKR568" s="24"/>
      <c r="VKS568" s="24" t="e">
        <f>SUM(VKT568:VKW568)</f>
        <v>#REF!</v>
      </c>
      <c r="VKT568" s="24">
        <v>0</v>
      </c>
      <c r="VKU568" s="24">
        <v>0</v>
      </c>
      <c r="VKV568" s="24"/>
      <c r="VKW568" s="24" t="e">
        <f>SUM(VKX568:VLA568)</f>
        <v>#REF!</v>
      </c>
      <c r="VKX568" s="24">
        <v>0</v>
      </c>
      <c r="VKY568" s="24">
        <v>0</v>
      </c>
      <c r="VKZ568" s="24"/>
      <c r="VLA568" s="24" t="e">
        <f>SUM(VLB568:VLE568)</f>
        <v>#REF!</v>
      </c>
      <c r="VLB568" s="24">
        <v>0</v>
      </c>
      <c r="VLC568" s="24">
        <v>0</v>
      </c>
      <c r="VLD568" s="24"/>
      <c r="VLE568" s="24" t="e">
        <f>SUM(VLF568:VLI568)</f>
        <v>#REF!</v>
      </c>
      <c r="VLF568" s="24">
        <v>0</v>
      </c>
      <c r="VLG568" s="24">
        <v>0</v>
      </c>
      <c r="VLH568" s="24"/>
      <c r="VLI568" s="24" t="e">
        <f>SUM(VLJ568:VLM568)</f>
        <v>#REF!</v>
      </c>
      <c r="VLJ568" s="24">
        <v>0</v>
      </c>
      <c r="VLK568" s="24">
        <v>0</v>
      </c>
      <c r="VLL568" s="24"/>
      <c r="VLM568" s="24" t="e">
        <f>SUM(VLN568:VLQ568)</f>
        <v>#REF!</v>
      </c>
      <c r="VLN568" s="24">
        <v>0</v>
      </c>
      <c r="VLO568" s="24">
        <v>0</v>
      </c>
      <c r="VLP568" s="24"/>
      <c r="VLQ568" s="24" t="e">
        <f>SUM(VLR568:VLU568)</f>
        <v>#REF!</v>
      </c>
      <c r="VLR568" s="24">
        <v>0</v>
      </c>
      <c r="VLS568" s="24">
        <v>0</v>
      </c>
      <c r="VLT568" s="24"/>
      <c r="VLU568" s="24" t="e">
        <f>SUM(VLV568:VLY568)</f>
        <v>#REF!</v>
      </c>
      <c r="VLV568" s="24">
        <v>0</v>
      </c>
      <c r="VLW568" s="24">
        <v>0</v>
      </c>
      <c r="VLX568" s="24"/>
      <c r="VLY568" s="24" t="e">
        <f>SUM(VLZ568:VMC568)</f>
        <v>#REF!</v>
      </c>
      <c r="VLZ568" s="24">
        <v>0</v>
      </c>
      <c r="VMA568" s="24">
        <v>0</v>
      </c>
      <c r="VMB568" s="24"/>
      <c r="VMC568" s="24" t="e">
        <f>SUM(VMD568:VMG568)</f>
        <v>#REF!</v>
      </c>
      <c r="VMD568" s="24">
        <v>0</v>
      </c>
      <c r="VME568" s="24">
        <v>0</v>
      </c>
      <c r="VMF568" s="24"/>
      <c r="VMG568" s="24" t="e">
        <f>SUM(VMH568:VMK568)</f>
        <v>#REF!</v>
      </c>
      <c r="VMH568" s="24">
        <v>0</v>
      </c>
      <c r="VMI568" s="24">
        <v>0</v>
      </c>
      <c r="VMJ568" s="24"/>
      <c r="VMK568" s="24" t="e">
        <f>SUM(VML568:VMO568)</f>
        <v>#REF!</v>
      </c>
      <c r="VML568" s="24">
        <v>0</v>
      </c>
      <c r="VMM568" s="24">
        <v>0</v>
      </c>
      <c r="VMN568" s="24"/>
      <c r="VMO568" s="24" t="e">
        <f>SUM(VMP568:VMS568)</f>
        <v>#REF!</v>
      </c>
      <c r="VMP568" s="24">
        <v>0</v>
      </c>
      <c r="VMQ568" s="24">
        <v>0</v>
      </c>
      <c r="VMR568" s="24"/>
      <c r="VMS568" s="24" t="e">
        <f>SUM(VMT568:VMW568)</f>
        <v>#REF!</v>
      </c>
      <c r="VMT568" s="24">
        <v>0</v>
      </c>
      <c r="VMU568" s="24">
        <v>0</v>
      </c>
      <c r="VMV568" s="24"/>
      <c r="VMW568" s="24" t="e">
        <f>SUM(VMX568:VNA568)</f>
        <v>#REF!</v>
      </c>
      <c r="VMX568" s="24">
        <v>0</v>
      </c>
      <c r="VMY568" s="24">
        <v>0</v>
      </c>
      <c r="VMZ568" s="24"/>
      <c r="VNA568" s="24" t="e">
        <f>SUM(VNB568:VNE568)</f>
        <v>#REF!</v>
      </c>
      <c r="VNB568" s="24">
        <v>0</v>
      </c>
      <c r="VNC568" s="24">
        <v>0</v>
      </c>
      <c r="VND568" s="24"/>
      <c r="VNE568" s="24" t="e">
        <f>SUM(VNF568:VNI568)</f>
        <v>#REF!</v>
      </c>
      <c r="VNF568" s="24">
        <v>0</v>
      </c>
      <c r="VNG568" s="24">
        <v>0</v>
      </c>
      <c r="VNH568" s="24"/>
      <c r="VNI568" s="24" t="e">
        <f>SUM(VNJ568:VNM568)</f>
        <v>#REF!</v>
      </c>
      <c r="VNJ568" s="24">
        <v>0</v>
      </c>
      <c r="VNK568" s="24">
        <v>0</v>
      </c>
      <c r="VNL568" s="24"/>
      <c r="VNM568" s="24" t="e">
        <f>SUM(VNN568:VNQ568)</f>
        <v>#REF!</v>
      </c>
      <c r="VNN568" s="24">
        <v>0</v>
      </c>
      <c r="VNO568" s="24">
        <v>0</v>
      </c>
      <c r="VNP568" s="24"/>
      <c r="VNQ568" s="24" t="e">
        <f>SUM(VNR568:VNU568)</f>
        <v>#REF!</v>
      </c>
      <c r="VNR568" s="24">
        <v>0</v>
      </c>
      <c r="VNS568" s="24">
        <v>0</v>
      </c>
      <c r="VNT568" s="24"/>
      <c r="VNU568" s="24" t="e">
        <f>SUM(VNV568:VNY568)</f>
        <v>#REF!</v>
      </c>
      <c r="VNV568" s="24">
        <v>0</v>
      </c>
      <c r="VNW568" s="24">
        <v>0</v>
      </c>
      <c r="VNX568" s="24"/>
      <c r="VNY568" s="24" t="e">
        <f>SUM(VNZ568:VOC568)</f>
        <v>#REF!</v>
      </c>
      <c r="VNZ568" s="24">
        <v>0</v>
      </c>
      <c r="VOA568" s="24">
        <v>0</v>
      </c>
      <c r="VOB568" s="24"/>
      <c r="VOC568" s="24" t="e">
        <f>SUM(VOD568:VOG568)</f>
        <v>#REF!</v>
      </c>
      <c r="VOD568" s="24">
        <v>0</v>
      </c>
      <c r="VOE568" s="24">
        <v>0</v>
      </c>
      <c r="VOF568" s="24"/>
      <c r="VOG568" s="24" t="e">
        <f>SUM(VOH568:VOK568)</f>
        <v>#REF!</v>
      </c>
      <c r="VOH568" s="24">
        <v>0</v>
      </c>
      <c r="VOI568" s="24">
        <v>0</v>
      </c>
      <c r="VOJ568" s="24"/>
      <c r="VOK568" s="24" t="e">
        <f>SUM(VOL568:VOO568)</f>
        <v>#REF!</v>
      </c>
      <c r="VOL568" s="24">
        <v>0</v>
      </c>
      <c r="VOM568" s="24">
        <v>0</v>
      </c>
      <c r="VON568" s="24"/>
      <c r="VOO568" s="24" t="e">
        <f>SUM(VOP568:VOS568)</f>
        <v>#REF!</v>
      </c>
      <c r="VOP568" s="24">
        <v>0</v>
      </c>
      <c r="VOQ568" s="24">
        <v>0</v>
      </c>
      <c r="VOR568" s="24"/>
      <c r="VOS568" s="24" t="e">
        <f>SUM(VOT568:VOW568)</f>
        <v>#REF!</v>
      </c>
      <c r="VOT568" s="24">
        <v>0</v>
      </c>
      <c r="VOU568" s="24">
        <v>0</v>
      </c>
      <c r="VOV568" s="24"/>
      <c r="VOW568" s="24" t="e">
        <f>SUM(VOX568:VPA568)</f>
        <v>#REF!</v>
      </c>
      <c r="VOX568" s="24">
        <v>0</v>
      </c>
      <c r="VOY568" s="24">
        <v>0</v>
      </c>
      <c r="VOZ568" s="24"/>
      <c r="VPA568" s="24" t="e">
        <f>SUM(VPB568:VPE568)</f>
        <v>#REF!</v>
      </c>
      <c r="VPB568" s="24">
        <v>0</v>
      </c>
      <c r="VPC568" s="24">
        <v>0</v>
      </c>
      <c r="VPD568" s="24"/>
      <c r="VPE568" s="24" t="e">
        <f>SUM(VPF568:VPI568)</f>
        <v>#REF!</v>
      </c>
      <c r="VPF568" s="24">
        <v>0</v>
      </c>
      <c r="VPG568" s="24">
        <v>0</v>
      </c>
      <c r="VPH568" s="24"/>
      <c r="VPI568" s="24" t="e">
        <f>SUM(VPJ568:VPM568)</f>
        <v>#REF!</v>
      </c>
      <c r="VPJ568" s="24">
        <v>0</v>
      </c>
      <c r="VPK568" s="24">
        <v>0</v>
      </c>
      <c r="VPL568" s="24"/>
      <c r="VPM568" s="24" t="e">
        <f>SUM(VPN568:VPQ568)</f>
        <v>#REF!</v>
      </c>
      <c r="VPN568" s="24">
        <v>0</v>
      </c>
      <c r="VPO568" s="24">
        <v>0</v>
      </c>
      <c r="VPP568" s="24"/>
      <c r="VPQ568" s="24" t="e">
        <f>SUM(VPR568:VPU568)</f>
        <v>#REF!</v>
      </c>
      <c r="VPR568" s="24">
        <v>0</v>
      </c>
      <c r="VPS568" s="24">
        <v>0</v>
      </c>
      <c r="VPT568" s="24"/>
      <c r="VPU568" s="24" t="e">
        <f>SUM(VPV568:VPY568)</f>
        <v>#REF!</v>
      </c>
      <c r="VPV568" s="24">
        <v>0</v>
      </c>
      <c r="VPW568" s="24">
        <v>0</v>
      </c>
      <c r="VPX568" s="24"/>
      <c r="VPY568" s="24" t="e">
        <f>SUM(VPZ568:VQC568)</f>
        <v>#REF!</v>
      </c>
      <c r="VPZ568" s="24">
        <v>0</v>
      </c>
      <c r="VQA568" s="24">
        <v>0</v>
      </c>
      <c r="VQB568" s="24"/>
      <c r="VQC568" s="24" t="e">
        <f>SUM(VQD568:VQG568)</f>
        <v>#REF!</v>
      </c>
      <c r="VQD568" s="24">
        <v>0</v>
      </c>
      <c r="VQE568" s="24">
        <v>0</v>
      </c>
      <c r="VQF568" s="24"/>
      <c r="VQG568" s="24" t="e">
        <f>SUM(VQH568:VQK568)</f>
        <v>#REF!</v>
      </c>
      <c r="VQH568" s="24">
        <v>0</v>
      </c>
      <c r="VQI568" s="24">
        <v>0</v>
      </c>
      <c r="VQJ568" s="24"/>
      <c r="VQK568" s="24" t="e">
        <f>SUM(VQL568:VQO568)</f>
        <v>#REF!</v>
      </c>
      <c r="VQL568" s="24">
        <v>0</v>
      </c>
      <c r="VQM568" s="24">
        <v>0</v>
      </c>
      <c r="VQN568" s="24"/>
      <c r="VQO568" s="24" t="e">
        <f>SUM(VQP568:VQS568)</f>
        <v>#REF!</v>
      </c>
      <c r="VQP568" s="24">
        <v>0</v>
      </c>
      <c r="VQQ568" s="24">
        <v>0</v>
      </c>
      <c r="VQR568" s="24"/>
      <c r="VQS568" s="24" t="e">
        <f>SUM(VQT568:VQW568)</f>
        <v>#REF!</v>
      </c>
      <c r="VQT568" s="24">
        <v>0</v>
      </c>
      <c r="VQU568" s="24">
        <v>0</v>
      </c>
      <c r="VQV568" s="24"/>
      <c r="VQW568" s="24" t="e">
        <f>SUM(VQX568:VRA568)</f>
        <v>#REF!</v>
      </c>
      <c r="VQX568" s="24">
        <v>0</v>
      </c>
      <c r="VQY568" s="24">
        <v>0</v>
      </c>
      <c r="VQZ568" s="24"/>
      <c r="VRA568" s="24" t="e">
        <f>SUM(VRB568:VRE568)</f>
        <v>#REF!</v>
      </c>
      <c r="VRB568" s="24">
        <v>0</v>
      </c>
      <c r="VRC568" s="24">
        <v>0</v>
      </c>
      <c r="VRD568" s="24"/>
      <c r="VRE568" s="24" t="e">
        <f>SUM(VRF568:VRI568)</f>
        <v>#REF!</v>
      </c>
      <c r="VRF568" s="24">
        <v>0</v>
      </c>
      <c r="VRG568" s="24">
        <v>0</v>
      </c>
      <c r="VRH568" s="24"/>
      <c r="VRI568" s="24" t="e">
        <f>SUM(VRJ568:VRM568)</f>
        <v>#REF!</v>
      </c>
      <c r="VRJ568" s="24">
        <v>0</v>
      </c>
      <c r="VRK568" s="24">
        <v>0</v>
      </c>
      <c r="VRL568" s="24"/>
      <c r="VRM568" s="24" t="e">
        <f>SUM(VRN568:VRQ568)</f>
        <v>#REF!</v>
      </c>
      <c r="VRN568" s="24">
        <v>0</v>
      </c>
      <c r="VRO568" s="24">
        <v>0</v>
      </c>
      <c r="VRP568" s="24"/>
      <c r="VRQ568" s="24" t="e">
        <f>SUM(VRR568:VRU568)</f>
        <v>#REF!</v>
      </c>
      <c r="VRR568" s="24">
        <v>0</v>
      </c>
      <c r="VRS568" s="24">
        <v>0</v>
      </c>
      <c r="VRT568" s="24"/>
      <c r="VRU568" s="24" t="e">
        <f>SUM(VRV568:VRY568)</f>
        <v>#REF!</v>
      </c>
      <c r="VRV568" s="24">
        <v>0</v>
      </c>
      <c r="VRW568" s="24">
        <v>0</v>
      </c>
      <c r="VRX568" s="24"/>
      <c r="VRY568" s="24" t="e">
        <f>SUM(VRZ568:VSC568)</f>
        <v>#REF!</v>
      </c>
      <c r="VRZ568" s="24">
        <v>0</v>
      </c>
      <c r="VSA568" s="24">
        <v>0</v>
      </c>
      <c r="VSB568" s="24"/>
      <c r="VSC568" s="24" t="e">
        <f>SUM(VSD568:VSG568)</f>
        <v>#REF!</v>
      </c>
      <c r="VSD568" s="24">
        <v>0</v>
      </c>
      <c r="VSE568" s="24">
        <v>0</v>
      </c>
      <c r="VSF568" s="24"/>
      <c r="VSG568" s="24" t="e">
        <f>SUM(VSH568:VSK568)</f>
        <v>#REF!</v>
      </c>
      <c r="VSH568" s="24">
        <v>0</v>
      </c>
      <c r="VSI568" s="24">
        <v>0</v>
      </c>
      <c r="VSJ568" s="24"/>
      <c r="VSK568" s="24" t="e">
        <f>SUM(VSL568:VSO568)</f>
        <v>#REF!</v>
      </c>
      <c r="VSL568" s="24">
        <v>0</v>
      </c>
      <c r="VSM568" s="24">
        <v>0</v>
      </c>
      <c r="VSN568" s="24"/>
      <c r="VSO568" s="24" t="e">
        <f>SUM(VSP568:VSS568)</f>
        <v>#REF!</v>
      </c>
      <c r="VSP568" s="24">
        <v>0</v>
      </c>
      <c r="VSQ568" s="24">
        <v>0</v>
      </c>
      <c r="VSR568" s="24"/>
      <c r="VSS568" s="24" t="e">
        <f>SUM(VST568:VSW568)</f>
        <v>#REF!</v>
      </c>
      <c r="VST568" s="24">
        <v>0</v>
      </c>
      <c r="VSU568" s="24">
        <v>0</v>
      </c>
      <c r="VSV568" s="24"/>
      <c r="VSW568" s="24" t="e">
        <f>SUM(VSX568:VTA568)</f>
        <v>#REF!</v>
      </c>
      <c r="VSX568" s="24">
        <v>0</v>
      </c>
      <c r="VSY568" s="24">
        <v>0</v>
      </c>
      <c r="VSZ568" s="24"/>
      <c r="VTA568" s="24" t="e">
        <f>SUM(VTB568:VTE568)</f>
        <v>#REF!</v>
      </c>
      <c r="VTB568" s="24">
        <v>0</v>
      </c>
      <c r="VTC568" s="24">
        <v>0</v>
      </c>
      <c r="VTD568" s="24"/>
      <c r="VTE568" s="24" t="e">
        <f>SUM(VTF568:VTI568)</f>
        <v>#REF!</v>
      </c>
      <c r="VTF568" s="24">
        <v>0</v>
      </c>
      <c r="VTG568" s="24">
        <v>0</v>
      </c>
      <c r="VTH568" s="24"/>
      <c r="VTI568" s="24" t="e">
        <f>SUM(VTJ568:VTM568)</f>
        <v>#REF!</v>
      </c>
      <c r="VTJ568" s="24">
        <v>0</v>
      </c>
      <c r="VTK568" s="24">
        <v>0</v>
      </c>
      <c r="VTL568" s="24"/>
      <c r="VTM568" s="24" t="e">
        <f>SUM(VTN568:VTQ568)</f>
        <v>#REF!</v>
      </c>
      <c r="VTN568" s="24">
        <v>0</v>
      </c>
      <c r="VTO568" s="24">
        <v>0</v>
      </c>
      <c r="VTP568" s="24"/>
      <c r="VTQ568" s="24" t="e">
        <f>SUM(VTR568:VTU568)</f>
        <v>#REF!</v>
      </c>
      <c r="VTR568" s="24">
        <v>0</v>
      </c>
      <c r="VTS568" s="24">
        <v>0</v>
      </c>
      <c r="VTT568" s="24"/>
      <c r="VTU568" s="24" t="e">
        <f>SUM(VTV568:VTY568)</f>
        <v>#REF!</v>
      </c>
      <c r="VTV568" s="24">
        <v>0</v>
      </c>
      <c r="VTW568" s="24">
        <v>0</v>
      </c>
      <c r="VTX568" s="24"/>
      <c r="VTY568" s="24" t="e">
        <f>SUM(VTZ568:VUC568)</f>
        <v>#REF!</v>
      </c>
      <c r="VTZ568" s="24">
        <v>0</v>
      </c>
      <c r="VUA568" s="24">
        <v>0</v>
      </c>
      <c r="VUB568" s="24"/>
      <c r="VUC568" s="24" t="e">
        <f>SUM(VUD568:VUG568)</f>
        <v>#REF!</v>
      </c>
      <c r="VUD568" s="24">
        <v>0</v>
      </c>
      <c r="VUE568" s="24">
        <v>0</v>
      </c>
      <c r="VUF568" s="24"/>
      <c r="VUG568" s="24" t="e">
        <f>SUM(VUH568:VUK568)</f>
        <v>#REF!</v>
      </c>
      <c r="VUH568" s="24">
        <v>0</v>
      </c>
      <c r="VUI568" s="24">
        <v>0</v>
      </c>
      <c r="VUJ568" s="24"/>
      <c r="VUK568" s="24" t="e">
        <f>SUM(VUL568:VUO568)</f>
        <v>#REF!</v>
      </c>
      <c r="VUL568" s="24">
        <v>0</v>
      </c>
      <c r="VUM568" s="24">
        <v>0</v>
      </c>
      <c r="VUN568" s="24"/>
      <c r="VUO568" s="24" t="e">
        <f>SUM(VUP568:VUS568)</f>
        <v>#REF!</v>
      </c>
      <c r="VUP568" s="24">
        <v>0</v>
      </c>
      <c r="VUQ568" s="24">
        <v>0</v>
      </c>
      <c r="VUR568" s="24"/>
      <c r="VUS568" s="24" t="e">
        <f>SUM(VUT568:VUW568)</f>
        <v>#REF!</v>
      </c>
      <c r="VUT568" s="24">
        <v>0</v>
      </c>
      <c r="VUU568" s="24">
        <v>0</v>
      </c>
      <c r="VUV568" s="24"/>
      <c r="VUW568" s="24" t="e">
        <f>SUM(VUX568:VVA568)</f>
        <v>#REF!</v>
      </c>
      <c r="VUX568" s="24">
        <v>0</v>
      </c>
      <c r="VUY568" s="24">
        <v>0</v>
      </c>
      <c r="VUZ568" s="24"/>
      <c r="VVA568" s="24" t="e">
        <f>SUM(VVB568:VVE568)</f>
        <v>#REF!</v>
      </c>
      <c r="VVB568" s="24">
        <v>0</v>
      </c>
      <c r="VVC568" s="24">
        <v>0</v>
      </c>
      <c r="VVD568" s="24"/>
      <c r="VVE568" s="24" t="e">
        <f>SUM(VVF568:VVI568)</f>
        <v>#REF!</v>
      </c>
      <c r="VVF568" s="24">
        <v>0</v>
      </c>
      <c r="VVG568" s="24">
        <v>0</v>
      </c>
      <c r="VVH568" s="24"/>
      <c r="VVI568" s="24" t="e">
        <f>SUM(VVJ568:VVM568)</f>
        <v>#REF!</v>
      </c>
      <c r="VVJ568" s="24">
        <v>0</v>
      </c>
      <c r="VVK568" s="24">
        <v>0</v>
      </c>
      <c r="VVL568" s="24"/>
      <c r="VVM568" s="24" t="e">
        <f>SUM(VVN568:VVQ568)</f>
        <v>#REF!</v>
      </c>
      <c r="VVN568" s="24">
        <v>0</v>
      </c>
      <c r="VVO568" s="24">
        <v>0</v>
      </c>
      <c r="VVP568" s="24"/>
      <c r="VVQ568" s="24" t="e">
        <f>SUM(VVR568:VVU568)</f>
        <v>#REF!</v>
      </c>
      <c r="VVR568" s="24">
        <v>0</v>
      </c>
      <c r="VVS568" s="24">
        <v>0</v>
      </c>
      <c r="VVT568" s="24"/>
      <c r="VVU568" s="24" t="e">
        <f>SUM(VVV568:VVY568)</f>
        <v>#REF!</v>
      </c>
      <c r="VVV568" s="24">
        <v>0</v>
      </c>
      <c r="VVW568" s="24">
        <v>0</v>
      </c>
      <c r="VVX568" s="24"/>
      <c r="VVY568" s="24" t="e">
        <f>SUM(VVZ568:VWC568)</f>
        <v>#REF!</v>
      </c>
      <c r="VVZ568" s="24">
        <v>0</v>
      </c>
      <c r="VWA568" s="24">
        <v>0</v>
      </c>
      <c r="VWB568" s="24"/>
      <c r="VWC568" s="24" t="e">
        <f>SUM(VWD568:VWG568)</f>
        <v>#REF!</v>
      </c>
      <c r="VWD568" s="24">
        <v>0</v>
      </c>
      <c r="VWE568" s="24">
        <v>0</v>
      </c>
      <c r="VWF568" s="24"/>
      <c r="VWG568" s="24" t="e">
        <f>SUM(VWH568:VWK568)</f>
        <v>#REF!</v>
      </c>
      <c r="VWH568" s="24">
        <v>0</v>
      </c>
      <c r="VWI568" s="24">
        <v>0</v>
      </c>
      <c r="VWJ568" s="24"/>
      <c r="VWK568" s="24" t="e">
        <f>SUM(VWL568:VWO568)</f>
        <v>#REF!</v>
      </c>
      <c r="VWL568" s="24">
        <v>0</v>
      </c>
      <c r="VWM568" s="24">
        <v>0</v>
      </c>
      <c r="VWN568" s="24"/>
      <c r="VWO568" s="24" t="e">
        <f>SUM(VWP568:VWS568)</f>
        <v>#REF!</v>
      </c>
      <c r="VWP568" s="24">
        <v>0</v>
      </c>
      <c r="VWQ568" s="24">
        <v>0</v>
      </c>
      <c r="VWR568" s="24"/>
      <c r="VWS568" s="24" t="e">
        <f>SUM(VWT568:VWW568)</f>
        <v>#REF!</v>
      </c>
      <c r="VWT568" s="24">
        <v>0</v>
      </c>
      <c r="VWU568" s="24">
        <v>0</v>
      </c>
      <c r="VWV568" s="24"/>
      <c r="VWW568" s="24" t="e">
        <f>SUM(VWX568:VXA568)</f>
        <v>#REF!</v>
      </c>
      <c r="VWX568" s="24">
        <v>0</v>
      </c>
      <c r="VWY568" s="24">
        <v>0</v>
      </c>
      <c r="VWZ568" s="24"/>
      <c r="VXA568" s="24" t="e">
        <f>SUM(VXB568:VXE568)</f>
        <v>#REF!</v>
      </c>
      <c r="VXB568" s="24">
        <v>0</v>
      </c>
      <c r="VXC568" s="24">
        <v>0</v>
      </c>
      <c r="VXD568" s="24"/>
      <c r="VXE568" s="24" t="e">
        <f>SUM(VXF568:VXI568)</f>
        <v>#REF!</v>
      </c>
      <c r="VXF568" s="24">
        <v>0</v>
      </c>
      <c r="VXG568" s="24">
        <v>0</v>
      </c>
      <c r="VXH568" s="24"/>
      <c r="VXI568" s="24" t="e">
        <f>SUM(VXJ568:VXM568)</f>
        <v>#REF!</v>
      </c>
      <c r="VXJ568" s="24">
        <v>0</v>
      </c>
      <c r="VXK568" s="24">
        <v>0</v>
      </c>
      <c r="VXL568" s="24"/>
      <c r="VXM568" s="24" t="e">
        <f>SUM(VXN568:VXQ568)</f>
        <v>#REF!</v>
      </c>
      <c r="VXN568" s="24">
        <v>0</v>
      </c>
      <c r="VXO568" s="24">
        <v>0</v>
      </c>
      <c r="VXP568" s="24"/>
      <c r="VXQ568" s="24" t="e">
        <f>SUM(VXR568:VXU568)</f>
        <v>#REF!</v>
      </c>
      <c r="VXR568" s="24">
        <v>0</v>
      </c>
      <c r="VXS568" s="24">
        <v>0</v>
      </c>
      <c r="VXT568" s="24"/>
      <c r="VXU568" s="24" t="e">
        <f>SUM(VXV568:VXY568)</f>
        <v>#REF!</v>
      </c>
      <c r="VXV568" s="24">
        <v>0</v>
      </c>
      <c r="VXW568" s="24">
        <v>0</v>
      </c>
      <c r="VXX568" s="24"/>
      <c r="VXY568" s="24" t="e">
        <f>SUM(VXZ568:VYC568)</f>
        <v>#REF!</v>
      </c>
      <c r="VXZ568" s="24">
        <v>0</v>
      </c>
      <c r="VYA568" s="24">
        <v>0</v>
      </c>
      <c r="VYB568" s="24"/>
      <c r="VYC568" s="24" t="e">
        <f>SUM(VYD568:VYG568)</f>
        <v>#REF!</v>
      </c>
      <c r="VYD568" s="24">
        <v>0</v>
      </c>
      <c r="VYE568" s="24">
        <v>0</v>
      </c>
      <c r="VYF568" s="24"/>
      <c r="VYG568" s="24" t="e">
        <f>SUM(VYH568:VYK568)</f>
        <v>#REF!</v>
      </c>
      <c r="VYH568" s="24">
        <v>0</v>
      </c>
      <c r="VYI568" s="24">
        <v>0</v>
      </c>
      <c r="VYJ568" s="24"/>
      <c r="VYK568" s="24" t="e">
        <f>SUM(VYL568:VYO568)</f>
        <v>#REF!</v>
      </c>
      <c r="VYL568" s="24">
        <v>0</v>
      </c>
      <c r="VYM568" s="24">
        <v>0</v>
      </c>
      <c r="VYN568" s="24"/>
      <c r="VYO568" s="24" t="e">
        <f>SUM(VYP568:VYS568)</f>
        <v>#REF!</v>
      </c>
      <c r="VYP568" s="24">
        <v>0</v>
      </c>
      <c r="VYQ568" s="24">
        <v>0</v>
      </c>
      <c r="VYR568" s="24"/>
      <c r="VYS568" s="24" t="e">
        <f>SUM(VYT568:VYW568)</f>
        <v>#REF!</v>
      </c>
      <c r="VYT568" s="24">
        <v>0</v>
      </c>
      <c r="VYU568" s="24">
        <v>0</v>
      </c>
      <c r="VYV568" s="24"/>
      <c r="VYW568" s="24" t="e">
        <f>SUM(VYX568:VZA568)</f>
        <v>#REF!</v>
      </c>
      <c r="VYX568" s="24">
        <v>0</v>
      </c>
      <c r="VYY568" s="24">
        <v>0</v>
      </c>
      <c r="VYZ568" s="24"/>
      <c r="VZA568" s="24" t="e">
        <f>SUM(VZB568:VZE568)</f>
        <v>#REF!</v>
      </c>
      <c r="VZB568" s="24">
        <v>0</v>
      </c>
      <c r="VZC568" s="24">
        <v>0</v>
      </c>
      <c r="VZD568" s="24"/>
      <c r="VZE568" s="24" t="e">
        <f>SUM(VZF568:VZI568)</f>
        <v>#REF!</v>
      </c>
      <c r="VZF568" s="24">
        <v>0</v>
      </c>
      <c r="VZG568" s="24">
        <v>0</v>
      </c>
      <c r="VZH568" s="24"/>
      <c r="VZI568" s="24" t="e">
        <f>SUM(VZJ568:VZM568)</f>
        <v>#REF!</v>
      </c>
      <c r="VZJ568" s="24">
        <v>0</v>
      </c>
      <c r="VZK568" s="24">
        <v>0</v>
      </c>
      <c r="VZL568" s="24"/>
      <c r="VZM568" s="24" t="e">
        <f>SUM(VZN568:VZQ568)</f>
        <v>#REF!</v>
      </c>
      <c r="VZN568" s="24">
        <v>0</v>
      </c>
      <c r="VZO568" s="24">
        <v>0</v>
      </c>
      <c r="VZP568" s="24"/>
      <c r="VZQ568" s="24" t="e">
        <f>SUM(VZR568:VZU568)</f>
        <v>#REF!</v>
      </c>
      <c r="VZR568" s="24">
        <v>0</v>
      </c>
      <c r="VZS568" s="24">
        <v>0</v>
      </c>
      <c r="VZT568" s="24"/>
      <c r="VZU568" s="24" t="e">
        <f>SUM(VZV568:VZY568)</f>
        <v>#REF!</v>
      </c>
      <c r="VZV568" s="24">
        <v>0</v>
      </c>
      <c r="VZW568" s="24">
        <v>0</v>
      </c>
      <c r="VZX568" s="24"/>
      <c r="VZY568" s="24" t="e">
        <f>SUM(VZZ568:WAC568)</f>
        <v>#REF!</v>
      </c>
      <c r="VZZ568" s="24">
        <v>0</v>
      </c>
      <c r="WAA568" s="24">
        <v>0</v>
      </c>
      <c r="WAB568" s="24"/>
      <c r="WAC568" s="24" t="e">
        <f>SUM(WAD568:WAG568)</f>
        <v>#REF!</v>
      </c>
      <c r="WAD568" s="24">
        <v>0</v>
      </c>
      <c r="WAE568" s="24">
        <v>0</v>
      </c>
      <c r="WAF568" s="24"/>
      <c r="WAG568" s="24" t="e">
        <f>SUM(WAH568:WAK568)</f>
        <v>#REF!</v>
      </c>
      <c r="WAH568" s="24">
        <v>0</v>
      </c>
      <c r="WAI568" s="24">
        <v>0</v>
      </c>
      <c r="WAJ568" s="24"/>
      <c r="WAK568" s="24" t="e">
        <f>SUM(WAL568:WAO568)</f>
        <v>#REF!</v>
      </c>
      <c r="WAL568" s="24">
        <v>0</v>
      </c>
      <c r="WAM568" s="24">
        <v>0</v>
      </c>
      <c r="WAN568" s="24"/>
      <c r="WAO568" s="24" t="e">
        <f>SUM(WAP568:WAS568)</f>
        <v>#REF!</v>
      </c>
      <c r="WAP568" s="24">
        <v>0</v>
      </c>
      <c r="WAQ568" s="24">
        <v>0</v>
      </c>
      <c r="WAR568" s="24"/>
      <c r="WAS568" s="24" t="e">
        <f>SUM(WAT568:WAW568)</f>
        <v>#REF!</v>
      </c>
      <c r="WAT568" s="24">
        <v>0</v>
      </c>
      <c r="WAU568" s="24">
        <v>0</v>
      </c>
      <c r="WAV568" s="24"/>
      <c r="WAW568" s="24" t="e">
        <f>SUM(WAX568:WBA568)</f>
        <v>#REF!</v>
      </c>
      <c r="WAX568" s="24">
        <v>0</v>
      </c>
      <c r="WAY568" s="24">
        <v>0</v>
      </c>
      <c r="WAZ568" s="24"/>
      <c r="WBA568" s="24" t="e">
        <f>SUM(WBB568:WBE568)</f>
        <v>#REF!</v>
      </c>
      <c r="WBB568" s="24">
        <v>0</v>
      </c>
      <c r="WBC568" s="24">
        <v>0</v>
      </c>
      <c r="WBD568" s="24"/>
      <c r="WBE568" s="24" t="e">
        <f>SUM(WBF568:WBI568)</f>
        <v>#REF!</v>
      </c>
      <c r="WBF568" s="24">
        <v>0</v>
      </c>
      <c r="WBG568" s="24">
        <v>0</v>
      </c>
      <c r="WBH568" s="24"/>
      <c r="WBI568" s="24" t="e">
        <f>SUM(WBJ568:WBM568)</f>
        <v>#REF!</v>
      </c>
      <c r="WBJ568" s="24">
        <v>0</v>
      </c>
      <c r="WBK568" s="24">
        <v>0</v>
      </c>
      <c r="WBL568" s="24"/>
      <c r="WBM568" s="24" t="e">
        <f>SUM(WBN568:WBQ568)</f>
        <v>#REF!</v>
      </c>
      <c r="WBN568" s="24">
        <v>0</v>
      </c>
      <c r="WBO568" s="24">
        <v>0</v>
      </c>
      <c r="WBP568" s="24"/>
      <c r="WBQ568" s="24" t="e">
        <f>SUM(WBR568:WBU568)</f>
        <v>#REF!</v>
      </c>
      <c r="WBR568" s="24">
        <v>0</v>
      </c>
      <c r="WBS568" s="24">
        <v>0</v>
      </c>
      <c r="WBT568" s="24"/>
      <c r="WBU568" s="24" t="e">
        <f>SUM(WBV568:WBY568)</f>
        <v>#REF!</v>
      </c>
      <c r="WBV568" s="24">
        <v>0</v>
      </c>
      <c r="WBW568" s="24">
        <v>0</v>
      </c>
      <c r="WBX568" s="24"/>
      <c r="WBY568" s="24" t="e">
        <f>SUM(WBZ568:WCC568)</f>
        <v>#REF!</v>
      </c>
      <c r="WBZ568" s="24">
        <v>0</v>
      </c>
      <c r="WCA568" s="24">
        <v>0</v>
      </c>
      <c r="WCB568" s="24"/>
      <c r="WCC568" s="24" t="e">
        <f>SUM(WCD568:WCG568)</f>
        <v>#REF!</v>
      </c>
      <c r="WCD568" s="24">
        <v>0</v>
      </c>
      <c r="WCE568" s="24">
        <v>0</v>
      </c>
      <c r="WCF568" s="24"/>
      <c r="WCG568" s="24" t="e">
        <f>SUM(WCH568:WCK568)</f>
        <v>#REF!</v>
      </c>
      <c r="WCH568" s="24">
        <v>0</v>
      </c>
      <c r="WCI568" s="24">
        <v>0</v>
      </c>
      <c r="WCJ568" s="24"/>
      <c r="WCK568" s="24" t="e">
        <f>SUM(WCL568:WCO568)</f>
        <v>#REF!</v>
      </c>
      <c r="WCL568" s="24">
        <v>0</v>
      </c>
      <c r="WCM568" s="24">
        <v>0</v>
      </c>
      <c r="WCN568" s="24"/>
      <c r="WCO568" s="24" t="e">
        <f>SUM(WCP568:WCS568)</f>
        <v>#REF!</v>
      </c>
      <c r="WCP568" s="24">
        <v>0</v>
      </c>
      <c r="WCQ568" s="24">
        <v>0</v>
      </c>
      <c r="WCR568" s="24"/>
      <c r="WCS568" s="24" t="e">
        <f>SUM(WCT568:WCW568)</f>
        <v>#REF!</v>
      </c>
      <c r="WCT568" s="24">
        <v>0</v>
      </c>
      <c r="WCU568" s="24">
        <v>0</v>
      </c>
      <c r="WCV568" s="24"/>
      <c r="WCW568" s="24" t="e">
        <f>SUM(WCX568:WDA568)</f>
        <v>#REF!</v>
      </c>
      <c r="WCX568" s="24">
        <v>0</v>
      </c>
      <c r="WCY568" s="24">
        <v>0</v>
      </c>
      <c r="WCZ568" s="24"/>
      <c r="WDA568" s="24" t="e">
        <f>SUM(WDB568:WDE568)</f>
        <v>#REF!</v>
      </c>
      <c r="WDB568" s="24">
        <v>0</v>
      </c>
      <c r="WDC568" s="24">
        <v>0</v>
      </c>
      <c r="WDD568" s="24"/>
      <c r="WDE568" s="24" t="e">
        <f>SUM(WDF568:WDI568)</f>
        <v>#REF!</v>
      </c>
      <c r="WDF568" s="24">
        <v>0</v>
      </c>
      <c r="WDG568" s="24">
        <v>0</v>
      </c>
      <c r="WDH568" s="24"/>
      <c r="WDI568" s="24" t="e">
        <f>SUM(WDJ568:WDM568)</f>
        <v>#REF!</v>
      </c>
      <c r="WDJ568" s="24">
        <v>0</v>
      </c>
      <c r="WDK568" s="24">
        <v>0</v>
      </c>
      <c r="WDL568" s="24"/>
      <c r="WDM568" s="24" t="e">
        <f>SUM(WDN568:WDQ568)</f>
        <v>#REF!</v>
      </c>
      <c r="WDN568" s="24">
        <v>0</v>
      </c>
      <c r="WDO568" s="24">
        <v>0</v>
      </c>
      <c r="WDP568" s="24"/>
      <c r="WDQ568" s="24" t="e">
        <f>SUM(WDR568:WDU568)</f>
        <v>#REF!</v>
      </c>
      <c r="WDR568" s="24">
        <v>0</v>
      </c>
      <c r="WDS568" s="24">
        <v>0</v>
      </c>
      <c r="WDT568" s="24"/>
      <c r="WDU568" s="24" t="e">
        <f>SUM(WDV568:WDY568)</f>
        <v>#REF!</v>
      </c>
      <c r="WDV568" s="24">
        <v>0</v>
      </c>
      <c r="WDW568" s="24">
        <v>0</v>
      </c>
      <c r="WDX568" s="24"/>
      <c r="WDY568" s="24" t="e">
        <f>SUM(WDZ568:WEC568)</f>
        <v>#REF!</v>
      </c>
      <c r="WDZ568" s="24">
        <v>0</v>
      </c>
      <c r="WEA568" s="24">
        <v>0</v>
      </c>
      <c r="WEB568" s="24"/>
      <c r="WEC568" s="24" t="e">
        <f>SUM(WED568:WEG568)</f>
        <v>#REF!</v>
      </c>
      <c r="WED568" s="24">
        <v>0</v>
      </c>
      <c r="WEE568" s="24">
        <v>0</v>
      </c>
      <c r="WEF568" s="24"/>
      <c r="WEG568" s="24" t="e">
        <f>SUM(WEH568:WEK568)</f>
        <v>#REF!</v>
      </c>
      <c r="WEH568" s="24">
        <v>0</v>
      </c>
      <c r="WEI568" s="24">
        <v>0</v>
      </c>
      <c r="WEJ568" s="24"/>
      <c r="WEK568" s="24" t="e">
        <f>SUM(WEL568:WEO568)</f>
        <v>#REF!</v>
      </c>
      <c r="WEL568" s="24">
        <v>0</v>
      </c>
      <c r="WEM568" s="24">
        <v>0</v>
      </c>
      <c r="WEN568" s="24"/>
      <c r="WEO568" s="24" t="e">
        <f>SUM(WEP568:WES568)</f>
        <v>#REF!</v>
      </c>
      <c r="WEP568" s="24">
        <v>0</v>
      </c>
      <c r="WEQ568" s="24">
        <v>0</v>
      </c>
      <c r="WER568" s="24"/>
      <c r="WES568" s="24" t="e">
        <f>SUM(WET568:WEW568)</f>
        <v>#REF!</v>
      </c>
      <c r="WET568" s="24">
        <v>0</v>
      </c>
      <c r="WEU568" s="24">
        <v>0</v>
      </c>
      <c r="WEV568" s="24"/>
      <c r="WEW568" s="24" t="e">
        <f>SUM(WEX568:WFA568)</f>
        <v>#REF!</v>
      </c>
      <c r="WEX568" s="24">
        <v>0</v>
      </c>
      <c r="WEY568" s="24">
        <v>0</v>
      </c>
      <c r="WEZ568" s="24"/>
      <c r="WFA568" s="24" t="e">
        <f>SUM(WFB568:WFE568)</f>
        <v>#REF!</v>
      </c>
      <c r="WFB568" s="24">
        <v>0</v>
      </c>
      <c r="WFC568" s="24">
        <v>0</v>
      </c>
      <c r="WFD568" s="24"/>
      <c r="WFE568" s="24" t="e">
        <f>SUM(WFF568:WFI568)</f>
        <v>#REF!</v>
      </c>
      <c r="WFF568" s="24">
        <v>0</v>
      </c>
      <c r="WFG568" s="24">
        <v>0</v>
      </c>
      <c r="WFH568" s="24"/>
      <c r="WFI568" s="24" t="e">
        <f>SUM(WFJ568:WFM568)</f>
        <v>#REF!</v>
      </c>
      <c r="WFJ568" s="24">
        <v>0</v>
      </c>
      <c r="WFK568" s="24">
        <v>0</v>
      </c>
      <c r="WFL568" s="24"/>
      <c r="WFM568" s="24" t="e">
        <f>SUM(WFN568:WFQ568)</f>
        <v>#REF!</v>
      </c>
      <c r="WFN568" s="24">
        <v>0</v>
      </c>
      <c r="WFO568" s="24">
        <v>0</v>
      </c>
      <c r="WFP568" s="24"/>
      <c r="WFQ568" s="24" t="e">
        <f>SUM(WFR568:WFU568)</f>
        <v>#REF!</v>
      </c>
      <c r="WFR568" s="24">
        <v>0</v>
      </c>
      <c r="WFS568" s="24">
        <v>0</v>
      </c>
      <c r="WFT568" s="24"/>
      <c r="WFU568" s="24" t="e">
        <f>SUM(WFV568:WFY568)</f>
        <v>#REF!</v>
      </c>
      <c r="WFV568" s="24">
        <v>0</v>
      </c>
      <c r="WFW568" s="24">
        <v>0</v>
      </c>
      <c r="WFX568" s="24"/>
      <c r="WFY568" s="24" t="e">
        <f>SUM(WFZ568:WGC568)</f>
        <v>#REF!</v>
      </c>
      <c r="WFZ568" s="24">
        <v>0</v>
      </c>
      <c r="WGA568" s="24">
        <v>0</v>
      </c>
      <c r="WGB568" s="24"/>
      <c r="WGC568" s="24" t="e">
        <f>SUM(WGD568:WGG568)</f>
        <v>#REF!</v>
      </c>
      <c r="WGD568" s="24">
        <v>0</v>
      </c>
      <c r="WGE568" s="24">
        <v>0</v>
      </c>
      <c r="WGF568" s="24"/>
      <c r="WGG568" s="24" t="e">
        <f>SUM(WGH568:WGK568)</f>
        <v>#REF!</v>
      </c>
      <c r="WGH568" s="24">
        <v>0</v>
      </c>
      <c r="WGI568" s="24">
        <v>0</v>
      </c>
      <c r="WGJ568" s="24"/>
      <c r="WGK568" s="24" t="e">
        <f>SUM(WGL568:WGO568)</f>
        <v>#REF!</v>
      </c>
      <c r="WGL568" s="24">
        <v>0</v>
      </c>
      <c r="WGM568" s="24">
        <v>0</v>
      </c>
      <c r="WGN568" s="24"/>
      <c r="WGO568" s="24" t="e">
        <f>SUM(WGP568:WGS568)</f>
        <v>#REF!</v>
      </c>
      <c r="WGP568" s="24">
        <v>0</v>
      </c>
      <c r="WGQ568" s="24">
        <v>0</v>
      </c>
      <c r="WGR568" s="24"/>
      <c r="WGS568" s="24" t="e">
        <f>SUM(WGT568:WGW568)</f>
        <v>#REF!</v>
      </c>
      <c r="WGT568" s="24">
        <v>0</v>
      </c>
      <c r="WGU568" s="24">
        <v>0</v>
      </c>
      <c r="WGV568" s="24"/>
      <c r="WGW568" s="24" t="e">
        <f>SUM(WGX568:WHA568)</f>
        <v>#REF!</v>
      </c>
      <c r="WGX568" s="24">
        <v>0</v>
      </c>
      <c r="WGY568" s="24">
        <v>0</v>
      </c>
      <c r="WGZ568" s="24"/>
      <c r="WHA568" s="24" t="e">
        <f>SUM(WHB568:WHE568)</f>
        <v>#REF!</v>
      </c>
      <c r="WHB568" s="24">
        <v>0</v>
      </c>
      <c r="WHC568" s="24">
        <v>0</v>
      </c>
      <c r="WHD568" s="24"/>
      <c r="WHE568" s="24" t="e">
        <f>SUM(WHF568:WHI568)</f>
        <v>#REF!</v>
      </c>
      <c r="WHF568" s="24">
        <v>0</v>
      </c>
      <c r="WHG568" s="24">
        <v>0</v>
      </c>
      <c r="WHH568" s="24"/>
      <c r="WHI568" s="24" t="e">
        <f>SUM(WHJ568:WHM568)</f>
        <v>#REF!</v>
      </c>
      <c r="WHJ568" s="24">
        <v>0</v>
      </c>
      <c r="WHK568" s="24">
        <v>0</v>
      </c>
      <c r="WHL568" s="24"/>
      <c r="WHM568" s="24" t="e">
        <f>SUM(WHN568:WHQ568)</f>
        <v>#REF!</v>
      </c>
      <c r="WHN568" s="24">
        <v>0</v>
      </c>
      <c r="WHO568" s="24">
        <v>0</v>
      </c>
      <c r="WHP568" s="24"/>
      <c r="WHQ568" s="24" t="e">
        <f>SUM(WHR568:WHU568)</f>
        <v>#REF!</v>
      </c>
      <c r="WHR568" s="24">
        <v>0</v>
      </c>
      <c r="WHS568" s="24">
        <v>0</v>
      </c>
      <c r="WHT568" s="24"/>
      <c r="WHU568" s="24" t="e">
        <f>SUM(WHV568:WHY568)</f>
        <v>#REF!</v>
      </c>
      <c r="WHV568" s="24">
        <v>0</v>
      </c>
      <c r="WHW568" s="24">
        <v>0</v>
      </c>
      <c r="WHX568" s="24"/>
      <c r="WHY568" s="24" t="e">
        <f>SUM(WHZ568:WIC568)</f>
        <v>#REF!</v>
      </c>
      <c r="WHZ568" s="24">
        <v>0</v>
      </c>
      <c r="WIA568" s="24">
        <v>0</v>
      </c>
      <c r="WIB568" s="24"/>
      <c r="WIC568" s="24" t="e">
        <f>SUM(WID568:WIG568)</f>
        <v>#REF!</v>
      </c>
      <c r="WID568" s="24">
        <v>0</v>
      </c>
      <c r="WIE568" s="24">
        <v>0</v>
      </c>
      <c r="WIF568" s="24"/>
      <c r="WIG568" s="24" t="e">
        <f>SUM(WIH568:WIK568)</f>
        <v>#REF!</v>
      </c>
      <c r="WIH568" s="24">
        <v>0</v>
      </c>
      <c r="WII568" s="24">
        <v>0</v>
      </c>
      <c r="WIJ568" s="24"/>
      <c r="WIK568" s="24" t="e">
        <f>SUM(WIL568:WIO568)</f>
        <v>#REF!</v>
      </c>
      <c r="WIL568" s="24">
        <v>0</v>
      </c>
      <c r="WIM568" s="24">
        <v>0</v>
      </c>
      <c r="WIN568" s="24"/>
      <c r="WIO568" s="24" t="e">
        <f>SUM(WIP568:WIS568)</f>
        <v>#REF!</v>
      </c>
      <c r="WIP568" s="24">
        <v>0</v>
      </c>
      <c r="WIQ568" s="24">
        <v>0</v>
      </c>
      <c r="WIR568" s="24"/>
      <c r="WIS568" s="24" t="e">
        <f>SUM(WIT568:WIW568)</f>
        <v>#REF!</v>
      </c>
      <c r="WIT568" s="24">
        <v>0</v>
      </c>
      <c r="WIU568" s="24">
        <v>0</v>
      </c>
      <c r="WIV568" s="24"/>
      <c r="WIW568" s="24" t="e">
        <f>SUM(WIX568:WJA568)</f>
        <v>#REF!</v>
      </c>
      <c r="WIX568" s="24">
        <v>0</v>
      </c>
      <c r="WIY568" s="24">
        <v>0</v>
      </c>
      <c r="WIZ568" s="24"/>
      <c r="WJA568" s="24" t="e">
        <f>SUM(WJB568:WJE568)</f>
        <v>#REF!</v>
      </c>
      <c r="WJB568" s="24">
        <v>0</v>
      </c>
      <c r="WJC568" s="24">
        <v>0</v>
      </c>
      <c r="WJD568" s="24"/>
      <c r="WJE568" s="24" t="e">
        <f>SUM(WJF568:WJI568)</f>
        <v>#REF!</v>
      </c>
      <c r="WJF568" s="24">
        <v>0</v>
      </c>
      <c r="WJG568" s="24">
        <v>0</v>
      </c>
      <c r="WJH568" s="24"/>
      <c r="WJI568" s="24" t="e">
        <f>SUM(WJJ568:WJM568)</f>
        <v>#REF!</v>
      </c>
      <c r="WJJ568" s="24">
        <v>0</v>
      </c>
      <c r="WJK568" s="24">
        <v>0</v>
      </c>
      <c r="WJL568" s="24"/>
      <c r="WJM568" s="24" t="e">
        <f>SUM(WJN568:WJQ568)</f>
        <v>#REF!</v>
      </c>
      <c r="WJN568" s="24">
        <v>0</v>
      </c>
      <c r="WJO568" s="24">
        <v>0</v>
      </c>
      <c r="WJP568" s="24"/>
      <c r="WJQ568" s="24" t="e">
        <f>SUM(WJR568:WJU568)</f>
        <v>#REF!</v>
      </c>
      <c r="WJR568" s="24">
        <v>0</v>
      </c>
      <c r="WJS568" s="24">
        <v>0</v>
      </c>
      <c r="WJT568" s="24"/>
      <c r="WJU568" s="24" t="e">
        <f>SUM(WJV568:WJY568)</f>
        <v>#REF!</v>
      </c>
      <c r="WJV568" s="24">
        <v>0</v>
      </c>
      <c r="WJW568" s="24">
        <v>0</v>
      </c>
      <c r="WJX568" s="24"/>
      <c r="WJY568" s="24" t="e">
        <f>SUM(WJZ568:WKC568)</f>
        <v>#REF!</v>
      </c>
      <c r="WJZ568" s="24">
        <v>0</v>
      </c>
      <c r="WKA568" s="24">
        <v>0</v>
      </c>
      <c r="WKB568" s="24"/>
      <c r="WKC568" s="24" t="e">
        <f>SUM(WKD568:WKG568)</f>
        <v>#REF!</v>
      </c>
      <c r="WKD568" s="24">
        <v>0</v>
      </c>
      <c r="WKE568" s="24">
        <v>0</v>
      </c>
      <c r="WKF568" s="24"/>
      <c r="WKG568" s="24" t="e">
        <f>SUM(WKH568:WKK568)</f>
        <v>#REF!</v>
      </c>
      <c r="WKH568" s="24">
        <v>0</v>
      </c>
      <c r="WKI568" s="24">
        <v>0</v>
      </c>
      <c r="WKJ568" s="24"/>
      <c r="WKK568" s="24" t="e">
        <f>SUM(WKL568:WKO568)</f>
        <v>#REF!</v>
      </c>
      <c r="WKL568" s="24">
        <v>0</v>
      </c>
      <c r="WKM568" s="24">
        <v>0</v>
      </c>
      <c r="WKN568" s="24"/>
      <c r="WKO568" s="24" t="e">
        <f>SUM(WKP568:WKS568)</f>
        <v>#REF!</v>
      </c>
      <c r="WKP568" s="24">
        <v>0</v>
      </c>
      <c r="WKQ568" s="24">
        <v>0</v>
      </c>
      <c r="WKR568" s="24"/>
      <c r="WKS568" s="24" t="e">
        <f>SUM(WKT568:WKW568)</f>
        <v>#REF!</v>
      </c>
      <c r="WKT568" s="24">
        <v>0</v>
      </c>
      <c r="WKU568" s="24">
        <v>0</v>
      </c>
      <c r="WKV568" s="24"/>
      <c r="WKW568" s="24" t="e">
        <f>SUM(WKX568:WLA568)</f>
        <v>#REF!</v>
      </c>
      <c r="WKX568" s="24">
        <v>0</v>
      </c>
      <c r="WKY568" s="24">
        <v>0</v>
      </c>
      <c r="WKZ568" s="24"/>
      <c r="WLA568" s="24" t="e">
        <f>SUM(WLB568:WLE568)</f>
        <v>#REF!</v>
      </c>
      <c r="WLB568" s="24">
        <v>0</v>
      </c>
      <c r="WLC568" s="24">
        <v>0</v>
      </c>
      <c r="WLD568" s="24"/>
      <c r="WLE568" s="24" t="e">
        <f>SUM(WLF568:WLI568)</f>
        <v>#REF!</v>
      </c>
      <c r="WLF568" s="24">
        <v>0</v>
      </c>
      <c r="WLG568" s="24">
        <v>0</v>
      </c>
      <c r="WLH568" s="24"/>
      <c r="WLI568" s="24" t="e">
        <f>SUM(WLJ568:WLM568)</f>
        <v>#REF!</v>
      </c>
      <c r="WLJ568" s="24">
        <v>0</v>
      </c>
      <c r="WLK568" s="24">
        <v>0</v>
      </c>
      <c r="WLL568" s="24"/>
      <c r="WLM568" s="24" t="e">
        <f>SUM(WLN568:WLQ568)</f>
        <v>#REF!</v>
      </c>
      <c r="WLN568" s="24">
        <v>0</v>
      </c>
      <c r="WLO568" s="24">
        <v>0</v>
      </c>
      <c r="WLP568" s="24"/>
      <c r="WLQ568" s="24" t="e">
        <f>SUM(WLR568:WLU568)</f>
        <v>#REF!</v>
      </c>
      <c r="WLR568" s="24">
        <v>0</v>
      </c>
      <c r="WLS568" s="24">
        <v>0</v>
      </c>
      <c r="WLT568" s="24"/>
      <c r="WLU568" s="24" t="e">
        <f>SUM(WLV568:WLY568)</f>
        <v>#REF!</v>
      </c>
      <c r="WLV568" s="24">
        <v>0</v>
      </c>
      <c r="WLW568" s="24">
        <v>0</v>
      </c>
      <c r="WLX568" s="24"/>
      <c r="WLY568" s="24" t="e">
        <f>SUM(WLZ568:WMC568)</f>
        <v>#REF!</v>
      </c>
      <c r="WLZ568" s="24">
        <v>0</v>
      </c>
      <c r="WMA568" s="24">
        <v>0</v>
      </c>
      <c r="WMB568" s="24"/>
      <c r="WMC568" s="24" t="e">
        <f>SUM(WMD568:WMG568)</f>
        <v>#REF!</v>
      </c>
      <c r="WMD568" s="24">
        <v>0</v>
      </c>
      <c r="WME568" s="24">
        <v>0</v>
      </c>
      <c r="WMF568" s="24"/>
      <c r="WMG568" s="24" t="e">
        <f>SUM(WMH568:WMK568)</f>
        <v>#REF!</v>
      </c>
      <c r="WMH568" s="24">
        <v>0</v>
      </c>
      <c r="WMI568" s="24">
        <v>0</v>
      </c>
      <c r="WMJ568" s="24"/>
      <c r="WMK568" s="24" t="e">
        <f>SUM(WML568:WMO568)</f>
        <v>#REF!</v>
      </c>
      <c r="WML568" s="24">
        <v>0</v>
      </c>
      <c r="WMM568" s="24">
        <v>0</v>
      </c>
      <c r="WMN568" s="24"/>
      <c r="WMO568" s="24" t="e">
        <f>SUM(WMP568:WMS568)</f>
        <v>#REF!</v>
      </c>
      <c r="WMP568" s="24">
        <v>0</v>
      </c>
      <c r="WMQ568" s="24">
        <v>0</v>
      </c>
      <c r="WMR568" s="24"/>
      <c r="WMS568" s="24" t="e">
        <f>SUM(WMT568:WMW568)</f>
        <v>#REF!</v>
      </c>
      <c r="WMT568" s="24">
        <v>0</v>
      </c>
      <c r="WMU568" s="24">
        <v>0</v>
      </c>
      <c r="WMV568" s="24"/>
      <c r="WMW568" s="24" t="e">
        <f>SUM(WMX568:WNA568)</f>
        <v>#REF!</v>
      </c>
      <c r="WMX568" s="24">
        <v>0</v>
      </c>
      <c r="WMY568" s="24">
        <v>0</v>
      </c>
      <c r="WMZ568" s="24"/>
      <c r="WNA568" s="24" t="e">
        <f>SUM(WNB568:WNE568)</f>
        <v>#REF!</v>
      </c>
      <c r="WNB568" s="24">
        <v>0</v>
      </c>
      <c r="WNC568" s="24">
        <v>0</v>
      </c>
      <c r="WND568" s="24"/>
      <c r="WNE568" s="24" t="e">
        <f>SUM(WNF568:WNI568)</f>
        <v>#REF!</v>
      </c>
      <c r="WNF568" s="24">
        <v>0</v>
      </c>
      <c r="WNG568" s="24">
        <v>0</v>
      </c>
      <c r="WNH568" s="24"/>
      <c r="WNI568" s="24" t="e">
        <f>SUM(WNJ568:WNM568)</f>
        <v>#REF!</v>
      </c>
      <c r="WNJ568" s="24">
        <v>0</v>
      </c>
      <c r="WNK568" s="24">
        <v>0</v>
      </c>
      <c r="WNL568" s="24"/>
      <c r="WNM568" s="24" t="e">
        <f>SUM(WNN568:WNQ568)</f>
        <v>#REF!</v>
      </c>
      <c r="WNN568" s="24">
        <v>0</v>
      </c>
      <c r="WNO568" s="24">
        <v>0</v>
      </c>
      <c r="WNP568" s="24"/>
      <c r="WNQ568" s="24" t="e">
        <f>SUM(WNR568:WNU568)</f>
        <v>#REF!</v>
      </c>
      <c r="WNR568" s="24">
        <v>0</v>
      </c>
      <c r="WNS568" s="24">
        <v>0</v>
      </c>
      <c r="WNT568" s="24"/>
      <c r="WNU568" s="24" t="e">
        <f>SUM(WNV568:WNY568)</f>
        <v>#REF!</v>
      </c>
      <c r="WNV568" s="24">
        <v>0</v>
      </c>
      <c r="WNW568" s="24">
        <v>0</v>
      </c>
      <c r="WNX568" s="24"/>
      <c r="WNY568" s="24" t="e">
        <f>SUM(WNZ568:WOC568)</f>
        <v>#REF!</v>
      </c>
      <c r="WNZ568" s="24">
        <v>0</v>
      </c>
      <c r="WOA568" s="24">
        <v>0</v>
      </c>
      <c r="WOB568" s="24"/>
      <c r="WOC568" s="24" t="e">
        <f>SUM(WOD568:WOG568)</f>
        <v>#REF!</v>
      </c>
      <c r="WOD568" s="24">
        <v>0</v>
      </c>
      <c r="WOE568" s="24">
        <v>0</v>
      </c>
      <c r="WOF568" s="24"/>
      <c r="WOG568" s="24" t="e">
        <f>SUM(WOH568:WOK568)</f>
        <v>#REF!</v>
      </c>
      <c r="WOH568" s="24">
        <v>0</v>
      </c>
      <c r="WOI568" s="24">
        <v>0</v>
      </c>
      <c r="WOJ568" s="24"/>
      <c r="WOK568" s="24" t="e">
        <f>SUM(WOL568:WOO568)</f>
        <v>#REF!</v>
      </c>
      <c r="WOL568" s="24">
        <v>0</v>
      </c>
      <c r="WOM568" s="24">
        <v>0</v>
      </c>
      <c r="WON568" s="24"/>
      <c r="WOO568" s="24" t="e">
        <f>SUM(WOP568:WOS568)</f>
        <v>#REF!</v>
      </c>
      <c r="WOP568" s="24">
        <v>0</v>
      </c>
      <c r="WOQ568" s="24">
        <v>0</v>
      </c>
      <c r="WOR568" s="24"/>
      <c r="WOS568" s="24" t="e">
        <f>SUM(WOT568:WOW568)</f>
        <v>#REF!</v>
      </c>
      <c r="WOT568" s="24">
        <v>0</v>
      </c>
      <c r="WOU568" s="24">
        <v>0</v>
      </c>
      <c r="WOV568" s="24"/>
      <c r="WOW568" s="24" t="e">
        <f>SUM(WOX568:WPA568)</f>
        <v>#REF!</v>
      </c>
      <c r="WOX568" s="24">
        <v>0</v>
      </c>
      <c r="WOY568" s="24">
        <v>0</v>
      </c>
      <c r="WOZ568" s="24"/>
      <c r="WPA568" s="24" t="e">
        <f>SUM(WPB568:WPE568)</f>
        <v>#REF!</v>
      </c>
      <c r="WPB568" s="24">
        <v>0</v>
      </c>
      <c r="WPC568" s="24">
        <v>0</v>
      </c>
      <c r="WPD568" s="24"/>
      <c r="WPE568" s="24" t="e">
        <f>SUM(WPF568:WPI568)</f>
        <v>#REF!</v>
      </c>
      <c r="WPF568" s="24">
        <v>0</v>
      </c>
      <c r="WPG568" s="24">
        <v>0</v>
      </c>
      <c r="WPH568" s="24"/>
      <c r="WPI568" s="24" t="e">
        <f>SUM(WPJ568:WPM568)</f>
        <v>#REF!</v>
      </c>
      <c r="WPJ568" s="24">
        <v>0</v>
      </c>
      <c r="WPK568" s="24">
        <v>0</v>
      </c>
      <c r="WPL568" s="24"/>
      <c r="WPM568" s="24" t="e">
        <f>SUM(WPN568:WPQ568)</f>
        <v>#REF!</v>
      </c>
      <c r="WPN568" s="24">
        <v>0</v>
      </c>
      <c r="WPO568" s="24">
        <v>0</v>
      </c>
      <c r="WPP568" s="24"/>
      <c r="WPQ568" s="24" t="e">
        <f>SUM(WPR568:WPU568)</f>
        <v>#REF!</v>
      </c>
      <c r="WPR568" s="24">
        <v>0</v>
      </c>
      <c r="WPS568" s="24">
        <v>0</v>
      </c>
      <c r="WPT568" s="24"/>
      <c r="WPU568" s="24" t="e">
        <f>SUM(WPV568:WPY568)</f>
        <v>#REF!</v>
      </c>
      <c r="WPV568" s="24">
        <v>0</v>
      </c>
      <c r="WPW568" s="24">
        <v>0</v>
      </c>
      <c r="WPX568" s="24"/>
      <c r="WPY568" s="24" t="e">
        <f>SUM(WPZ568:WQC568)</f>
        <v>#REF!</v>
      </c>
      <c r="WPZ568" s="24">
        <v>0</v>
      </c>
      <c r="WQA568" s="24">
        <v>0</v>
      </c>
      <c r="WQB568" s="24"/>
      <c r="WQC568" s="24" t="e">
        <f>SUM(WQD568:WQG568)</f>
        <v>#REF!</v>
      </c>
      <c r="WQD568" s="24">
        <v>0</v>
      </c>
      <c r="WQE568" s="24">
        <v>0</v>
      </c>
      <c r="WQF568" s="24"/>
      <c r="WQG568" s="24" t="e">
        <f>SUM(WQH568:WQK568)</f>
        <v>#REF!</v>
      </c>
      <c r="WQH568" s="24">
        <v>0</v>
      </c>
      <c r="WQI568" s="24">
        <v>0</v>
      </c>
      <c r="WQJ568" s="24"/>
      <c r="WQK568" s="24" t="e">
        <f>SUM(WQL568:WQO568)</f>
        <v>#REF!</v>
      </c>
      <c r="WQL568" s="24">
        <v>0</v>
      </c>
      <c r="WQM568" s="24">
        <v>0</v>
      </c>
      <c r="WQN568" s="24"/>
      <c r="WQO568" s="24" t="e">
        <f>SUM(WQP568:WQS568)</f>
        <v>#REF!</v>
      </c>
      <c r="WQP568" s="24">
        <v>0</v>
      </c>
      <c r="WQQ568" s="24">
        <v>0</v>
      </c>
      <c r="WQR568" s="24"/>
      <c r="WQS568" s="24" t="e">
        <f>SUM(WQT568:WQW568)</f>
        <v>#REF!</v>
      </c>
      <c r="WQT568" s="24">
        <v>0</v>
      </c>
      <c r="WQU568" s="24">
        <v>0</v>
      </c>
      <c r="WQV568" s="24"/>
      <c r="WQW568" s="24" t="e">
        <f>SUM(WQX568:WRA568)</f>
        <v>#REF!</v>
      </c>
      <c r="WQX568" s="24">
        <v>0</v>
      </c>
      <c r="WQY568" s="24">
        <v>0</v>
      </c>
      <c r="WQZ568" s="24"/>
      <c r="WRA568" s="24" t="e">
        <f>SUM(WRB568:WRE568)</f>
        <v>#REF!</v>
      </c>
      <c r="WRB568" s="24">
        <v>0</v>
      </c>
      <c r="WRC568" s="24">
        <v>0</v>
      </c>
      <c r="WRD568" s="24"/>
      <c r="WRE568" s="24" t="e">
        <f>SUM(WRF568:WRI568)</f>
        <v>#REF!</v>
      </c>
      <c r="WRF568" s="24">
        <v>0</v>
      </c>
      <c r="WRG568" s="24">
        <v>0</v>
      </c>
      <c r="WRH568" s="24"/>
      <c r="WRI568" s="24" t="e">
        <f>SUM(WRJ568:WRM568)</f>
        <v>#REF!</v>
      </c>
      <c r="WRJ568" s="24">
        <v>0</v>
      </c>
      <c r="WRK568" s="24">
        <v>0</v>
      </c>
      <c r="WRL568" s="24"/>
      <c r="WRM568" s="24" t="e">
        <f>SUM(WRN568:WRQ568)</f>
        <v>#REF!</v>
      </c>
      <c r="WRN568" s="24">
        <v>0</v>
      </c>
      <c r="WRO568" s="24">
        <v>0</v>
      </c>
      <c r="WRP568" s="24"/>
      <c r="WRQ568" s="24" t="e">
        <f>SUM(WRR568:WRU568)</f>
        <v>#REF!</v>
      </c>
      <c r="WRR568" s="24">
        <v>0</v>
      </c>
      <c r="WRS568" s="24">
        <v>0</v>
      </c>
      <c r="WRT568" s="24"/>
      <c r="WRU568" s="24" t="e">
        <f>SUM(WRV568:WRY568)</f>
        <v>#REF!</v>
      </c>
      <c r="WRV568" s="24">
        <v>0</v>
      </c>
      <c r="WRW568" s="24">
        <v>0</v>
      </c>
      <c r="WRX568" s="24"/>
      <c r="WRY568" s="24" t="e">
        <f>SUM(WRZ568:WSC568)</f>
        <v>#REF!</v>
      </c>
      <c r="WRZ568" s="24">
        <v>0</v>
      </c>
      <c r="WSA568" s="24">
        <v>0</v>
      </c>
      <c r="WSB568" s="24"/>
      <c r="WSC568" s="24" t="e">
        <f>SUM(WSD568:WSG568)</f>
        <v>#REF!</v>
      </c>
      <c r="WSD568" s="24">
        <v>0</v>
      </c>
      <c r="WSE568" s="24">
        <v>0</v>
      </c>
      <c r="WSF568" s="24"/>
      <c r="WSG568" s="24" t="e">
        <f>SUM(WSH568:WSK568)</f>
        <v>#REF!</v>
      </c>
      <c r="WSH568" s="24">
        <v>0</v>
      </c>
      <c r="WSI568" s="24">
        <v>0</v>
      </c>
      <c r="WSJ568" s="24"/>
      <c r="WSK568" s="24" t="e">
        <f>SUM(WSL568:WSO568)</f>
        <v>#REF!</v>
      </c>
      <c r="WSL568" s="24">
        <v>0</v>
      </c>
      <c r="WSM568" s="24">
        <v>0</v>
      </c>
      <c r="WSN568" s="24"/>
      <c r="WSO568" s="24" t="e">
        <f>SUM(WSP568:WSS568)</f>
        <v>#REF!</v>
      </c>
      <c r="WSP568" s="24">
        <v>0</v>
      </c>
      <c r="WSQ568" s="24">
        <v>0</v>
      </c>
      <c r="WSR568" s="24"/>
      <c r="WSS568" s="24" t="e">
        <f>SUM(WST568:WSW568)</f>
        <v>#REF!</v>
      </c>
      <c r="WST568" s="24">
        <v>0</v>
      </c>
      <c r="WSU568" s="24">
        <v>0</v>
      </c>
      <c r="WSV568" s="24"/>
      <c r="WSW568" s="24" t="e">
        <f>SUM(WSX568:WTA568)</f>
        <v>#REF!</v>
      </c>
      <c r="WSX568" s="24">
        <v>0</v>
      </c>
      <c r="WSY568" s="24">
        <v>0</v>
      </c>
      <c r="WSZ568" s="24"/>
      <c r="WTA568" s="24" t="e">
        <f>SUM(WTB568:WTE568)</f>
        <v>#REF!</v>
      </c>
      <c r="WTB568" s="24">
        <v>0</v>
      </c>
      <c r="WTC568" s="24">
        <v>0</v>
      </c>
      <c r="WTD568" s="24"/>
      <c r="WTE568" s="24" t="e">
        <f>SUM(WTF568:WTI568)</f>
        <v>#REF!</v>
      </c>
      <c r="WTF568" s="24">
        <v>0</v>
      </c>
      <c r="WTG568" s="24">
        <v>0</v>
      </c>
      <c r="WTH568" s="24"/>
      <c r="WTI568" s="24" t="e">
        <f>SUM(WTJ568:WTM568)</f>
        <v>#REF!</v>
      </c>
      <c r="WTJ568" s="24">
        <v>0</v>
      </c>
      <c r="WTK568" s="24">
        <v>0</v>
      </c>
      <c r="WTL568" s="24"/>
      <c r="WTM568" s="24" t="e">
        <f>SUM(WTN568:WTQ568)</f>
        <v>#REF!</v>
      </c>
      <c r="WTN568" s="24">
        <v>0</v>
      </c>
      <c r="WTO568" s="24">
        <v>0</v>
      </c>
      <c r="WTP568" s="24"/>
      <c r="WTQ568" s="24" t="e">
        <f>SUM(WTR568:WTU568)</f>
        <v>#REF!</v>
      </c>
      <c r="WTR568" s="24">
        <v>0</v>
      </c>
      <c r="WTS568" s="24">
        <v>0</v>
      </c>
      <c r="WTT568" s="24"/>
      <c r="WTU568" s="24" t="e">
        <f>SUM(WTV568:WTY568)</f>
        <v>#REF!</v>
      </c>
      <c r="WTV568" s="24">
        <v>0</v>
      </c>
      <c r="WTW568" s="24">
        <v>0</v>
      </c>
      <c r="WTX568" s="24"/>
      <c r="WTY568" s="24" t="e">
        <f>SUM(WTZ568:WUC568)</f>
        <v>#REF!</v>
      </c>
      <c r="WTZ568" s="24">
        <v>0</v>
      </c>
      <c r="WUA568" s="24">
        <v>0</v>
      </c>
      <c r="WUB568" s="24"/>
      <c r="WUC568" s="24" t="e">
        <f>SUM(WUD568:WUG568)</f>
        <v>#REF!</v>
      </c>
      <c r="WUD568" s="24">
        <v>0</v>
      </c>
      <c r="WUE568" s="24">
        <v>0</v>
      </c>
      <c r="WUF568" s="24"/>
      <c r="WUG568" s="24" t="e">
        <f>SUM(WUH568:WUK568)</f>
        <v>#REF!</v>
      </c>
      <c r="WUH568" s="24">
        <v>0</v>
      </c>
      <c r="WUI568" s="24">
        <v>0</v>
      </c>
      <c r="WUJ568" s="24"/>
      <c r="WUK568" s="24" t="e">
        <f>SUM(WUL568:WUO568)</f>
        <v>#REF!</v>
      </c>
      <c r="WUL568" s="24">
        <v>0</v>
      </c>
      <c r="WUM568" s="24">
        <v>0</v>
      </c>
      <c r="WUN568" s="24"/>
      <c r="WUO568" s="24" t="e">
        <f>SUM(WUP568:WUS568)</f>
        <v>#REF!</v>
      </c>
      <c r="WUP568" s="24">
        <v>0</v>
      </c>
      <c r="WUQ568" s="24">
        <v>0</v>
      </c>
      <c r="WUR568" s="24"/>
      <c r="WUS568" s="24" t="e">
        <f>SUM(WUT568:WUW568)</f>
        <v>#REF!</v>
      </c>
      <c r="WUT568" s="24">
        <v>0</v>
      </c>
      <c r="WUU568" s="24">
        <v>0</v>
      </c>
      <c r="WUV568" s="24"/>
      <c r="WUW568" s="24" t="e">
        <f>SUM(WUX568:WVA568)</f>
        <v>#REF!</v>
      </c>
      <c r="WUX568" s="24">
        <v>0</v>
      </c>
      <c r="WUY568" s="24">
        <v>0</v>
      </c>
      <c r="WUZ568" s="24"/>
      <c r="WVA568" s="24" t="e">
        <f>SUM(WVB568:WVE568)</f>
        <v>#REF!</v>
      </c>
      <c r="WVB568" s="24">
        <v>0</v>
      </c>
      <c r="WVC568" s="24">
        <v>0</v>
      </c>
      <c r="WVD568" s="24"/>
      <c r="WVE568" s="24" t="e">
        <f>SUM(WVF568:WVI568)</f>
        <v>#REF!</v>
      </c>
      <c r="WVF568" s="24">
        <v>0</v>
      </c>
      <c r="WVG568" s="24">
        <v>0</v>
      </c>
      <c r="WVH568" s="24"/>
      <c r="WVI568" s="24" t="e">
        <f>SUM(WVJ568:WVM568)</f>
        <v>#REF!</v>
      </c>
      <c r="WVJ568" s="24">
        <v>0</v>
      </c>
      <c r="WVK568" s="24">
        <v>0</v>
      </c>
      <c r="WVL568" s="24"/>
      <c r="WVM568" s="24" t="e">
        <f>SUM(WVN568:WVQ568)</f>
        <v>#REF!</v>
      </c>
      <c r="WVN568" s="24">
        <v>0</v>
      </c>
      <c r="WVO568" s="24">
        <v>0</v>
      </c>
      <c r="WVP568" s="24"/>
      <c r="WVQ568" s="24" t="e">
        <f>SUM(WVR568:WVU568)</f>
        <v>#REF!</v>
      </c>
      <c r="WVR568" s="24">
        <v>0</v>
      </c>
      <c r="WVS568" s="24">
        <v>0</v>
      </c>
      <c r="WVT568" s="24"/>
      <c r="WVU568" s="24" t="e">
        <f>SUM(WVV568:WVY568)</f>
        <v>#REF!</v>
      </c>
      <c r="WVV568" s="24">
        <v>0</v>
      </c>
      <c r="WVW568" s="24">
        <v>0</v>
      </c>
      <c r="WVX568" s="24"/>
      <c r="WVY568" s="24" t="e">
        <f>SUM(WVZ568:WWC568)</f>
        <v>#REF!</v>
      </c>
      <c r="WVZ568" s="24">
        <v>0</v>
      </c>
      <c r="WWA568" s="24">
        <v>0</v>
      </c>
      <c r="WWB568" s="24"/>
      <c r="WWC568" s="24" t="e">
        <f>SUM(WWD568:WWG568)</f>
        <v>#REF!</v>
      </c>
      <c r="WWD568" s="24">
        <v>0</v>
      </c>
      <c r="WWE568" s="24">
        <v>0</v>
      </c>
      <c r="WWF568" s="24"/>
      <c r="WWG568" s="24" t="e">
        <f>SUM(WWH568:WWK568)</f>
        <v>#REF!</v>
      </c>
      <c r="WWH568" s="24">
        <v>0</v>
      </c>
      <c r="WWI568" s="24">
        <v>0</v>
      </c>
      <c r="WWJ568" s="24"/>
      <c r="WWK568" s="24" t="e">
        <f>SUM(WWL568:WWO568)</f>
        <v>#REF!</v>
      </c>
      <c r="WWL568" s="24">
        <v>0</v>
      </c>
      <c r="WWM568" s="24">
        <v>0</v>
      </c>
      <c r="WWN568" s="24"/>
      <c r="WWO568" s="24" t="e">
        <f>SUM(WWP568:WWS568)</f>
        <v>#REF!</v>
      </c>
      <c r="WWP568" s="24">
        <v>0</v>
      </c>
      <c r="WWQ568" s="24">
        <v>0</v>
      </c>
      <c r="WWR568" s="24"/>
      <c r="WWS568" s="24" t="e">
        <f>SUM(WWT568:WWW568)</f>
        <v>#REF!</v>
      </c>
      <c r="WWT568" s="24">
        <v>0</v>
      </c>
      <c r="WWU568" s="24">
        <v>0</v>
      </c>
      <c r="WWV568" s="24"/>
      <c r="WWW568" s="24" t="e">
        <f>SUM(WWX568:WXA568)</f>
        <v>#REF!</v>
      </c>
      <c r="WWX568" s="24">
        <v>0</v>
      </c>
      <c r="WWY568" s="24">
        <v>0</v>
      </c>
      <c r="WWZ568" s="24"/>
      <c r="WXA568" s="24" t="e">
        <f>SUM(WXB568:WXE568)</f>
        <v>#REF!</v>
      </c>
      <c r="WXB568" s="24">
        <v>0</v>
      </c>
      <c r="WXC568" s="24">
        <v>0</v>
      </c>
      <c r="WXD568" s="24"/>
      <c r="WXE568" s="24" t="e">
        <f>SUM(WXF568:WXI568)</f>
        <v>#REF!</v>
      </c>
      <c r="WXF568" s="24">
        <v>0</v>
      </c>
      <c r="WXG568" s="24">
        <v>0</v>
      </c>
      <c r="WXH568" s="24"/>
      <c r="WXI568" s="24" t="e">
        <f>SUM(WXJ568:WXM568)</f>
        <v>#REF!</v>
      </c>
      <c r="WXJ568" s="24">
        <v>0</v>
      </c>
      <c r="WXK568" s="24">
        <v>0</v>
      </c>
      <c r="WXL568" s="24"/>
      <c r="WXM568" s="24" t="e">
        <f>SUM(WXN568:WXQ568)</f>
        <v>#REF!</v>
      </c>
      <c r="WXN568" s="24">
        <v>0</v>
      </c>
      <c r="WXO568" s="24">
        <v>0</v>
      </c>
      <c r="WXP568" s="24"/>
      <c r="WXQ568" s="24" t="e">
        <f>SUM(WXR568:WXU568)</f>
        <v>#REF!</v>
      </c>
      <c r="WXR568" s="24">
        <v>0</v>
      </c>
      <c r="WXS568" s="24">
        <v>0</v>
      </c>
      <c r="WXT568" s="24"/>
      <c r="WXU568" s="24" t="e">
        <f>SUM(WXV568:WXY568)</f>
        <v>#REF!</v>
      </c>
      <c r="WXV568" s="24">
        <v>0</v>
      </c>
      <c r="WXW568" s="24">
        <v>0</v>
      </c>
      <c r="WXX568" s="24"/>
      <c r="WXY568" s="24" t="e">
        <f>SUM(WXZ568:WYC568)</f>
        <v>#REF!</v>
      </c>
      <c r="WXZ568" s="24">
        <v>0</v>
      </c>
      <c r="WYA568" s="24">
        <v>0</v>
      </c>
      <c r="WYB568" s="24"/>
      <c r="WYC568" s="24" t="e">
        <f>SUM(WYD568:WYG568)</f>
        <v>#REF!</v>
      </c>
      <c r="WYD568" s="24">
        <v>0</v>
      </c>
      <c r="WYE568" s="24">
        <v>0</v>
      </c>
      <c r="WYF568" s="24"/>
      <c r="WYG568" s="24" t="e">
        <f>SUM(WYH568:WYK568)</f>
        <v>#REF!</v>
      </c>
      <c r="WYH568" s="24">
        <v>0</v>
      </c>
      <c r="WYI568" s="24">
        <v>0</v>
      </c>
      <c r="WYJ568" s="24"/>
      <c r="WYK568" s="24" t="e">
        <f>SUM(WYL568:WYO568)</f>
        <v>#REF!</v>
      </c>
      <c r="WYL568" s="24">
        <v>0</v>
      </c>
      <c r="WYM568" s="24">
        <v>0</v>
      </c>
      <c r="WYN568" s="24"/>
      <c r="WYO568" s="24" t="e">
        <f>SUM(WYP568:WYS568)</f>
        <v>#REF!</v>
      </c>
      <c r="WYP568" s="24">
        <v>0</v>
      </c>
      <c r="WYQ568" s="24">
        <v>0</v>
      </c>
      <c r="WYR568" s="24"/>
      <c r="WYS568" s="24" t="e">
        <f>SUM(WYT568:WYW568)</f>
        <v>#REF!</v>
      </c>
      <c r="WYT568" s="24">
        <v>0</v>
      </c>
      <c r="WYU568" s="24">
        <v>0</v>
      </c>
      <c r="WYV568" s="24"/>
      <c r="WYW568" s="24" t="e">
        <f>SUM(WYX568:WZA568)</f>
        <v>#REF!</v>
      </c>
      <c r="WYX568" s="24">
        <v>0</v>
      </c>
      <c r="WYY568" s="24">
        <v>0</v>
      </c>
      <c r="WYZ568" s="24"/>
      <c r="WZA568" s="24" t="e">
        <f>SUM(WZB568:WZE568)</f>
        <v>#REF!</v>
      </c>
      <c r="WZB568" s="24">
        <v>0</v>
      </c>
      <c r="WZC568" s="24">
        <v>0</v>
      </c>
      <c r="WZD568" s="24"/>
      <c r="WZE568" s="24" t="e">
        <f>SUM(WZF568:WZI568)</f>
        <v>#REF!</v>
      </c>
      <c r="WZF568" s="24">
        <v>0</v>
      </c>
      <c r="WZG568" s="24">
        <v>0</v>
      </c>
      <c r="WZH568" s="24"/>
      <c r="WZI568" s="24" t="e">
        <f>SUM(WZJ568:WZM568)</f>
        <v>#REF!</v>
      </c>
      <c r="WZJ568" s="24">
        <v>0</v>
      </c>
      <c r="WZK568" s="24">
        <v>0</v>
      </c>
      <c r="WZL568" s="24"/>
      <c r="WZM568" s="24" t="e">
        <f>SUM(WZN568:WZQ568)</f>
        <v>#REF!</v>
      </c>
      <c r="WZN568" s="24">
        <v>0</v>
      </c>
      <c r="WZO568" s="24">
        <v>0</v>
      </c>
      <c r="WZP568" s="24"/>
      <c r="WZQ568" s="24" t="e">
        <f>SUM(WZR568:WZU568)</f>
        <v>#REF!</v>
      </c>
      <c r="WZR568" s="24">
        <v>0</v>
      </c>
      <c r="WZS568" s="24">
        <v>0</v>
      </c>
      <c r="WZT568" s="24"/>
      <c r="WZU568" s="24" t="e">
        <f>SUM(WZV568:WZY568)</f>
        <v>#REF!</v>
      </c>
      <c r="WZV568" s="24">
        <v>0</v>
      </c>
      <c r="WZW568" s="24">
        <v>0</v>
      </c>
      <c r="WZX568" s="24"/>
      <c r="WZY568" s="24" t="e">
        <f>SUM(WZZ568:XAC568)</f>
        <v>#REF!</v>
      </c>
      <c r="WZZ568" s="24">
        <v>0</v>
      </c>
      <c r="XAA568" s="24">
        <v>0</v>
      </c>
      <c r="XAB568" s="24"/>
      <c r="XAC568" s="24" t="e">
        <f>SUM(XAD568:XAG568)</f>
        <v>#REF!</v>
      </c>
      <c r="XAD568" s="24">
        <v>0</v>
      </c>
      <c r="XAE568" s="24">
        <v>0</v>
      </c>
      <c r="XAF568" s="24"/>
      <c r="XAG568" s="24" t="e">
        <f>SUM(XAH568:XAK568)</f>
        <v>#REF!</v>
      </c>
      <c r="XAH568" s="24">
        <v>0</v>
      </c>
      <c r="XAI568" s="24">
        <v>0</v>
      </c>
      <c r="XAJ568" s="24"/>
      <c r="XAK568" s="24" t="e">
        <f>SUM(XAL568:XAO568)</f>
        <v>#REF!</v>
      </c>
      <c r="XAL568" s="24">
        <v>0</v>
      </c>
      <c r="XAM568" s="24">
        <v>0</v>
      </c>
      <c r="XAN568" s="24"/>
      <c r="XAO568" s="24" t="e">
        <f>SUM(XAP568:XAS568)</f>
        <v>#REF!</v>
      </c>
      <c r="XAP568" s="24">
        <v>0</v>
      </c>
      <c r="XAQ568" s="24">
        <v>0</v>
      </c>
      <c r="XAR568" s="24"/>
      <c r="XAS568" s="24" t="e">
        <f>SUM(XAT568:XAW568)</f>
        <v>#REF!</v>
      </c>
      <c r="XAT568" s="24">
        <v>0</v>
      </c>
      <c r="XAU568" s="24">
        <v>0</v>
      </c>
      <c r="XAV568" s="24"/>
      <c r="XAW568" s="24" t="e">
        <f>SUM(XAX568:XBA568)</f>
        <v>#REF!</v>
      </c>
      <c r="XAX568" s="24">
        <v>0</v>
      </c>
      <c r="XAY568" s="24">
        <v>0</v>
      </c>
      <c r="XAZ568" s="24"/>
      <c r="XBA568" s="24" t="e">
        <f>SUM(XBB568:XBE568)</f>
        <v>#REF!</v>
      </c>
      <c r="XBB568" s="24">
        <v>0</v>
      </c>
      <c r="XBC568" s="24">
        <v>0</v>
      </c>
      <c r="XBD568" s="24"/>
      <c r="XBE568" s="24" t="e">
        <f>SUM(XBF568:XBI568)</f>
        <v>#REF!</v>
      </c>
      <c r="XBF568" s="24">
        <v>0</v>
      </c>
      <c r="XBG568" s="24">
        <v>0</v>
      </c>
      <c r="XBH568" s="24"/>
      <c r="XBI568" s="24" t="e">
        <f>SUM(XBJ568:XBM568)</f>
        <v>#REF!</v>
      </c>
      <c r="XBJ568" s="24">
        <v>0</v>
      </c>
      <c r="XBK568" s="24">
        <v>0</v>
      </c>
      <c r="XBL568" s="24"/>
      <c r="XBM568" s="24" t="e">
        <f>SUM(XBN568:XBQ568)</f>
        <v>#REF!</v>
      </c>
      <c r="XBN568" s="24">
        <v>0</v>
      </c>
      <c r="XBO568" s="24">
        <v>0</v>
      </c>
      <c r="XBP568" s="24"/>
      <c r="XBQ568" s="24" t="e">
        <f>SUM(XBR568:XBU568)</f>
        <v>#REF!</v>
      </c>
      <c r="XBR568" s="24">
        <v>0</v>
      </c>
      <c r="XBS568" s="24">
        <v>0</v>
      </c>
      <c r="XBT568" s="24"/>
      <c r="XBU568" s="24" t="e">
        <f>SUM(XBV568:XBY568)</f>
        <v>#REF!</v>
      </c>
      <c r="XBV568" s="24">
        <v>0</v>
      </c>
      <c r="XBW568" s="24">
        <v>0</v>
      </c>
      <c r="XBX568" s="24"/>
      <c r="XBY568" s="24" t="e">
        <f>SUM(XBZ568:XCC568)</f>
        <v>#REF!</v>
      </c>
      <c r="XBZ568" s="24">
        <v>0</v>
      </c>
      <c r="XCA568" s="24">
        <v>0</v>
      </c>
      <c r="XCB568" s="24"/>
      <c r="XCC568" s="24" t="e">
        <f>SUM(XCD568:XCG568)</f>
        <v>#REF!</v>
      </c>
      <c r="XCD568" s="24">
        <v>0</v>
      </c>
      <c r="XCE568" s="24">
        <v>0</v>
      </c>
      <c r="XCF568" s="24"/>
      <c r="XCG568" s="24" t="e">
        <f>SUM(XCH568:XCK568)</f>
        <v>#REF!</v>
      </c>
      <c r="XCH568" s="24">
        <v>0</v>
      </c>
      <c r="XCI568" s="24">
        <v>0</v>
      </c>
      <c r="XCJ568" s="24"/>
      <c r="XCK568" s="24" t="e">
        <f>SUM(XCL568:XCO568)</f>
        <v>#REF!</v>
      </c>
      <c r="XCL568" s="24">
        <v>0</v>
      </c>
      <c r="XCM568" s="24">
        <v>0</v>
      </c>
      <c r="XCN568" s="24"/>
      <c r="XCO568" s="24" t="e">
        <f>SUM(XCP568:XCS568)</f>
        <v>#REF!</v>
      </c>
      <c r="XCP568" s="24">
        <v>0</v>
      </c>
      <c r="XCQ568" s="24">
        <v>0</v>
      </c>
      <c r="XCR568" s="24"/>
      <c r="XCS568" s="24" t="e">
        <f>SUM(XCT568:XCW568)</f>
        <v>#REF!</v>
      </c>
      <c r="XCT568" s="24">
        <v>0</v>
      </c>
      <c r="XCU568" s="24">
        <v>0</v>
      </c>
      <c r="XCV568" s="24"/>
      <c r="XCW568" s="24" t="e">
        <f>SUM(XCX568:XDA568)</f>
        <v>#REF!</v>
      </c>
      <c r="XCX568" s="24">
        <v>0</v>
      </c>
      <c r="XCY568" s="24">
        <v>0</v>
      </c>
      <c r="XCZ568" s="24"/>
      <c r="XDA568" s="24" t="e">
        <f>SUM(XDB568:XDE568)</f>
        <v>#REF!</v>
      </c>
      <c r="XDB568" s="24">
        <v>0</v>
      </c>
      <c r="XDC568" s="24">
        <v>0</v>
      </c>
      <c r="XDD568" s="24"/>
      <c r="XDE568" s="24" t="e">
        <f>SUM(XDF568:XDI568)</f>
        <v>#REF!</v>
      </c>
      <c r="XDF568" s="24">
        <v>0</v>
      </c>
      <c r="XDG568" s="24">
        <v>0</v>
      </c>
      <c r="XDH568" s="24"/>
      <c r="XDI568" s="24" t="e">
        <f>SUM(XDJ568:XDM568)</f>
        <v>#REF!</v>
      </c>
      <c r="XDJ568" s="24">
        <v>0</v>
      </c>
      <c r="XDK568" s="24">
        <v>0</v>
      </c>
      <c r="XDL568" s="24"/>
      <c r="XDM568" s="24" t="e">
        <f>SUM(XDN568:XDQ568)</f>
        <v>#REF!</v>
      </c>
      <c r="XDN568" s="24">
        <v>0</v>
      </c>
      <c r="XDO568" s="24">
        <v>0</v>
      </c>
      <c r="XDP568" s="24"/>
      <c r="XDQ568" s="24" t="e">
        <f>SUM(XDR568:XDU568)</f>
        <v>#REF!</v>
      </c>
      <c r="XDR568" s="24">
        <v>0</v>
      </c>
      <c r="XDS568" s="24">
        <v>0</v>
      </c>
      <c r="XDT568" s="24"/>
      <c r="XDU568" s="24" t="e">
        <f>SUM(XDV568:XDY568)</f>
        <v>#REF!</v>
      </c>
      <c r="XDV568" s="24">
        <v>0</v>
      </c>
      <c r="XDW568" s="24">
        <v>0</v>
      </c>
      <c r="XDX568" s="24"/>
      <c r="XDY568" s="24" t="e">
        <f>SUM(XDZ568:XEC568)</f>
        <v>#REF!</v>
      </c>
      <c r="XDZ568" s="24">
        <v>0</v>
      </c>
      <c r="XEA568" s="24">
        <v>0</v>
      </c>
      <c r="XEB568" s="24"/>
      <c r="XEC568" s="24" t="e">
        <f>SUM(XED568:XEG568)</f>
        <v>#REF!</v>
      </c>
      <c r="XED568" s="24">
        <v>0</v>
      </c>
      <c r="XEE568" s="24">
        <v>0</v>
      </c>
      <c r="XEF568" s="24"/>
      <c r="XEG568" s="24" t="e">
        <f>SUM(XEH568:XEK568)</f>
        <v>#REF!</v>
      </c>
      <c r="XEH568" s="24">
        <v>0</v>
      </c>
      <c r="XEI568" s="24">
        <v>0</v>
      </c>
      <c r="XEJ568" s="24"/>
      <c r="XEK568" s="24" t="e">
        <f>SUM(XEL568:XEO568)</f>
        <v>#REF!</v>
      </c>
      <c r="XEL568" s="24">
        <v>0</v>
      </c>
      <c r="XEM568" s="24">
        <v>0</v>
      </c>
      <c r="XEN568" s="24"/>
      <c r="XEO568" s="24" t="e">
        <f>SUM(#REF!)</f>
        <v>#REF!</v>
      </c>
      <c r="XEP568" s="24">
        <v>0</v>
      </c>
      <c r="XEQ568" s="24">
        <v>0</v>
      </c>
      <c r="XER568" s="24"/>
    </row>
    <row r="569" spans="1:16372" ht="16.5" customHeight="1" outlineLevel="2">
      <c r="A569" s="53"/>
      <c r="B569" s="64"/>
      <c r="C569" s="49" t="s">
        <v>9</v>
      </c>
      <c r="D569" s="52">
        <f>SUM(E569:G569)</f>
        <v>0</v>
      </c>
      <c r="E569" s="52">
        <v>0</v>
      </c>
      <c r="F569" s="52">
        <v>0</v>
      </c>
      <c r="G569" s="6"/>
      <c r="H569" s="54"/>
      <c r="I569" s="54"/>
      <c r="J569" s="56"/>
      <c r="K569" s="63"/>
      <c r="L569" s="63"/>
      <c r="M569" s="63"/>
    </row>
    <row r="570" spans="1:16372" ht="16.5" customHeight="1" outlineLevel="2">
      <c r="A570" s="53" t="s">
        <v>235</v>
      </c>
      <c r="B570" s="64" t="s">
        <v>397</v>
      </c>
      <c r="C570" s="49" t="s">
        <v>5</v>
      </c>
      <c r="D570" s="52">
        <f>D571+D572+D573+D574</f>
        <v>19346</v>
      </c>
      <c r="E570" s="52">
        <f>E571+E572+E573+E574</f>
        <v>0</v>
      </c>
      <c r="F570" s="52">
        <f>F571+F572+F573+F574</f>
        <v>0</v>
      </c>
      <c r="G570" s="6">
        <f>F570/D570</f>
        <v>0</v>
      </c>
      <c r="H570" s="54" t="s">
        <v>398</v>
      </c>
      <c r="I570" s="54" t="s">
        <v>644</v>
      </c>
      <c r="J570" s="56" t="s">
        <v>564</v>
      </c>
      <c r="K570" s="60" t="s">
        <v>480</v>
      </c>
      <c r="L570" s="60" t="s">
        <v>709</v>
      </c>
      <c r="M570" s="63"/>
    </row>
    <row r="571" spans="1:16372" ht="16.5" customHeight="1" outlineLevel="2">
      <c r="A571" s="53"/>
      <c r="B571" s="64"/>
      <c r="C571" s="49" t="s">
        <v>6</v>
      </c>
      <c r="D571" s="20">
        <v>3501</v>
      </c>
      <c r="E571" s="20">
        <v>0</v>
      </c>
      <c r="F571" s="20">
        <v>0</v>
      </c>
      <c r="G571" s="6">
        <f>F571/D571</f>
        <v>0</v>
      </c>
      <c r="H571" s="54"/>
      <c r="I571" s="54"/>
      <c r="J571" s="56"/>
      <c r="K571" s="61"/>
      <c r="L571" s="61"/>
      <c r="M571" s="63"/>
    </row>
    <row r="572" spans="1:16372" ht="16.5" customHeight="1" outlineLevel="2">
      <c r="A572" s="53"/>
      <c r="B572" s="64"/>
      <c r="C572" s="49" t="s">
        <v>7</v>
      </c>
      <c r="D572" s="20">
        <v>0</v>
      </c>
      <c r="E572" s="20">
        <v>0</v>
      </c>
      <c r="F572" s="20">
        <v>0</v>
      </c>
      <c r="G572" s="6"/>
      <c r="H572" s="54"/>
      <c r="I572" s="54"/>
      <c r="J572" s="56"/>
      <c r="K572" s="61"/>
      <c r="L572" s="61"/>
      <c r="M572" s="63"/>
    </row>
    <row r="573" spans="1:16372" ht="16.5" customHeight="1" outlineLevel="2">
      <c r="A573" s="53"/>
      <c r="B573" s="64"/>
      <c r="C573" s="49" t="s">
        <v>8</v>
      </c>
      <c r="D573" s="20">
        <v>3501</v>
      </c>
      <c r="E573" s="20">
        <v>0</v>
      </c>
      <c r="F573" s="20">
        <v>0</v>
      </c>
      <c r="G573" s="6">
        <f>F573/D573</f>
        <v>0</v>
      </c>
      <c r="H573" s="54"/>
      <c r="I573" s="54"/>
      <c r="J573" s="56"/>
      <c r="K573" s="61"/>
      <c r="L573" s="61"/>
      <c r="M573" s="63"/>
    </row>
    <row r="574" spans="1:16372" ht="57" customHeight="1" outlineLevel="2">
      <c r="A574" s="53"/>
      <c r="B574" s="64"/>
      <c r="C574" s="49" t="s">
        <v>9</v>
      </c>
      <c r="D574" s="20">
        <v>12344</v>
      </c>
      <c r="E574" s="20">
        <v>0</v>
      </c>
      <c r="F574" s="20">
        <v>0</v>
      </c>
      <c r="G574" s="6">
        <f>F574/D574</f>
        <v>0</v>
      </c>
      <c r="H574" s="54"/>
      <c r="I574" s="54"/>
      <c r="J574" s="56"/>
      <c r="K574" s="62"/>
      <c r="L574" s="62"/>
      <c r="M574" s="63"/>
    </row>
    <row r="575" spans="1:16372" ht="22.5" customHeight="1" outlineLevel="2">
      <c r="A575" s="53" t="s">
        <v>476</v>
      </c>
      <c r="B575" s="64" t="s">
        <v>477</v>
      </c>
      <c r="C575" s="49" t="s">
        <v>5</v>
      </c>
      <c r="D575" s="52">
        <f>D576+D577+D578+D579</f>
        <v>119084.507</v>
      </c>
      <c r="E575" s="52">
        <f>E576+E577+E578+E579</f>
        <v>4847.97</v>
      </c>
      <c r="F575" s="52">
        <f>F576+F577+F578+F579</f>
        <v>4847.97</v>
      </c>
      <c r="G575" s="6">
        <f>F575/D575</f>
        <v>4.0710333544900182E-2</v>
      </c>
      <c r="H575" s="54" t="s">
        <v>398</v>
      </c>
      <c r="I575" s="54" t="s">
        <v>643</v>
      </c>
      <c r="J575" s="56" t="s">
        <v>564</v>
      </c>
      <c r="K575" s="60" t="s">
        <v>478</v>
      </c>
      <c r="L575" s="60" t="s">
        <v>615</v>
      </c>
      <c r="M575" s="63"/>
    </row>
    <row r="576" spans="1:16372" ht="22.5" customHeight="1" outlineLevel="2">
      <c r="A576" s="53"/>
      <c r="B576" s="64"/>
      <c r="C576" s="49" t="s">
        <v>6</v>
      </c>
      <c r="D576" s="20">
        <v>34534.506999999998</v>
      </c>
      <c r="E576" s="20">
        <v>1405.91</v>
      </c>
      <c r="F576" s="20">
        <v>1405.91</v>
      </c>
      <c r="G576" s="6">
        <f>F576/D576</f>
        <v>4.0710295936756825E-2</v>
      </c>
      <c r="H576" s="54"/>
      <c r="I576" s="54"/>
      <c r="J576" s="56"/>
      <c r="K576" s="61"/>
      <c r="L576" s="61"/>
      <c r="M576" s="63"/>
    </row>
    <row r="577" spans="1:13" ht="22.5" customHeight="1" outlineLevel="2">
      <c r="A577" s="53"/>
      <c r="B577" s="64"/>
      <c r="C577" s="49" t="s">
        <v>7</v>
      </c>
      <c r="D577" s="20">
        <v>84550</v>
      </c>
      <c r="E577" s="20">
        <v>3442.06</v>
      </c>
      <c r="F577" s="20">
        <v>3442.06</v>
      </c>
      <c r="G577" s="6">
        <f>F577/D577</f>
        <v>4.0710348905972797E-2</v>
      </c>
      <c r="H577" s="54"/>
      <c r="I577" s="54"/>
      <c r="J577" s="56"/>
      <c r="K577" s="61"/>
      <c r="L577" s="61"/>
      <c r="M577" s="63"/>
    </row>
    <row r="578" spans="1:13" ht="22.5" customHeight="1" outlineLevel="2">
      <c r="A578" s="53"/>
      <c r="B578" s="64"/>
      <c r="C578" s="49" t="s">
        <v>8</v>
      </c>
      <c r="D578" s="20">
        <v>0</v>
      </c>
      <c r="E578" s="20">
        <v>0</v>
      </c>
      <c r="F578" s="20">
        <v>0</v>
      </c>
      <c r="G578" s="6"/>
      <c r="H578" s="54"/>
      <c r="I578" s="54"/>
      <c r="J578" s="56"/>
      <c r="K578" s="61"/>
      <c r="L578" s="61"/>
      <c r="M578" s="63"/>
    </row>
    <row r="579" spans="1:13" ht="30" customHeight="1" outlineLevel="2">
      <c r="A579" s="53"/>
      <c r="B579" s="64"/>
      <c r="C579" s="49" t="s">
        <v>9</v>
      </c>
      <c r="D579" s="20">
        <v>0</v>
      </c>
      <c r="E579" s="20">
        <v>0</v>
      </c>
      <c r="F579" s="20">
        <v>0</v>
      </c>
      <c r="G579" s="6"/>
      <c r="H579" s="54"/>
      <c r="I579" s="54"/>
      <c r="J579" s="56"/>
      <c r="K579" s="62"/>
      <c r="L579" s="62"/>
      <c r="M579" s="63"/>
    </row>
    <row r="580" spans="1:13" ht="19.5" customHeight="1" outlineLevel="2">
      <c r="A580" s="53" t="s">
        <v>473</v>
      </c>
      <c r="B580" s="64" t="s">
        <v>474</v>
      </c>
      <c r="C580" s="49" t="s">
        <v>5</v>
      </c>
      <c r="D580" s="52">
        <f>D581+D582+D583+D584</f>
        <v>50699.154999999999</v>
      </c>
      <c r="E580" s="52">
        <f>E581+E582+E583+E584</f>
        <v>0</v>
      </c>
      <c r="F580" s="52">
        <f>F581+F582+F583+F584</f>
        <v>0</v>
      </c>
      <c r="G580" s="6">
        <f>F580/D580</f>
        <v>0</v>
      </c>
      <c r="H580" s="54" t="s">
        <v>475</v>
      </c>
      <c r="I580" s="54" t="s">
        <v>642</v>
      </c>
      <c r="J580" s="56" t="s">
        <v>564</v>
      </c>
      <c r="K580" s="60" t="s">
        <v>479</v>
      </c>
      <c r="L580" s="60" t="s">
        <v>577</v>
      </c>
      <c r="M580" s="63"/>
    </row>
    <row r="581" spans="1:13" ht="16.5" customHeight="1" outlineLevel="2">
      <c r="A581" s="53"/>
      <c r="B581" s="64"/>
      <c r="C581" s="49" t="s">
        <v>6</v>
      </c>
      <c r="D581" s="20">
        <v>9600.8989999999994</v>
      </c>
      <c r="E581" s="20">
        <v>0</v>
      </c>
      <c r="F581" s="20">
        <v>0</v>
      </c>
      <c r="G581" s="6">
        <f>F581/D581</f>
        <v>0</v>
      </c>
      <c r="H581" s="54"/>
      <c r="I581" s="54"/>
      <c r="J581" s="56"/>
      <c r="K581" s="61"/>
      <c r="L581" s="61"/>
      <c r="M581" s="63"/>
    </row>
    <row r="582" spans="1:13" ht="19.5" customHeight="1" outlineLevel="2">
      <c r="A582" s="53"/>
      <c r="B582" s="64"/>
      <c r="C582" s="49" t="s">
        <v>7</v>
      </c>
      <c r="D582" s="20">
        <v>35996.400000000001</v>
      </c>
      <c r="E582" s="20">
        <v>0</v>
      </c>
      <c r="F582" s="20">
        <v>0</v>
      </c>
      <c r="G582" s="6">
        <f>F582/D582</f>
        <v>0</v>
      </c>
      <c r="H582" s="54"/>
      <c r="I582" s="54"/>
      <c r="J582" s="56"/>
      <c r="K582" s="61"/>
      <c r="L582" s="61"/>
      <c r="M582" s="63"/>
    </row>
    <row r="583" spans="1:13" ht="19.5" customHeight="1" outlineLevel="2">
      <c r="A583" s="53"/>
      <c r="B583" s="64"/>
      <c r="C583" s="49" t="s">
        <v>8</v>
      </c>
      <c r="D583" s="20">
        <v>5101.8559999999998</v>
      </c>
      <c r="E583" s="20">
        <v>0</v>
      </c>
      <c r="F583" s="20">
        <v>0</v>
      </c>
      <c r="G583" s="6">
        <f>F583/D583</f>
        <v>0</v>
      </c>
      <c r="H583" s="54"/>
      <c r="I583" s="54"/>
      <c r="J583" s="56"/>
      <c r="K583" s="61"/>
      <c r="L583" s="61"/>
      <c r="M583" s="63"/>
    </row>
    <row r="584" spans="1:13" ht="33.75" customHeight="1" outlineLevel="2">
      <c r="A584" s="53"/>
      <c r="B584" s="64"/>
      <c r="C584" s="49" t="s">
        <v>9</v>
      </c>
      <c r="D584" s="20">
        <v>0</v>
      </c>
      <c r="E584" s="20">
        <v>0</v>
      </c>
      <c r="F584" s="20">
        <v>0</v>
      </c>
      <c r="G584" s="6"/>
      <c r="H584" s="54"/>
      <c r="I584" s="54"/>
      <c r="J584" s="56"/>
      <c r="K584" s="62"/>
      <c r="L584" s="62"/>
      <c r="M584" s="63"/>
    </row>
    <row r="585" spans="1:13" ht="14.25" customHeight="1" outlineLevel="1">
      <c r="A585" s="53" t="s">
        <v>236</v>
      </c>
      <c r="B585" s="64" t="s">
        <v>331</v>
      </c>
      <c r="C585" s="49" t="s">
        <v>5</v>
      </c>
      <c r="D585" s="20">
        <f>D587+D588+D589+D586</f>
        <v>0</v>
      </c>
      <c r="E585" s="20">
        <f>E587+E588+E589+E586</f>
        <v>0</v>
      </c>
      <c r="F585" s="20">
        <f>F587+F588+F589+F586</f>
        <v>0</v>
      </c>
      <c r="G585" s="21"/>
      <c r="H585" s="54"/>
      <c r="I585" s="48" t="s">
        <v>281</v>
      </c>
      <c r="J585" s="49">
        <f>J586+J587+J588</f>
        <v>2</v>
      </c>
      <c r="K585" s="63" t="s">
        <v>116</v>
      </c>
      <c r="L585" s="159"/>
      <c r="M585" s="159"/>
    </row>
    <row r="586" spans="1:13" ht="14.25" customHeight="1" outlineLevel="1">
      <c r="A586" s="53"/>
      <c r="B586" s="64"/>
      <c r="C586" s="49" t="s">
        <v>6</v>
      </c>
      <c r="D586" s="20">
        <f>D591+D596</f>
        <v>0</v>
      </c>
      <c r="E586" s="20">
        <f>E591+E596</f>
        <v>0</v>
      </c>
      <c r="F586" s="20">
        <f>F591+F596</f>
        <v>0</v>
      </c>
      <c r="G586" s="21"/>
      <c r="H586" s="54"/>
      <c r="I586" s="48" t="s">
        <v>282</v>
      </c>
      <c r="J586" s="49">
        <v>0</v>
      </c>
      <c r="K586" s="63"/>
      <c r="L586" s="159"/>
      <c r="M586" s="159"/>
    </row>
    <row r="587" spans="1:13" ht="14.25" customHeight="1" outlineLevel="1">
      <c r="A587" s="53"/>
      <c r="B587" s="64"/>
      <c r="C587" s="49" t="s">
        <v>7</v>
      </c>
      <c r="D587" s="20">
        <f t="shared" ref="D587:F589" si="47">D592+D597</f>
        <v>0</v>
      </c>
      <c r="E587" s="20">
        <f t="shared" si="47"/>
        <v>0</v>
      </c>
      <c r="F587" s="20">
        <f t="shared" si="47"/>
        <v>0</v>
      </c>
      <c r="G587" s="21"/>
      <c r="H587" s="74"/>
      <c r="I587" s="48" t="s">
        <v>283</v>
      </c>
      <c r="J587" s="49">
        <v>2</v>
      </c>
      <c r="K587" s="63"/>
      <c r="L587" s="159"/>
      <c r="M587" s="159"/>
    </row>
    <row r="588" spans="1:13" ht="14.25" customHeight="1" outlineLevel="1">
      <c r="A588" s="53"/>
      <c r="B588" s="64"/>
      <c r="C588" s="49" t="s">
        <v>8</v>
      </c>
      <c r="D588" s="20">
        <f t="shared" si="47"/>
        <v>0</v>
      </c>
      <c r="E588" s="20">
        <f t="shared" si="47"/>
        <v>0</v>
      </c>
      <c r="F588" s="20">
        <f t="shared" si="47"/>
        <v>0</v>
      </c>
      <c r="G588" s="21"/>
      <c r="H588" s="74"/>
      <c r="I588" s="48" t="s">
        <v>284</v>
      </c>
      <c r="J588" s="49">
        <v>0</v>
      </c>
      <c r="K588" s="63"/>
      <c r="L588" s="159"/>
      <c r="M588" s="159"/>
    </row>
    <row r="589" spans="1:13" ht="33.75" customHeight="1" outlineLevel="1">
      <c r="A589" s="53"/>
      <c r="B589" s="64"/>
      <c r="C589" s="49" t="s">
        <v>9</v>
      </c>
      <c r="D589" s="20">
        <f t="shared" si="47"/>
        <v>0</v>
      </c>
      <c r="E589" s="20">
        <f t="shared" si="47"/>
        <v>0</v>
      </c>
      <c r="F589" s="20">
        <f t="shared" si="47"/>
        <v>0</v>
      </c>
      <c r="G589" s="21"/>
      <c r="H589" s="74"/>
      <c r="I589" s="48" t="s">
        <v>285</v>
      </c>
      <c r="J589" s="6">
        <f>(J586+0.5*J587)/J585</f>
        <v>0.5</v>
      </c>
      <c r="K589" s="63"/>
      <c r="L589" s="159"/>
      <c r="M589" s="159"/>
    </row>
    <row r="590" spans="1:13" ht="12.75" customHeight="1" outlineLevel="2">
      <c r="A590" s="53" t="s">
        <v>237</v>
      </c>
      <c r="B590" s="64" t="s">
        <v>117</v>
      </c>
      <c r="C590" s="49" t="s">
        <v>5</v>
      </c>
      <c r="D590" s="52">
        <f>D591+D592+D593+D594</f>
        <v>0</v>
      </c>
      <c r="E590" s="52">
        <f>E591+E592+E593+E594</f>
        <v>0</v>
      </c>
      <c r="F590" s="52">
        <f>F591+F592+F593+F594</f>
        <v>0</v>
      </c>
      <c r="G590" s="6"/>
      <c r="H590" s="54" t="s">
        <v>118</v>
      </c>
      <c r="I590" s="65" t="s">
        <v>722</v>
      </c>
      <c r="J590" s="55" t="s">
        <v>565</v>
      </c>
      <c r="K590" s="63" t="s">
        <v>116</v>
      </c>
      <c r="L590" s="63" t="s">
        <v>438</v>
      </c>
      <c r="M590" s="63">
        <v>809</v>
      </c>
    </row>
    <row r="591" spans="1:13" ht="12.75" customHeight="1" outlineLevel="2">
      <c r="A591" s="53"/>
      <c r="B591" s="64"/>
      <c r="C591" s="49" t="s">
        <v>6</v>
      </c>
      <c r="D591" s="52">
        <f>SUM(E591:G591)</f>
        <v>0</v>
      </c>
      <c r="E591" s="52">
        <v>0</v>
      </c>
      <c r="F591" s="52">
        <v>0</v>
      </c>
      <c r="G591" s="6"/>
      <c r="H591" s="54"/>
      <c r="I591" s="65"/>
      <c r="J591" s="55"/>
      <c r="K591" s="63"/>
      <c r="L591" s="63"/>
      <c r="M591" s="63"/>
    </row>
    <row r="592" spans="1:13" ht="14.25" customHeight="1" outlineLevel="2">
      <c r="A592" s="53"/>
      <c r="B592" s="64"/>
      <c r="C592" s="49" t="s">
        <v>7</v>
      </c>
      <c r="D592" s="52">
        <f>SUM(E592:G592)</f>
        <v>0</v>
      </c>
      <c r="E592" s="52">
        <v>0</v>
      </c>
      <c r="F592" s="52">
        <v>0</v>
      </c>
      <c r="G592" s="6"/>
      <c r="H592" s="54"/>
      <c r="I592" s="65"/>
      <c r="J592" s="55"/>
      <c r="K592" s="63"/>
      <c r="L592" s="63"/>
      <c r="M592" s="63"/>
    </row>
    <row r="593" spans="1:13" ht="14.25" customHeight="1" outlineLevel="2">
      <c r="A593" s="53"/>
      <c r="B593" s="64"/>
      <c r="C593" s="49" t="s">
        <v>8</v>
      </c>
      <c r="D593" s="52">
        <f>SUM(E593:G593)</f>
        <v>0</v>
      </c>
      <c r="E593" s="52">
        <v>0</v>
      </c>
      <c r="F593" s="52">
        <v>0</v>
      </c>
      <c r="G593" s="6"/>
      <c r="H593" s="54"/>
      <c r="I593" s="65"/>
      <c r="J593" s="55"/>
      <c r="K593" s="63"/>
      <c r="L593" s="63"/>
      <c r="M593" s="63"/>
    </row>
    <row r="594" spans="1:13" ht="120" customHeight="1" outlineLevel="2">
      <c r="A594" s="53"/>
      <c r="B594" s="64"/>
      <c r="C594" s="49" t="s">
        <v>9</v>
      </c>
      <c r="D594" s="52">
        <f>SUM(E594:G594)</f>
        <v>0</v>
      </c>
      <c r="E594" s="52">
        <v>0</v>
      </c>
      <c r="F594" s="52">
        <v>0</v>
      </c>
      <c r="G594" s="6"/>
      <c r="H594" s="54"/>
      <c r="I594" s="65"/>
      <c r="J594" s="55"/>
      <c r="K594" s="63"/>
      <c r="L594" s="63"/>
      <c r="M594" s="63"/>
    </row>
    <row r="595" spans="1:13" ht="14.25" customHeight="1" outlineLevel="2">
      <c r="A595" s="53" t="s">
        <v>396</v>
      </c>
      <c r="B595" s="64" t="s">
        <v>341</v>
      </c>
      <c r="C595" s="49" t="s">
        <v>5</v>
      </c>
      <c r="D595" s="52">
        <f>D596+D597+D598+D599</f>
        <v>0</v>
      </c>
      <c r="E595" s="52">
        <f>E596+E597+E598+E599</f>
        <v>0</v>
      </c>
      <c r="F595" s="52">
        <f>F596+F597+F598+F599</f>
        <v>0</v>
      </c>
      <c r="G595" s="6"/>
      <c r="H595" s="54" t="s">
        <v>342</v>
      </c>
      <c r="I595" s="54" t="s">
        <v>571</v>
      </c>
      <c r="J595" s="55" t="s">
        <v>565</v>
      </c>
      <c r="K595" s="63" t="s">
        <v>116</v>
      </c>
      <c r="L595" s="63" t="s">
        <v>438</v>
      </c>
      <c r="M595" s="63">
        <v>809</v>
      </c>
    </row>
    <row r="596" spans="1:13" ht="14.25" customHeight="1" outlineLevel="2">
      <c r="A596" s="53"/>
      <c r="B596" s="64"/>
      <c r="C596" s="49" t="s">
        <v>6</v>
      </c>
      <c r="D596" s="52">
        <f>SUM(E596:G596)</f>
        <v>0</v>
      </c>
      <c r="E596" s="52">
        <v>0</v>
      </c>
      <c r="F596" s="52">
        <v>0</v>
      </c>
      <c r="G596" s="6"/>
      <c r="H596" s="54"/>
      <c r="I596" s="54"/>
      <c r="J596" s="55"/>
      <c r="K596" s="63"/>
      <c r="L596" s="63"/>
      <c r="M596" s="63"/>
    </row>
    <row r="597" spans="1:13" ht="14.25" customHeight="1" outlineLevel="2">
      <c r="A597" s="53"/>
      <c r="B597" s="64"/>
      <c r="C597" s="49" t="s">
        <v>7</v>
      </c>
      <c r="D597" s="52">
        <f>SUM(E597:G597)</f>
        <v>0</v>
      </c>
      <c r="E597" s="52">
        <v>0</v>
      </c>
      <c r="F597" s="52">
        <v>0</v>
      </c>
      <c r="G597" s="6"/>
      <c r="H597" s="54"/>
      <c r="I597" s="54"/>
      <c r="J597" s="55"/>
      <c r="K597" s="63"/>
      <c r="L597" s="63"/>
      <c r="M597" s="63"/>
    </row>
    <row r="598" spans="1:13" ht="14.25" customHeight="1" outlineLevel="2">
      <c r="A598" s="53"/>
      <c r="B598" s="64"/>
      <c r="C598" s="49" t="s">
        <v>8</v>
      </c>
      <c r="D598" s="52">
        <f>SUM(E598:G598)</f>
        <v>0</v>
      </c>
      <c r="E598" s="52">
        <v>0</v>
      </c>
      <c r="F598" s="52">
        <v>0</v>
      </c>
      <c r="G598" s="6"/>
      <c r="H598" s="54"/>
      <c r="I598" s="54"/>
      <c r="J598" s="55"/>
      <c r="K598" s="63"/>
      <c r="L598" s="63"/>
      <c r="M598" s="63"/>
    </row>
    <row r="599" spans="1:13" ht="99" customHeight="1" outlineLevel="2">
      <c r="A599" s="53"/>
      <c r="B599" s="64"/>
      <c r="C599" s="49" t="s">
        <v>9</v>
      </c>
      <c r="D599" s="52">
        <f>SUM(E599:G599)</f>
        <v>0</v>
      </c>
      <c r="E599" s="52">
        <v>0</v>
      </c>
      <c r="F599" s="52">
        <v>0</v>
      </c>
      <c r="G599" s="6"/>
      <c r="H599" s="54"/>
      <c r="I599" s="54"/>
      <c r="J599" s="55"/>
      <c r="K599" s="63"/>
      <c r="L599" s="63"/>
      <c r="M599" s="63"/>
    </row>
    <row r="600" spans="1:13" ht="15" customHeight="1" outlineLevel="1">
      <c r="A600" s="124" t="s">
        <v>238</v>
      </c>
      <c r="B600" s="64" t="s">
        <v>119</v>
      </c>
      <c r="C600" s="49" t="s">
        <v>5</v>
      </c>
      <c r="D600" s="52">
        <f>D601+D602+D603+D604</f>
        <v>787.65499999999997</v>
      </c>
      <c r="E600" s="52">
        <f>E601+E602+E603+E604</f>
        <v>222.99545000000001</v>
      </c>
      <c r="F600" s="52">
        <f>F601+F602+F603+F604</f>
        <v>222.99545000000001</v>
      </c>
      <c r="G600" s="6">
        <f>F600/D600</f>
        <v>0.28311310154826669</v>
      </c>
      <c r="H600" s="54"/>
      <c r="I600" s="48" t="s">
        <v>281</v>
      </c>
      <c r="J600" s="49">
        <f>J601+J602+J603</f>
        <v>1</v>
      </c>
      <c r="K600" s="63" t="s">
        <v>11</v>
      </c>
      <c r="L600" s="159"/>
      <c r="M600" s="159"/>
    </row>
    <row r="601" spans="1:13" ht="12" customHeight="1" outlineLevel="1">
      <c r="A601" s="124"/>
      <c r="B601" s="64"/>
      <c r="C601" s="49" t="s">
        <v>6</v>
      </c>
      <c r="D601" s="20">
        <f>D606</f>
        <v>787.65499999999997</v>
      </c>
      <c r="E601" s="20">
        <f>E606</f>
        <v>222.99545000000001</v>
      </c>
      <c r="F601" s="20">
        <f>F606</f>
        <v>222.99545000000001</v>
      </c>
      <c r="G601" s="6">
        <f>F601/D601</f>
        <v>0.28311310154826669</v>
      </c>
      <c r="H601" s="54"/>
      <c r="I601" s="48" t="s">
        <v>282</v>
      </c>
      <c r="J601" s="49">
        <v>0</v>
      </c>
      <c r="K601" s="63"/>
      <c r="L601" s="159"/>
      <c r="M601" s="159"/>
    </row>
    <row r="602" spans="1:13" ht="12" customHeight="1" outlineLevel="1">
      <c r="A602" s="124"/>
      <c r="B602" s="64"/>
      <c r="C602" s="49" t="s">
        <v>7</v>
      </c>
      <c r="D602" s="20">
        <f t="shared" ref="D602:F604" si="48">D607</f>
        <v>0</v>
      </c>
      <c r="E602" s="20">
        <f t="shared" si="48"/>
        <v>0</v>
      </c>
      <c r="F602" s="20">
        <f t="shared" si="48"/>
        <v>0</v>
      </c>
      <c r="G602" s="21"/>
      <c r="H602" s="54"/>
      <c r="I602" s="48" t="s">
        <v>283</v>
      </c>
      <c r="J602" s="49">
        <v>0</v>
      </c>
      <c r="K602" s="63"/>
      <c r="L602" s="159"/>
      <c r="M602" s="159"/>
    </row>
    <row r="603" spans="1:13" ht="15" customHeight="1" outlineLevel="1">
      <c r="A603" s="124"/>
      <c r="B603" s="64"/>
      <c r="C603" s="49" t="s">
        <v>8</v>
      </c>
      <c r="D603" s="20">
        <f t="shared" si="48"/>
        <v>0</v>
      </c>
      <c r="E603" s="20">
        <f t="shared" si="48"/>
        <v>0</v>
      </c>
      <c r="F603" s="20">
        <f t="shared" si="48"/>
        <v>0</v>
      </c>
      <c r="G603" s="21"/>
      <c r="H603" s="54"/>
      <c r="I603" s="48" t="s">
        <v>284</v>
      </c>
      <c r="J603" s="49">
        <v>1</v>
      </c>
      <c r="K603" s="63"/>
      <c r="L603" s="159"/>
      <c r="M603" s="159"/>
    </row>
    <row r="604" spans="1:13" ht="14.25" customHeight="1" outlineLevel="1">
      <c r="A604" s="124"/>
      <c r="B604" s="64"/>
      <c r="C604" s="49" t="s">
        <v>9</v>
      </c>
      <c r="D604" s="20">
        <f t="shared" si="48"/>
        <v>0</v>
      </c>
      <c r="E604" s="20">
        <f t="shared" si="48"/>
        <v>0</v>
      </c>
      <c r="F604" s="20">
        <f t="shared" si="48"/>
        <v>0</v>
      </c>
      <c r="G604" s="21"/>
      <c r="H604" s="54"/>
      <c r="I604" s="48" t="s">
        <v>285</v>
      </c>
      <c r="J604" s="6">
        <f>(J601+0.5*J602)/J600</f>
        <v>0</v>
      </c>
      <c r="K604" s="63"/>
      <c r="L604" s="159"/>
      <c r="M604" s="159"/>
    </row>
    <row r="605" spans="1:13" ht="12" customHeight="1" outlineLevel="2">
      <c r="A605" s="53" t="s">
        <v>239</v>
      </c>
      <c r="B605" s="64" t="s">
        <v>120</v>
      </c>
      <c r="C605" s="49" t="s">
        <v>5</v>
      </c>
      <c r="D605" s="52">
        <f>D606+D607+D608+D609</f>
        <v>787.65499999999997</v>
      </c>
      <c r="E605" s="52">
        <f>E606+E607+E608+E609</f>
        <v>222.99545000000001</v>
      </c>
      <c r="F605" s="52">
        <f>F606+F607+F608+F609</f>
        <v>222.99545000000001</v>
      </c>
      <c r="G605" s="6">
        <f>F605/D605</f>
        <v>0.28311310154826669</v>
      </c>
      <c r="H605" s="54" t="s">
        <v>121</v>
      </c>
      <c r="I605" s="75" t="s">
        <v>573</v>
      </c>
      <c r="J605" s="60" t="s">
        <v>564</v>
      </c>
      <c r="K605" s="56" t="s">
        <v>116</v>
      </c>
      <c r="L605" s="63" t="s">
        <v>438</v>
      </c>
      <c r="M605" s="63">
        <v>809</v>
      </c>
    </row>
    <row r="606" spans="1:13" ht="12" customHeight="1" outlineLevel="2">
      <c r="A606" s="53"/>
      <c r="B606" s="64"/>
      <c r="C606" s="49" t="s">
        <v>6</v>
      </c>
      <c r="D606" s="20">
        <v>787.65499999999997</v>
      </c>
      <c r="E606" s="20">
        <v>222.99545000000001</v>
      </c>
      <c r="F606" s="20">
        <v>222.99545000000001</v>
      </c>
      <c r="G606" s="6">
        <f>F606/D606</f>
        <v>0.28311310154826669</v>
      </c>
      <c r="H606" s="54"/>
      <c r="I606" s="76"/>
      <c r="J606" s="61"/>
      <c r="K606" s="56"/>
      <c r="L606" s="63"/>
      <c r="M606" s="63"/>
    </row>
    <row r="607" spans="1:13" ht="12" customHeight="1" outlineLevel="2">
      <c r="A607" s="53"/>
      <c r="B607" s="64"/>
      <c r="C607" s="49" t="s">
        <v>7</v>
      </c>
      <c r="D607" s="20">
        <v>0</v>
      </c>
      <c r="E607" s="20">
        <v>0</v>
      </c>
      <c r="F607" s="20">
        <v>0</v>
      </c>
      <c r="G607" s="6"/>
      <c r="H607" s="54"/>
      <c r="I607" s="76"/>
      <c r="J607" s="61"/>
      <c r="K607" s="56"/>
      <c r="L607" s="63"/>
      <c r="M607" s="63"/>
    </row>
    <row r="608" spans="1:13" ht="12" customHeight="1" outlineLevel="2">
      <c r="A608" s="53"/>
      <c r="B608" s="64"/>
      <c r="C608" s="49" t="s">
        <v>8</v>
      </c>
      <c r="D608" s="20">
        <v>0</v>
      </c>
      <c r="E608" s="20">
        <v>0</v>
      </c>
      <c r="F608" s="20">
        <v>0</v>
      </c>
      <c r="G608" s="6"/>
      <c r="H608" s="54"/>
      <c r="I608" s="76"/>
      <c r="J608" s="61"/>
      <c r="K608" s="56"/>
      <c r="L608" s="63"/>
      <c r="M608" s="63"/>
    </row>
    <row r="609" spans="1:13" ht="111.75" customHeight="1" outlineLevel="2">
      <c r="A609" s="53"/>
      <c r="B609" s="64"/>
      <c r="C609" s="49" t="s">
        <v>9</v>
      </c>
      <c r="D609" s="20">
        <v>0</v>
      </c>
      <c r="E609" s="20">
        <v>0</v>
      </c>
      <c r="F609" s="20">
        <v>0</v>
      </c>
      <c r="G609" s="6"/>
      <c r="H609" s="54"/>
      <c r="I609" s="77"/>
      <c r="J609" s="62"/>
      <c r="K609" s="56"/>
      <c r="L609" s="63"/>
      <c r="M609" s="63"/>
    </row>
    <row r="610" spans="1:13" ht="18" customHeight="1" outlineLevel="1">
      <c r="A610" s="53" t="s">
        <v>240</v>
      </c>
      <c r="B610" s="64" t="s">
        <v>395</v>
      </c>
      <c r="C610" s="49" t="s">
        <v>5</v>
      </c>
      <c r="D610" s="52">
        <f>D611+D612+D613+D614</f>
        <v>0</v>
      </c>
      <c r="E610" s="52">
        <f>E611+E612+E613+E614</f>
        <v>0</v>
      </c>
      <c r="F610" s="52">
        <f>F611+F612+F613+F614</f>
        <v>0</v>
      </c>
      <c r="G610" s="6"/>
      <c r="H610" s="54" t="s">
        <v>610</v>
      </c>
      <c r="I610" s="65" t="s">
        <v>611</v>
      </c>
      <c r="J610" s="60" t="s">
        <v>565</v>
      </c>
      <c r="K610" s="56" t="s">
        <v>693</v>
      </c>
      <c r="L610" s="63" t="s">
        <v>438</v>
      </c>
      <c r="M610" s="63">
        <v>809</v>
      </c>
    </row>
    <row r="611" spans="1:13" ht="18" customHeight="1" outlineLevel="1">
      <c r="A611" s="53"/>
      <c r="B611" s="64"/>
      <c r="C611" s="49" t="s">
        <v>6</v>
      </c>
      <c r="D611" s="52">
        <f>SUM(E611:G611)</f>
        <v>0</v>
      </c>
      <c r="E611" s="52">
        <v>0</v>
      </c>
      <c r="F611" s="52">
        <v>0</v>
      </c>
      <c r="G611" s="6"/>
      <c r="H611" s="54"/>
      <c r="I611" s="65"/>
      <c r="J611" s="61"/>
      <c r="K611" s="56"/>
      <c r="L611" s="63"/>
      <c r="M611" s="63"/>
    </row>
    <row r="612" spans="1:13" ht="18" customHeight="1" outlineLevel="1">
      <c r="A612" s="53"/>
      <c r="B612" s="64"/>
      <c r="C612" s="49" t="s">
        <v>7</v>
      </c>
      <c r="D612" s="52">
        <f>SUM(E612:G612)</f>
        <v>0</v>
      </c>
      <c r="E612" s="52">
        <v>0</v>
      </c>
      <c r="F612" s="52">
        <v>0</v>
      </c>
      <c r="G612" s="6"/>
      <c r="H612" s="54"/>
      <c r="I612" s="65"/>
      <c r="J612" s="61"/>
      <c r="K612" s="56"/>
      <c r="L612" s="63"/>
      <c r="M612" s="63"/>
    </row>
    <row r="613" spans="1:13" ht="18" customHeight="1" outlineLevel="1">
      <c r="A613" s="53"/>
      <c r="B613" s="64"/>
      <c r="C613" s="49" t="s">
        <v>8</v>
      </c>
      <c r="D613" s="52">
        <f>SUM(E613:G613)</f>
        <v>0</v>
      </c>
      <c r="E613" s="52">
        <v>0</v>
      </c>
      <c r="F613" s="52">
        <v>0</v>
      </c>
      <c r="G613" s="6"/>
      <c r="H613" s="54"/>
      <c r="I613" s="65"/>
      <c r="J613" s="61"/>
      <c r="K613" s="56"/>
      <c r="L613" s="63"/>
      <c r="M613" s="63"/>
    </row>
    <row r="614" spans="1:13" ht="18.75" customHeight="1" outlineLevel="1">
      <c r="A614" s="53"/>
      <c r="B614" s="64"/>
      <c r="C614" s="49" t="s">
        <v>9</v>
      </c>
      <c r="D614" s="52">
        <f>SUM(E614:G614)</f>
        <v>0</v>
      </c>
      <c r="E614" s="52">
        <v>0</v>
      </c>
      <c r="F614" s="52">
        <v>0</v>
      </c>
      <c r="G614" s="6"/>
      <c r="H614" s="54"/>
      <c r="I614" s="65"/>
      <c r="J614" s="62"/>
      <c r="K614" s="56"/>
      <c r="L614" s="63"/>
      <c r="M614" s="63"/>
    </row>
    <row r="615" spans="1:13" ht="15" customHeight="1">
      <c r="A615" s="53" t="s">
        <v>122</v>
      </c>
      <c r="B615" s="68" t="s">
        <v>123</v>
      </c>
      <c r="C615" s="49" t="s">
        <v>5</v>
      </c>
      <c r="D615" s="52">
        <f>D616+D617+D618+D619</f>
        <v>7460</v>
      </c>
      <c r="E615" s="52">
        <f>E616+E617+E618+E619</f>
        <v>950</v>
      </c>
      <c r="F615" s="52">
        <f>F616+F617+F618+F619</f>
        <v>669.23919999999998</v>
      </c>
      <c r="G615" s="6">
        <f>F615/D615</f>
        <v>8.9710348525469163E-2</v>
      </c>
      <c r="H615" s="93"/>
      <c r="I615" s="48" t="s">
        <v>281</v>
      </c>
      <c r="J615" s="49">
        <f>J616+J617+J618</f>
        <v>32</v>
      </c>
      <c r="K615" s="56" t="s">
        <v>472</v>
      </c>
      <c r="L615" s="101"/>
      <c r="M615" s="155"/>
    </row>
    <row r="616" spans="1:13" ht="15" customHeight="1">
      <c r="A616" s="53"/>
      <c r="B616" s="68"/>
      <c r="C616" s="49" t="s">
        <v>6</v>
      </c>
      <c r="D616" s="52">
        <f t="shared" ref="D616:F619" si="49">D621+D661+D676+D696+D716+D746+D761+D786+D801+D817</f>
        <v>7460</v>
      </c>
      <c r="E616" s="52">
        <f t="shared" si="49"/>
        <v>950</v>
      </c>
      <c r="F616" s="52">
        <f t="shared" si="49"/>
        <v>669.23919999999998</v>
      </c>
      <c r="G616" s="6">
        <f>F616/D616</f>
        <v>8.9710348525469163E-2</v>
      </c>
      <c r="H616" s="93"/>
      <c r="I616" s="48" t="s">
        <v>282</v>
      </c>
      <c r="J616" s="49">
        <f>J621+J661+J676+J696+J716+J746+J761+J786+J801+J817</f>
        <v>4</v>
      </c>
      <c r="K616" s="56"/>
      <c r="L616" s="101"/>
      <c r="M616" s="156"/>
    </row>
    <row r="617" spans="1:13" ht="15" customHeight="1">
      <c r="A617" s="53"/>
      <c r="B617" s="68"/>
      <c r="C617" s="49" t="s">
        <v>7</v>
      </c>
      <c r="D617" s="52">
        <f t="shared" si="49"/>
        <v>0</v>
      </c>
      <c r="E617" s="52">
        <f t="shared" si="49"/>
        <v>0</v>
      </c>
      <c r="F617" s="52">
        <f t="shared" si="49"/>
        <v>0</v>
      </c>
      <c r="G617" s="6"/>
      <c r="H617" s="93"/>
      <c r="I617" s="48" t="s">
        <v>283</v>
      </c>
      <c r="J617" s="49">
        <f>J622+J662+J677+J697+J717+J747+J762+J787+J802+J818</f>
        <v>14</v>
      </c>
      <c r="K617" s="56"/>
      <c r="L617" s="101"/>
      <c r="M617" s="156"/>
    </row>
    <row r="618" spans="1:13" ht="15" customHeight="1">
      <c r="A618" s="53"/>
      <c r="B618" s="68"/>
      <c r="C618" s="49" t="s">
        <v>8</v>
      </c>
      <c r="D618" s="52">
        <f t="shared" si="49"/>
        <v>0</v>
      </c>
      <c r="E618" s="52">
        <f t="shared" si="49"/>
        <v>0</v>
      </c>
      <c r="F618" s="52">
        <f t="shared" si="49"/>
        <v>0</v>
      </c>
      <c r="G618" s="6"/>
      <c r="H618" s="93"/>
      <c r="I618" s="48" t="s">
        <v>284</v>
      </c>
      <c r="J618" s="49">
        <f>J623+J663+J678+J698+J718+J748+J763+J788+J803+J819</f>
        <v>14</v>
      </c>
      <c r="K618" s="56"/>
      <c r="L618" s="101"/>
      <c r="M618" s="156"/>
    </row>
    <row r="619" spans="1:13" ht="18.75" customHeight="1">
      <c r="A619" s="53"/>
      <c r="B619" s="68"/>
      <c r="C619" s="49" t="s">
        <v>9</v>
      </c>
      <c r="D619" s="52">
        <f t="shared" si="49"/>
        <v>0</v>
      </c>
      <c r="E619" s="52">
        <f t="shared" si="49"/>
        <v>0</v>
      </c>
      <c r="F619" s="52">
        <f t="shared" si="49"/>
        <v>0</v>
      </c>
      <c r="G619" s="6"/>
      <c r="H619" s="93"/>
      <c r="I619" s="48" t="s">
        <v>285</v>
      </c>
      <c r="J619" s="6">
        <f>(J616+0.5*J617)/J615</f>
        <v>0.34375</v>
      </c>
      <c r="K619" s="56"/>
      <c r="L619" s="101"/>
      <c r="M619" s="157"/>
    </row>
    <row r="620" spans="1:13" ht="15" customHeight="1" outlineLevel="1">
      <c r="A620" s="53" t="s">
        <v>124</v>
      </c>
      <c r="B620" s="64" t="s">
        <v>125</v>
      </c>
      <c r="C620" s="49" t="s">
        <v>5</v>
      </c>
      <c r="D620" s="52">
        <f>D621+D622+D623+D624</f>
        <v>0</v>
      </c>
      <c r="E620" s="52">
        <f>E621+E622+E623+E624</f>
        <v>0</v>
      </c>
      <c r="F620" s="52">
        <f>F621+F622+F623+F624</f>
        <v>0</v>
      </c>
      <c r="G620" s="6"/>
      <c r="H620" s="54"/>
      <c r="I620" s="48" t="s">
        <v>281</v>
      </c>
      <c r="J620" s="49">
        <f>J621+J622+J623</f>
        <v>7</v>
      </c>
      <c r="K620" s="56" t="s">
        <v>11</v>
      </c>
      <c r="L620" s="101"/>
      <c r="M620" s="101"/>
    </row>
    <row r="621" spans="1:13" ht="15" customHeight="1" outlineLevel="1">
      <c r="A621" s="53"/>
      <c r="B621" s="64"/>
      <c r="C621" s="49" t="s">
        <v>6</v>
      </c>
      <c r="D621" s="52">
        <f>D626+D631+D636+D641+D646+D656</f>
        <v>0</v>
      </c>
      <c r="E621" s="52">
        <f>E626+E631+E636+E641+E646+E656</f>
        <v>0</v>
      </c>
      <c r="F621" s="52">
        <f>F626+F631+F636+F641+F646+F656</f>
        <v>0</v>
      </c>
      <c r="G621" s="6"/>
      <c r="H621" s="54"/>
      <c r="I621" s="48" t="s">
        <v>282</v>
      </c>
      <c r="J621" s="49">
        <v>0</v>
      </c>
      <c r="K621" s="56"/>
      <c r="L621" s="101"/>
      <c r="M621" s="101"/>
    </row>
    <row r="622" spans="1:13" ht="15" customHeight="1" outlineLevel="1">
      <c r="A622" s="53"/>
      <c r="B622" s="64"/>
      <c r="C622" s="49" t="s">
        <v>7</v>
      </c>
      <c r="D622" s="52">
        <f>D627+D632+D637+D642+D647+D657</f>
        <v>0</v>
      </c>
      <c r="E622" s="52">
        <f t="shared" ref="E622:F624" si="50">E627+E632+E637+E642+E647+E657</f>
        <v>0</v>
      </c>
      <c r="F622" s="52">
        <f t="shared" si="50"/>
        <v>0</v>
      </c>
      <c r="G622" s="6"/>
      <c r="H622" s="54"/>
      <c r="I622" s="48" t="s">
        <v>283</v>
      </c>
      <c r="J622" s="49">
        <v>2</v>
      </c>
      <c r="K622" s="56"/>
      <c r="L622" s="101"/>
      <c r="M622" s="101"/>
    </row>
    <row r="623" spans="1:13" ht="15" customHeight="1" outlineLevel="1">
      <c r="A623" s="53"/>
      <c r="B623" s="64"/>
      <c r="C623" s="49" t="s">
        <v>8</v>
      </c>
      <c r="D623" s="52">
        <f>D628+D633+D638+D643+D648+D658</f>
        <v>0</v>
      </c>
      <c r="E623" s="52">
        <f t="shared" si="50"/>
        <v>0</v>
      </c>
      <c r="F623" s="52">
        <f t="shared" si="50"/>
        <v>0</v>
      </c>
      <c r="G623" s="6"/>
      <c r="H623" s="54"/>
      <c r="I623" s="48" t="s">
        <v>284</v>
      </c>
      <c r="J623" s="49">
        <v>5</v>
      </c>
      <c r="K623" s="56"/>
      <c r="L623" s="101"/>
      <c r="M623" s="101"/>
    </row>
    <row r="624" spans="1:13" ht="18.75" customHeight="1" outlineLevel="1">
      <c r="A624" s="53"/>
      <c r="B624" s="64"/>
      <c r="C624" s="49" t="s">
        <v>9</v>
      </c>
      <c r="D624" s="52">
        <f>D629+D634+D639+D644+D649+D659</f>
        <v>0</v>
      </c>
      <c r="E624" s="52">
        <f t="shared" si="50"/>
        <v>0</v>
      </c>
      <c r="F624" s="52">
        <f t="shared" si="50"/>
        <v>0</v>
      </c>
      <c r="G624" s="6"/>
      <c r="H624" s="54"/>
      <c r="I624" s="48" t="s">
        <v>285</v>
      </c>
      <c r="J624" s="6">
        <f>(J621+0.5*J622)/J620</f>
        <v>0.14285714285714285</v>
      </c>
      <c r="K624" s="56"/>
      <c r="L624" s="101"/>
      <c r="M624" s="101"/>
    </row>
    <row r="625" spans="1:13" ht="14.25" customHeight="1" outlineLevel="2">
      <c r="A625" s="123" t="s">
        <v>572</v>
      </c>
      <c r="B625" s="64" t="s">
        <v>126</v>
      </c>
      <c r="C625" s="49" t="s">
        <v>5</v>
      </c>
      <c r="D625" s="52">
        <f>D626+D627+D628+D629</f>
        <v>0</v>
      </c>
      <c r="E625" s="52">
        <f>E626+E627+E628+E629</f>
        <v>0</v>
      </c>
      <c r="F625" s="52">
        <f>F626+F627+F628+F629</f>
        <v>0</v>
      </c>
      <c r="G625" s="6"/>
      <c r="H625" s="54" t="s">
        <v>340</v>
      </c>
      <c r="I625" s="54" t="s">
        <v>574</v>
      </c>
      <c r="J625" s="56" t="s">
        <v>565</v>
      </c>
      <c r="K625" s="56" t="s">
        <v>11</v>
      </c>
      <c r="L625" s="63" t="s">
        <v>438</v>
      </c>
      <c r="M625" s="56">
        <v>809</v>
      </c>
    </row>
    <row r="626" spans="1:13" ht="14.25" customHeight="1" outlineLevel="2">
      <c r="A626" s="53"/>
      <c r="B626" s="64"/>
      <c r="C626" s="49" t="s">
        <v>6</v>
      </c>
      <c r="D626" s="52">
        <v>0</v>
      </c>
      <c r="E626" s="52">
        <v>0</v>
      </c>
      <c r="F626" s="52">
        <v>0</v>
      </c>
      <c r="G626" s="6"/>
      <c r="H626" s="54"/>
      <c r="I626" s="54"/>
      <c r="J626" s="56"/>
      <c r="K626" s="56"/>
      <c r="L626" s="63"/>
      <c r="M626" s="56"/>
    </row>
    <row r="627" spans="1:13" ht="14.25" customHeight="1" outlineLevel="2">
      <c r="A627" s="53"/>
      <c r="B627" s="64"/>
      <c r="C627" s="49" t="s">
        <v>7</v>
      </c>
      <c r="D627" s="52">
        <v>0</v>
      </c>
      <c r="E627" s="52">
        <v>0</v>
      </c>
      <c r="F627" s="52">
        <v>0</v>
      </c>
      <c r="G627" s="6"/>
      <c r="H627" s="54"/>
      <c r="I627" s="54"/>
      <c r="J627" s="56"/>
      <c r="K627" s="56"/>
      <c r="L627" s="63"/>
      <c r="M627" s="56"/>
    </row>
    <row r="628" spans="1:13" ht="14.25" customHeight="1" outlineLevel="2">
      <c r="A628" s="53"/>
      <c r="B628" s="64"/>
      <c r="C628" s="49" t="s">
        <v>8</v>
      </c>
      <c r="D628" s="52">
        <v>0</v>
      </c>
      <c r="E628" s="52">
        <v>0</v>
      </c>
      <c r="F628" s="52">
        <v>0</v>
      </c>
      <c r="G628" s="6"/>
      <c r="H628" s="54"/>
      <c r="I628" s="54"/>
      <c r="J628" s="56"/>
      <c r="K628" s="56"/>
      <c r="L628" s="63"/>
      <c r="M628" s="56"/>
    </row>
    <row r="629" spans="1:13" ht="164.25" customHeight="1" outlineLevel="2">
      <c r="A629" s="53"/>
      <c r="B629" s="64"/>
      <c r="C629" s="49" t="s">
        <v>9</v>
      </c>
      <c r="D629" s="52">
        <v>0</v>
      </c>
      <c r="E629" s="52">
        <v>0</v>
      </c>
      <c r="F629" s="52">
        <v>0</v>
      </c>
      <c r="G629" s="6"/>
      <c r="H629" s="54"/>
      <c r="I629" s="54"/>
      <c r="J629" s="56"/>
      <c r="K629" s="56"/>
      <c r="L629" s="63"/>
      <c r="M629" s="56"/>
    </row>
    <row r="630" spans="1:13" ht="15" customHeight="1" outlineLevel="2">
      <c r="A630" s="53" t="s">
        <v>130</v>
      </c>
      <c r="B630" s="64" t="s">
        <v>260</v>
      </c>
      <c r="C630" s="49" t="s">
        <v>5</v>
      </c>
      <c r="D630" s="52">
        <f>D631+D632+D633+D634</f>
        <v>0</v>
      </c>
      <c r="E630" s="52">
        <f>E631+E632+E633+E634</f>
        <v>0</v>
      </c>
      <c r="F630" s="52">
        <f>F631+F632+F633+F634</f>
        <v>0</v>
      </c>
      <c r="G630" s="6"/>
      <c r="H630" s="54" t="s">
        <v>127</v>
      </c>
      <c r="I630" s="78"/>
      <c r="J630" s="56" t="s">
        <v>564</v>
      </c>
      <c r="K630" s="56" t="s">
        <v>11</v>
      </c>
      <c r="L630" s="63" t="s">
        <v>575</v>
      </c>
      <c r="M630" s="56">
        <v>809</v>
      </c>
    </row>
    <row r="631" spans="1:13" ht="15" customHeight="1" outlineLevel="2">
      <c r="A631" s="53"/>
      <c r="B631" s="64"/>
      <c r="C631" s="49" t="s">
        <v>6</v>
      </c>
      <c r="D631" s="52">
        <v>0</v>
      </c>
      <c r="E631" s="52">
        <v>0</v>
      </c>
      <c r="F631" s="52">
        <v>0</v>
      </c>
      <c r="G631" s="6"/>
      <c r="H631" s="54"/>
      <c r="I631" s="79"/>
      <c r="J631" s="56"/>
      <c r="K631" s="56"/>
      <c r="L631" s="63"/>
      <c r="M631" s="56"/>
    </row>
    <row r="632" spans="1:13" ht="12.75" customHeight="1" outlineLevel="2">
      <c r="A632" s="53"/>
      <c r="B632" s="64"/>
      <c r="C632" s="49" t="s">
        <v>7</v>
      </c>
      <c r="D632" s="52">
        <v>0</v>
      </c>
      <c r="E632" s="52">
        <v>0</v>
      </c>
      <c r="F632" s="52">
        <v>0</v>
      </c>
      <c r="G632" s="6"/>
      <c r="H632" s="54"/>
      <c r="I632" s="79"/>
      <c r="J632" s="56"/>
      <c r="K632" s="56"/>
      <c r="L632" s="63"/>
      <c r="M632" s="56"/>
    </row>
    <row r="633" spans="1:13" ht="12.75" customHeight="1" outlineLevel="2">
      <c r="A633" s="53"/>
      <c r="B633" s="64"/>
      <c r="C633" s="49" t="s">
        <v>8</v>
      </c>
      <c r="D633" s="52">
        <v>0</v>
      </c>
      <c r="E633" s="52">
        <v>0</v>
      </c>
      <c r="F633" s="52">
        <v>0</v>
      </c>
      <c r="G633" s="6"/>
      <c r="H633" s="54"/>
      <c r="I633" s="79"/>
      <c r="J633" s="56"/>
      <c r="K633" s="56"/>
      <c r="L633" s="63"/>
      <c r="M633" s="56"/>
    </row>
    <row r="634" spans="1:13" ht="16.5" customHeight="1" outlineLevel="2">
      <c r="A634" s="53"/>
      <c r="B634" s="64"/>
      <c r="C634" s="49" t="s">
        <v>9</v>
      </c>
      <c r="D634" s="52">
        <v>0</v>
      </c>
      <c r="E634" s="52">
        <v>0</v>
      </c>
      <c r="F634" s="52">
        <v>0</v>
      </c>
      <c r="G634" s="6"/>
      <c r="H634" s="54"/>
      <c r="I634" s="80"/>
      <c r="J634" s="56"/>
      <c r="K634" s="56"/>
      <c r="L634" s="63"/>
      <c r="M634" s="56"/>
    </row>
    <row r="635" spans="1:13" ht="16.5" customHeight="1" outlineLevel="2">
      <c r="A635" s="53" t="s">
        <v>131</v>
      </c>
      <c r="B635" s="64" t="s">
        <v>128</v>
      </c>
      <c r="C635" s="49" t="s">
        <v>5</v>
      </c>
      <c r="D635" s="52">
        <f>D636+D637+D638+D639</f>
        <v>0</v>
      </c>
      <c r="E635" s="52">
        <f>E636+E637+E638+E639</f>
        <v>0</v>
      </c>
      <c r="F635" s="52">
        <f>F636+F637+F638+F639</f>
        <v>0</v>
      </c>
      <c r="G635" s="6"/>
      <c r="H635" s="54" t="s">
        <v>129</v>
      </c>
      <c r="I635" s="134"/>
      <c r="J635" s="56" t="s">
        <v>564</v>
      </c>
      <c r="K635" s="56" t="s">
        <v>11</v>
      </c>
      <c r="L635" s="63" t="s">
        <v>575</v>
      </c>
      <c r="M635" s="56">
        <v>809</v>
      </c>
    </row>
    <row r="636" spans="1:13" ht="16.5" customHeight="1" outlineLevel="2">
      <c r="A636" s="53"/>
      <c r="B636" s="64"/>
      <c r="C636" s="49" t="s">
        <v>6</v>
      </c>
      <c r="D636" s="52">
        <v>0</v>
      </c>
      <c r="E636" s="52">
        <v>0</v>
      </c>
      <c r="F636" s="52">
        <v>0</v>
      </c>
      <c r="G636" s="6"/>
      <c r="H636" s="54"/>
      <c r="I636" s="134"/>
      <c r="J636" s="56"/>
      <c r="K636" s="56"/>
      <c r="L636" s="63"/>
      <c r="M636" s="56"/>
    </row>
    <row r="637" spans="1:13" ht="13.5" customHeight="1" outlineLevel="2">
      <c r="A637" s="53"/>
      <c r="B637" s="64"/>
      <c r="C637" s="49" t="s">
        <v>7</v>
      </c>
      <c r="D637" s="52">
        <v>0</v>
      </c>
      <c r="E637" s="52">
        <v>0</v>
      </c>
      <c r="F637" s="52">
        <v>0</v>
      </c>
      <c r="G637" s="6"/>
      <c r="H637" s="54"/>
      <c r="I637" s="134"/>
      <c r="J637" s="56"/>
      <c r="K637" s="56"/>
      <c r="L637" s="63"/>
      <c r="M637" s="56"/>
    </row>
    <row r="638" spans="1:13" ht="13.5" customHeight="1" outlineLevel="2">
      <c r="A638" s="53"/>
      <c r="B638" s="64"/>
      <c r="C638" s="49" t="s">
        <v>8</v>
      </c>
      <c r="D638" s="52">
        <v>0</v>
      </c>
      <c r="E638" s="52">
        <v>0</v>
      </c>
      <c r="F638" s="52">
        <v>0</v>
      </c>
      <c r="G638" s="6"/>
      <c r="H638" s="54"/>
      <c r="I638" s="134"/>
      <c r="J638" s="56"/>
      <c r="K638" s="56"/>
      <c r="L638" s="63"/>
      <c r="M638" s="56"/>
    </row>
    <row r="639" spans="1:13" ht="15.75" customHeight="1" outlineLevel="2">
      <c r="A639" s="53"/>
      <c r="B639" s="64"/>
      <c r="C639" s="49" t="s">
        <v>9</v>
      </c>
      <c r="D639" s="52">
        <v>0</v>
      </c>
      <c r="E639" s="52">
        <v>0</v>
      </c>
      <c r="F639" s="52">
        <v>0</v>
      </c>
      <c r="G639" s="6"/>
      <c r="H639" s="54"/>
      <c r="I639" s="134"/>
      <c r="J639" s="56"/>
      <c r="K639" s="56"/>
      <c r="L639" s="63"/>
      <c r="M639" s="56"/>
    </row>
    <row r="640" spans="1:13" ht="13.5" customHeight="1" outlineLevel="2">
      <c r="A640" s="53" t="s">
        <v>132</v>
      </c>
      <c r="B640" s="64" t="s">
        <v>339</v>
      </c>
      <c r="C640" s="49" t="s">
        <v>5</v>
      </c>
      <c r="D640" s="52">
        <f>D641+D642+D643+D644</f>
        <v>0</v>
      </c>
      <c r="E640" s="52">
        <f>E641+E642+E643+E644</f>
        <v>0</v>
      </c>
      <c r="F640" s="52">
        <f>F641+F642+F643+F644</f>
        <v>0</v>
      </c>
      <c r="G640" s="6"/>
      <c r="H640" s="54" t="s">
        <v>471</v>
      </c>
      <c r="I640" s="65"/>
      <c r="J640" s="56" t="s">
        <v>564</v>
      </c>
      <c r="K640" s="56" t="s">
        <v>11</v>
      </c>
      <c r="L640" s="63" t="s">
        <v>575</v>
      </c>
      <c r="M640" s="56">
        <v>809</v>
      </c>
    </row>
    <row r="641" spans="1:13" ht="13.5" customHeight="1" outlineLevel="2">
      <c r="A641" s="53"/>
      <c r="B641" s="64"/>
      <c r="C641" s="49" t="s">
        <v>6</v>
      </c>
      <c r="D641" s="52">
        <v>0</v>
      </c>
      <c r="E641" s="52">
        <v>0</v>
      </c>
      <c r="F641" s="52">
        <v>0</v>
      </c>
      <c r="G641" s="6"/>
      <c r="H641" s="54"/>
      <c r="I641" s="65"/>
      <c r="J641" s="56"/>
      <c r="K641" s="56"/>
      <c r="L641" s="63"/>
      <c r="M641" s="56"/>
    </row>
    <row r="642" spans="1:13" ht="13.5" customHeight="1" outlineLevel="2">
      <c r="A642" s="53"/>
      <c r="B642" s="64"/>
      <c r="C642" s="49" t="s">
        <v>7</v>
      </c>
      <c r="D642" s="52">
        <v>0</v>
      </c>
      <c r="E642" s="52">
        <v>0</v>
      </c>
      <c r="F642" s="52">
        <v>0</v>
      </c>
      <c r="G642" s="6"/>
      <c r="H642" s="54"/>
      <c r="I642" s="65"/>
      <c r="J642" s="56"/>
      <c r="K642" s="56"/>
      <c r="L642" s="63"/>
      <c r="M642" s="56"/>
    </row>
    <row r="643" spans="1:13" ht="13.5" customHeight="1" outlineLevel="2">
      <c r="A643" s="53"/>
      <c r="B643" s="64"/>
      <c r="C643" s="49" t="s">
        <v>8</v>
      </c>
      <c r="D643" s="52">
        <v>0</v>
      </c>
      <c r="E643" s="52">
        <v>0</v>
      </c>
      <c r="F643" s="52">
        <v>0</v>
      </c>
      <c r="G643" s="6"/>
      <c r="H643" s="54"/>
      <c r="I643" s="65"/>
      <c r="J643" s="56"/>
      <c r="K643" s="56"/>
      <c r="L643" s="63"/>
      <c r="M643" s="56"/>
    </row>
    <row r="644" spans="1:13" ht="15.75" customHeight="1" outlineLevel="2">
      <c r="A644" s="53"/>
      <c r="B644" s="64"/>
      <c r="C644" s="49" t="s">
        <v>9</v>
      </c>
      <c r="D644" s="52">
        <v>0</v>
      </c>
      <c r="E644" s="52">
        <v>0</v>
      </c>
      <c r="F644" s="52">
        <v>0</v>
      </c>
      <c r="G644" s="6"/>
      <c r="H644" s="54"/>
      <c r="I644" s="65"/>
      <c r="J644" s="56"/>
      <c r="K644" s="56"/>
      <c r="L644" s="63"/>
      <c r="M644" s="56"/>
    </row>
    <row r="645" spans="1:13" ht="16.5" customHeight="1" outlineLevel="2">
      <c r="A645" s="53" t="s">
        <v>133</v>
      </c>
      <c r="B645" s="64" t="s">
        <v>338</v>
      </c>
      <c r="C645" s="49" t="s">
        <v>5</v>
      </c>
      <c r="D645" s="52">
        <f>D646+D647+D648+D649</f>
        <v>0</v>
      </c>
      <c r="E645" s="52">
        <f>E646+E647+E648+E649</f>
        <v>0</v>
      </c>
      <c r="F645" s="52">
        <f>F646+F647+F648+F649</f>
        <v>0</v>
      </c>
      <c r="G645" s="6"/>
      <c r="H645" s="54" t="s">
        <v>470</v>
      </c>
      <c r="I645" s="54" t="s">
        <v>576</v>
      </c>
      <c r="J645" s="56" t="s">
        <v>565</v>
      </c>
      <c r="K645" s="56" t="s">
        <v>11</v>
      </c>
      <c r="L645" s="56" t="s">
        <v>438</v>
      </c>
      <c r="M645" s="56">
        <v>809</v>
      </c>
    </row>
    <row r="646" spans="1:13" ht="16.5" customHeight="1" outlineLevel="2">
      <c r="A646" s="53"/>
      <c r="B646" s="64"/>
      <c r="C646" s="49" t="s">
        <v>6</v>
      </c>
      <c r="D646" s="52">
        <v>0</v>
      </c>
      <c r="E646" s="52">
        <v>0</v>
      </c>
      <c r="F646" s="52">
        <v>0</v>
      </c>
      <c r="G646" s="6"/>
      <c r="H646" s="54"/>
      <c r="I646" s="79"/>
      <c r="J646" s="56"/>
      <c r="K646" s="56"/>
      <c r="L646" s="56"/>
      <c r="M646" s="56"/>
    </row>
    <row r="647" spans="1:13" ht="16.5" customHeight="1" outlineLevel="2">
      <c r="A647" s="53"/>
      <c r="B647" s="64"/>
      <c r="C647" s="49" t="s">
        <v>7</v>
      </c>
      <c r="D647" s="52">
        <v>0</v>
      </c>
      <c r="E647" s="52">
        <v>0</v>
      </c>
      <c r="F647" s="52">
        <v>0</v>
      </c>
      <c r="G647" s="6"/>
      <c r="H647" s="54"/>
      <c r="I647" s="79"/>
      <c r="J647" s="56"/>
      <c r="K647" s="56"/>
      <c r="L647" s="56"/>
      <c r="M647" s="56"/>
    </row>
    <row r="648" spans="1:13" ht="16.5" customHeight="1" outlineLevel="2">
      <c r="A648" s="53"/>
      <c r="B648" s="64"/>
      <c r="C648" s="49" t="s">
        <v>8</v>
      </c>
      <c r="D648" s="52">
        <v>0</v>
      </c>
      <c r="E648" s="52">
        <v>0</v>
      </c>
      <c r="F648" s="52">
        <v>0</v>
      </c>
      <c r="G648" s="6"/>
      <c r="H648" s="54"/>
      <c r="I648" s="79"/>
      <c r="J648" s="56"/>
      <c r="K648" s="56"/>
      <c r="L648" s="56"/>
      <c r="M648" s="56"/>
    </row>
    <row r="649" spans="1:13" ht="38.25" customHeight="1" outlineLevel="2">
      <c r="A649" s="53"/>
      <c r="B649" s="64"/>
      <c r="C649" s="49" t="s">
        <v>9</v>
      </c>
      <c r="D649" s="52">
        <v>0</v>
      </c>
      <c r="E649" s="52">
        <v>0</v>
      </c>
      <c r="F649" s="52">
        <v>0</v>
      </c>
      <c r="G649" s="6"/>
      <c r="H649" s="54"/>
      <c r="I649" s="80"/>
      <c r="J649" s="56"/>
      <c r="K649" s="56"/>
      <c r="L649" s="56"/>
      <c r="M649" s="56"/>
    </row>
    <row r="650" spans="1:13" ht="15.75" customHeight="1" outlineLevel="2">
      <c r="A650" s="53" t="s">
        <v>308</v>
      </c>
      <c r="B650" s="64" t="s">
        <v>393</v>
      </c>
      <c r="C650" s="49" t="s">
        <v>5</v>
      </c>
      <c r="D650" s="52">
        <f>D651+D652+D653+D654</f>
        <v>0</v>
      </c>
      <c r="E650" s="52">
        <f>E651+E652+E653+E654</f>
        <v>0</v>
      </c>
      <c r="F650" s="52">
        <f>F651+F652+F653+F654</f>
        <v>0</v>
      </c>
      <c r="G650" s="6"/>
      <c r="H650" s="54" t="s">
        <v>394</v>
      </c>
      <c r="I650" s="54"/>
      <c r="J650" s="56" t="s">
        <v>564</v>
      </c>
      <c r="K650" s="56" t="s">
        <v>11</v>
      </c>
      <c r="L650" s="60" t="s">
        <v>578</v>
      </c>
      <c r="M650" s="56">
        <v>809</v>
      </c>
    </row>
    <row r="651" spans="1:13" ht="15.75" customHeight="1" outlineLevel="2">
      <c r="A651" s="53"/>
      <c r="B651" s="64"/>
      <c r="C651" s="49" t="s">
        <v>6</v>
      </c>
      <c r="D651" s="52">
        <v>0</v>
      </c>
      <c r="E651" s="52">
        <v>0</v>
      </c>
      <c r="F651" s="52">
        <v>0</v>
      </c>
      <c r="G651" s="6"/>
      <c r="H651" s="54"/>
      <c r="I651" s="54"/>
      <c r="J651" s="56"/>
      <c r="K651" s="56"/>
      <c r="L651" s="61"/>
      <c r="M651" s="56"/>
    </row>
    <row r="652" spans="1:13" ht="15.75" customHeight="1" outlineLevel="2">
      <c r="A652" s="53"/>
      <c r="B652" s="64"/>
      <c r="C652" s="49" t="s">
        <v>7</v>
      </c>
      <c r="D652" s="52">
        <v>0</v>
      </c>
      <c r="E652" s="52">
        <v>0</v>
      </c>
      <c r="F652" s="52">
        <v>0</v>
      </c>
      <c r="G652" s="6"/>
      <c r="H652" s="54"/>
      <c r="I652" s="54"/>
      <c r="J652" s="56"/>
      <c r="K652" s="56"/>
      <c r="L652" s="61"/>
      <c r="M652" s="56"/>
    </row>
    <row r="653" spans="1:13" ht="15.75" customHeight="1" outlineLevel="2">
      <c r="A653" s="53"/>
      <c r="B653" s="64"/>
      <c r="C653" s="49" t="s">
        <v>8</v>
      </c>
      <c r="D653" s="52">
        <v>0</v>
      </c>
      <c r="E653" s="52">
        <v>0</v>
      </c>
      <c r="F653" s="52">
        <v>0</v>
      </c>
      <c r="G653" s="6"/>
      <c r="H653" s="54"/>
      <c r="I653" s="54"/>
      <c r="J653" s="56"/>
      <c r="K653" s="56"/>
      <c r="L653" s="61"/>
      <c r="M653" s="56"/>
    </row>
    <row r="654" spans="1:13" ht="17.25" customHeight="1" outlineLevel="2">
      <c r="A654" s="53"/>
      <c r="B654" s="64"/>
      <c r="C654" s="49" t="s">
        <v>9</v>
      </c>
      <c r="D654" s="52">
        <v>0</v>
      </c>
      <c r="E654" s="52">
        <v>0</v>
      </c>
      <c r="F654" s="52">
        <v>0</v>
      </c>
      <c r="G654" s="6"/>
      <c r="H654" s="54"/>
      <c r="I654" s="54"/>
      <c r="J654" s="56"/>
      <c r="K654" s="56"/>
      <c r="L654" s="62"/>
      <c r="M654" s="56"/>
    </row>
    <row r="655" spans="1:13" ht="16.5" customHeight="1" outlineLevel="2">
      <c r="A655" s="53" t="s">
        <v>392</v>
      </c>
      <c r="B655" s="64" t="s">
        <v>288</v>
      </c>
      <c r="C655" s="49" t="s">
        <v>5</v>
      </c>
      <c r="D655" s="52">
        <f>D656+D657+D658+D659</f>
        <v>0</v>
      </c>
      <c r="E655" s="52">
        <f>E656+E657+E658+E659</f>
        <v>0</v>
      </c>
      <c r="F655" s="52">
        <f>F656+F657+F658+F659</f>
        <v>0</v>
      </c>
      <c r="G655" s="6"/>
      <c r="H655" s="54" t="s">
        <v>289</v>
      </c>
      <c r="I655" s="54"/>
      <c r="J655" s="56" t="s">
        <v>564</v>
      </c>
      <c r="K655" s="56" t="s">
        <v>11</v>
      </c>
      <c r="L655" s="56" t="s">
        <v>579</v>
      </c>
      <c r="M655" s="56">
        <v>809</v>
      </c>
    </row>
    <row r="656" spans="1:13" ht="16.5" customHeight="1" outlineLevel="2">
      <c r="A656" s="53"/>
      <c r="B656" s="64"/>
      <c r="C656" s="49" t="s">
        <v>6</v>
      </c>
      <c r="D656" s="52">
        <v>0</v>
      </c>
      <c r="E656" s="52">
        <v>0</v>
      </c>
      <c r="F656" s="52">
        <v>0</v>
      </c>
      <c r="G656" s="6"/>
      <c r="H656" s="54"/>
      <c r="I656" s="54"/>
      <c r="J656" s="56"/>
      <c r="K656" s="56"/>
      <c r="L656" s="56"/>
      <c r="M656" s="56"/>
    </row>
    <row r="657" spans="1:13" ht="16.5" customHeight="1" outlineLevel="2">
      <c r="A657" s="53"/>
      <c r="B657" s="64"/>
      <c r="C657" s="49" t="s">
        <v>7</v>
      </c>
      <c r="D657" s="52">
        <v>0</v>
      </c>
      <c r="E657" s="52">
        <v>0</v>
      </c>
      <c r="F657" s="52">
        <v>0</v>
      </c>
      <c r="G657" s="6"/>
      <c r="H657" s="54"/>
      <c r="I657" s="54"/>
      <c r="J657" s="56"/>
      <c r="K657" s="56"/>
      <c r="L657" s="56"/>
      <c r="M657" s="56"/>
    </row>
    <row r="658" spans="1:13" ht="16.5" customHeight="1" outlineLevel="2">
      <c r="A658" s="53"/>
      <c r="B658" s="64"/>
      <c r="C658" s="49" t="s">
        <v>8</v>
      </c>
      <c r="D658" s="52">
        <v>0</v>
      </c>
      <c r="E658" s="52">
        <v>0</v>
      </c>
      <c r="F658" s="52">
        <v>0</v>
      </c>
      <c r="G658" s="6"/>
      <c r="H658" s="54"/>
      <c r="I658" s="54"/>
      <c r="J658" s="56"/>
      <c r="K658" s="56"/>
      <c r="L658" s="56"/>
      <c r="M658" s="56"/>
    </row>
    <row r="659" spans="1:13" ht="16.5" customHeight="1" outlineLevel="2">
      <c r="A659" s="53"/>
      <c r="B659" s="64"/>
      <c r="C659" s="49" t="s">
        <v>9</v>
      </c>
      <c r="D659" s="52">
        <v>0</v>
      </c>
      <c r="E659" s="52">
        <v>0</v>
      </c>
      <c r="F659" s="52">
        <v>0</v>
      </c>
      <c r="G659" s="6"/>
      <c r="H659" s="54"/>
      <c r="I659" s="54"/>
      <c r="J659" s="56"/>
      <c r="K659" s="56"/>
      <c r="L659" s="56"/>
      <c r="M659" s="56"/>
    </row>
    <row r="660" spans="1:13" s="7" customFormat="1" ht="12.75" customHeight="1" outlineLevel="1">
      <c r="A660" s="53" t="s">
        <v>135</v>
      </c>
      <c r="B660" s="64" t="s">
        <v>309</v>
      </c>
      <c r="C660" s="49" t="s">
        <v>5</v>
      </c>
      <c r="D660" s="52">
        <f>D661+D662+D663+D664</f>
        <v>0</v>
      </c>
      <c r="E660" s="52">
        <f>E661+E662+E663+E664</f>
        <v>0</v>
      </c>
      <c r="F660" s="52">
        <f>F661+F662+F663+F664</f>
        <v>0</v>
      </c>
      <c r="G660" s="6"/>
      <c r="H660" s="54"/>
      <c r="I660" s="48" t="s">
        <v>281</v>
      </c>
      <c r="J660" s="49">
        <f>J661+J662+J663</f>
        <v>2</v>
      </c>
      <c r="K660" s="56" t="s">
        <v>11</v>
      </c>
      <c r="L660" s="101"/>
      <c r="M660" s="101"/>
    </row>
    <row r="661" spans="1:13" s="7" customFormat="1" ht="12.75" customHeight="1" outlineLevel="1">
      <c r="A661" s="53"/>
      <c r="B661" s="64"/>
      <c r="C661" s="49" t="s">
        <v>6</v>
      </c>
      <c r="D661" s="52">
        <f>D666+D671</f>
        <v>0</v>
      </c>
      <c r="E661" s="52">
        <f>E666+E671</f>
        <v>0</v>
      </c>
      <c r="F661" s="52">
        <f>F666+F671</f>
        <v>0</v>
      </c>
      <c r="G661" s="6"/>
      <c r="H661" s="54"/>
      <c r="I661" s="48" t="s">
        <v>282</v>
      </c>
      <c r="J661" s="49">
        <v>0</v>
      </c>
      <c r="K661" s="56"/>
      <c r="L661" s="101"/>
      <c r="M661" s="101"/>
    </row>
    <row r="662" spans="1:13" ht="12.75" customHeight="1" outlineLevel="1">
      <c r="A662" s="53"/>
      <c r="B662" s="64"/>
      <c r="C662" s="49" t="s">
        <v>7</v>
      </c>
      <c r="D662" s="52">
        <f t="shared" ref="D662:F664" si="51">D667+D672</f>
        <v>0</v>
      </c>
      <c r="E662" s="52">
        <f t="shared" si="51"/>
        <v>0</v>
      </c>
      <c r="F662" s="52">
        <f t="shared" si="51"/>
        <v>0</v>
      </c>
      <c r="G662" s="6"/>
      <c r="H662" s="54"/>
      <c r="I662" s="48" t="s">
        <v>283</v>
      </c>
      <c r="J662" s="49">
        <v>2</v>
      </c>
      <c r="K662" s="56"/>
      <c r="L662" s="101"/>
      <c r="M662" s="101"/>
    </row>
    <row r="663" spans="1:13" ht="12.75" customHeight="1" outlineLevel="1">
      <c r="A663" s="53"/>
      <c r="B663" s="64"/>
      <c r="C663" s="49" t="s">
        <v>8</v>
      </c>
      <c r="D663" s="52">
        <f t="shared" si="51"/>
        <v>0</v>
      </c>
      <c r="E663" s="52">
        <f t="shared" si="51"/>
        <v>0</v>
      </c>
      <c r="F663" s="52">
        <f t="shared" si="51"/>
        <v>0</v>
      </c>
      <c r="G663" s="6"/>
      <c r="H663" s="54"/>
      <c r="I663" s="48" t="s">
        <v>284</v>
      </c>
      <c r="J663" s="49">
        <v>0</v>
      </c>
      <c r="K663" s="56"/>
      <c r="L663" s="101"/>
      <c r="M663" s="101"/>
    </row>
    <row r="664" spans="1:13" ht="91.5" customHeight="1" outlineLevel="1">
      <c r="A664" s="53"/>
      <c r="B664" s="64"/>
      <c r="C664" s="49" t="s">
        <v>9</v>
      </c>
      <c r="D664" s="52">
        <f t="shared" si="51"/>
        <v>0</v>
      </c>
      <c r="E664" s="52">
        <f t="shared" si="51"/>
        <v>0</v>
      </c>
      <c r="F664" s="52">
        <f t="shared" si="51"/>
        <v>0</v>
      </c>
      <c r="G664" s="6"/>
      <c r="H664" s="54"/>
      <c r="I664" s="48" t="s">
        <v>285</v>
      </c>
      <c r="J664" s="6">
        <f>(J661+0.5*J662)/J660</f>
        <v>0.5</v>
      </c>
      <c r="K664" s="56"/>
      <c r="L664" s="101"/>
      <c r="M664" s="101"/>
    </row>
    <row r="665" spans="1:13" ht="18" customHeight="1" outlineLevel="2">
      <c r="A665" s="53" t="s">
        <v>136</v>
      </c>
      <c r="B665" s="64" t="s">
        <v>468</v>
      </c>
      <c r="C665" s="49" t="s">
        <v>5</v>
      </c>
      <c r="D665" s="52">
        <f>D666+D667+D668+D669</f>
        <v>0</v>
      </c>
      <c r="E665" s="52">
        <f>E666+E667+E668+E669</f>
        <v>0</v>
      </c>
      <c r="F665" s="52">
        <f>F666+F667+F668+F669</f>
        <v>0</v>
      </c>
      <c r="G665" s="6"/>
      <c r="H665" s="54" t="s">
        <v>469</v>
      </c>
      <c r="I665" s="65" t="s">
        <v>584</v>
      </c>
      <c r="J665" s="56" t="s">
        <v>565</v>
      </c>
      <c r="K665" s="56" t="s">
        <v>11</v>
      </c>
      <c r="L665" s="56" t="s">
        <v>438</v>
      </c>
      <c r="M665" s="56">
        <v>809</v>
      </c>
    </row>
    <row r="666" spans="1:13" ht="18" customHeight="1" outlineLevel="2">
      <c r="A666" s="53"/>
      <c r="B666" s="64"/>
      <c r="C666" s="49" t="s">
        <v>6</v>
      </c>
      <c r="D666" s="52">
        <v>0</v>
      </c>
      <c r="E666" s="52">
        <v>0</v>
      </c>
      <c r="F666" s="52">
        <v>0</v>
      </c>
      <c r="G666" s="6"/>
      <c r="H666" s="54"/>
      <c r="I666" s="65"/>
      <c r="J666" s="56"/>
      <c r="K666" s="56"/>
      <c r="L666" s="56"/>
      <c r="M666" s="127"/>
    </row>
    <row r="667" spans="1:13" ht="18" customHeight="1" outlineLevel="2">
      <c r="A667" s="53"/>
      <c r="B667" s="64"/>
      <c r="C667" s="49" t="s">
        <v>7</v>
      </c>
      <c r="D667" s="52">
        <v>0</v>
      </c>
      <c r="E667" s="52">
        <v>0</v>
      </c>
      <c r="F667" s="52">
        <v>0</v>
      </c>
      <c r="G667" s="6"/>
      <c r="H667" s="54"/>
      <c r="I667" s="65"/>
      <c r="J667" s="56"/>
      <c r="K667" s="56"/>
      <c r="L667" s="56"/>
      <c r="M667" s="127"/>
    </row>
    <row r="668" spans="1:13" ht="18" customHeight="1" outlineLevel="2">
      <c r="A668" s="53"/>
      <c r="B668" s="64"/>
      <c r="C668" s="49" t="s">
        <v>8</v>
      </c>
      <c r="D668" s="52">
        <v>0</v>
      </c>
      <c r="E668" s="52">
        <v>0</v>
      </c>
      <c r="F668" s="52">
        <v>0</v>
      </c>
      <c r="G668" s="6"/>
      <c r="H668" s="54"/>
      <c r="I668" s="65"/>
      <c r="J668" s="56"/>
      <c r="K668" s="56"/>
      <c r="L668" s="56"/>
      <c r="M668" s="127"/>
    </row>
    <row r="669" spans="1:13" ht="34.5" customHeight="1" outlineLevel="2">
      <c r="A669" s="53"/>
      <c r="B669" s="64"/>
      <c r="C669" s="49" t="s">
        <v>9</v>
      </c>
      <c r="D669" s="52">
        <v>0</v>
      </c>
      <c r="E669" s="52">
        <v>0</v>
      </c>
      <c r="F669" s="52">
        <v>0</v>
      </c>
      <c r="G669" s="6"/>
      <c r="H669" s="54"/>
      <c r="I669" s="65"/>
      <c r="J669" s="56"/>
      <c r="K669" s="56"/>
      <c r="L669" s="56"/>
      <c r="M669" s="127"/>
    </row>
    <row r="670" spans="1:13" ht="18.75" customHeight="1" outlineLevel="2">
      <c r="A670" s="53" t="s">
        <v>139</v>
      </c>
      <c r="B670" s="64" t="s">
        <v>310</v>
      </c>
      <c r="C670" s="49" t="s">
        <v>5</v>
      </c>
      <c r="D670" s="52">
        <f>D671+D672+D673+D674</f>
        <v>0</v>
      </c>
      <c r="E670" s="52">
        <f>E671+E672+E673+E674</f>
        <v>0</v>
      </c>
      <c r="F670" s="52">
        <f>F671+F672+F673+F674</f>
        <v>0</v>
      </c>
      <c r="G670" s="6"/>
      <c r="H670" s="65" t="s">
        <v>467</v>
      </c>
      <c r="I670" s="65" t="s">
        <v>710</v>
      </c>
      <c r="J670" s="56" t="s">
        <v>565</v>
      </c>
      <c r="K670" s="56" t="s">
        <v>11</v>
      </c>
      <c r="L670" s="56" t="s">
        <v>438</v>
      </c>
      <c r="M670" s="56">
        <v>809</v>
      </c>
    </row>
    <row r="671" spans="1:13" ht="17.25" customHeight="1" outlineLevel="2">
      <c r="A671" s="53"/>
      <c r="B671" s="64"/>
      <c r="C671" s="49" t="s">
        <v>6</v>
      </c>
      <c r="D671" s="52">
        <v>0</v>
      </c>
      <c r="E671" s="52">
        <v>0</v>
      </c>
      <c r="F671" s="52">
        <v>0</v>
      </c>
      <c r="G671" s="6"/>
      <c r="H671" s="65"/>
      <c r="I671" s="65"/>
      <c r="J671" s="56"/>
      <c r="K671" s="56"/>
      <c r="L671" s="56"/>
      <c r="M671" s="127"/>
    </row>
    <row r="672" spans="1:13" ht="18" customHeight="1" outlineLevel="2">
      <c r="A672" s="53"/>
      <c r="B672" s="64"/>
      <c r="C672" s="49" t="s">
        <v>7</v>
      </c>
      <c r="D672" s="52">
        <v>0</v>
      </c>
      <c r="E672" s="52">
        <v>0</v>
      </c>
      <c r="F672" s="52">
        <v>0</v>
      </c>
      <c r="G672" s="6"/>
      <c r="H672" s="65"/>
      <c r="I672" s="65"/>
      <c r="J672" s="56"/>
      <c r="K672" s="56"/>
      <c r="L672" s="56"/>
      <c r="M672" s="127"/>
    </row>
    <row r="673" spans="1:13" ht="18.75" customHeight="1" outlineLevel="2">
      <c r="A673" s="53"/>
      <c r="B673" s="64"/>
      <c r="C673" s="49" t="s">
        <v>8</v>
      </c>
      <c r="D673" s="52">
        <v>0</v>
      </c>
      <c r="E673" s="52">
        <v>0</v>
      </c>
      <c r="F673" s="52">
        <v>0</v>
      </c>
      <c r="G673" s="6"/>
      <c r="H673" s="65"/>
      <c r="I673" s="65"/>
      <c r="J673" s="56"/>
      <c r="K673" s="56"/>
      <c r="L673" s="56"/>
      <c r="M673" s="127"/>
    </row>
    <row r="674" spans="1:13" ht="211.5" customHeight="1" outlineLevel="2">
      <c r="A674" s="53"/>
      <c r="B674" s="64"/>
      <c r="C674" s="49" t="s">
        <v>9</v>
      </c>
      <c r="D674" s="52">
        <v>0</v>
      </c>
      <c r="E674" s="52">
        <v>0</v>
      </c>
      <c r="F674" s="52">
        <v>0</v>
      </c>
      <c r="G674" s="6"/>
      <c r="H674" s="65"/>
      <c r="I674" s="65"/>
      <c r="J674" s="56"/>
      <c r="K674" s="56"/>
      <c r="L674" s="56"/>
      <c r="M674" s="127"/>
    </row>
    <row r="675" spans="1:13" ht="15.75" customHeight="1" outlineLevel="1">
      <c r="A675" s="53" t="s">
        <v>143</v>
      </c>
      <c r="B675" s="64" t="s">
        <v>311</v>
      </c>
      <c r="C675" s="49" t="s">
        <v>5</v>
      </c>
      <c r="D675" s="52">
        <f>D676+D677+D678+D679</f>
        <v>0</v>
      </c>
      <c r="E675" s="52">
        <f>E676+E677+E678+E679</f>
        <v>0</v>
      </c>
      <c r="F675" s="52">
        <f>F676+F677+F678+F679</f>
        <v>0</v>
      </c>
      <c r="G675" s="6"/>
      <c r="H675" s="54"/>
      <c r="I675" s="48" t="s">
        <v>281</v>
      </c>
      <c r="J675" s="49">
        <f>J676+J677+J678</f>
        <v>3</v>
      </c>
      <c r="K675" s="56" t="s">
        <v>11</v>
      </c>
      <c r="L675" s="101"/>
      <c r="M675" s="101"/>
    </row>
    <row r="676" spans="1:13" ht="12.75" customHeight="1" outlineLevel="1">
      <c r="A676" s="53"/>
      <c r="B676" s="64"/>
      <c r="C676" s="49" t="s">
        <v>6</v>
      </c>
      <c r="D676" s="52">
        <f>D681+D686+D691</f>
        <v>0</v>
      </c>
      <c r="E676" s="52">
        <f>E681+E686+E691</f>
        <v>0</v>
      </c>
      <c r="F676" s="52">
        <f>F681+F686+F691</f>
        <v>0</v>
      </c>
      <c r="G676" s="6"/>
      <c r="H676" s="54"/>
      <c r="I676" s="48" t="s">
        <v>282</v>
      </c>
      <c r="J676" s="49">
        <v>1</v>
      </c>
      <c r="K676" s="56"/>
      <c r="L676" s="101"/>
      <c r="M676" s="101"/>
    </row>
    <row r="677" spans="1:13" ht="12.75" customHeight="1" outlineLevel="1">
      <c r="A677" s="53"/>
      <c r="B677" s="64"/>
      <c r="C677" s="49" t="s">
        <v>7</v>
      </c>
      <c r="D677" s="52">
        <f t="shared" ref="D677:F679" si="52">D682+D687+D692</f>
        <v>0</v>
      </c>
      <c r="E677" s="52">
        <f t="shared" si="52"/>
        <v>0</v>
      </c>
      <c r="F677" s="52">
        <f t="shared" si="52"/>
        <v>0</v>
      </c>
      <c r="G677" s="6"/>
      <c r="H677" s="54"/>
      <c r="I677" s="48" t="s">
        <v>283</v>
      </c>
      <c r="J677" s="49">
        <v>2</v>
      </c>
      <c r="K677" s="56"/>
      <c r="L677" s="101"/>
      <c r="M677" s="101"/>
    </row>
    <row r="678" spans="1:13" ht="12.75" customHeight="1" outlineLevel="1">
      <c r="A678" s="53"/>
      <c r="B678" s="64"/>
      <c r="C678" s="49" t="s">
        <v>8</v>
      </c>
      <c r="D678" s="52">
        <f t="shared" si="52"/>
        <v>0</v>
      </c>
      <c r="E678" s="52">
        <f t="shared" si="52"/>
        <v>0</v>
      </c>
      <c r="F678" s="52">
        <f t="shared" si="52"/>
        <v>0</v>
      </c>
      <c r="G678" s="6"/>
      <c r="H678" s="54"/>
      <c r="I678" s="48" t="s">
        <v>284</v>
      </c>
      <c r="J678" s="49">
        <v>0</v>
      </c>
      <c r="K678" s="56"/>
      <c r="L678" s="101"/>
      <c r="M678" s="101"/>
    </row>
    <row r="679" spans="1:13" ht="13.5" customHeight="1" outlineLevel="1">
      <c r="A679" s="53"/>
      <c r="B679" s="64"/>
      <c r="C679" s="49" t="s">
        <v>9</v>
      </c>
      <c r="D679" s="52">
        <f t="shared" si="52"/>
        <v>0</v>
      </c>
      <c r="E679" s="52">
        <f t="shared" si="52"/>
        <v>0</v>
      </c>
      <c r="F679" s="52">
        <f t="shared" si="52"/>
        <v>0</v>
      </c>
      <c r="G679" s="6"/>
      <c r="H679" s="54"/>
      <c r="I679" s="48" t="s">
        <v>285</v>
      </c>
      <c r="J679" s="6">
        <f>(J676+0.5*J677)/J675</f>
        <v>0.66666666666666663</v>
      </c>
      <c r="K679" s="56"/>
      <c r="L679" s="101"/>
      <c r="M679" s="101"/>
    </row>
    <row r="680" spans="1:13" ht="15" customHeight="1" outlineLevel="2">
      <c r="A680" s="53" t="s">
        <v>355</v>
      </c>
      <c r="B680" s="64" t="s">
        <v>312</v>
      </c>
      <c r="C680" s="49" t="s">
        <v>5</v>
      </c>
      <c r="D680" s="52">
        <f>D681+D682+D683+D684</f>
        <v>0</v>
      </c>
      <c r="E680" s="52">
        <f>E681+E682+E683+E684</f>
        <v>0</v>
      </c>
      <c r="F680" s="52">
        <f>F681+F682+F683+F684</f>
        <v>0</v>
      </c>
      <c r="G680" s="6"/>
      <c r="H680" s="54" t="s">
        <v>466</v>
      </c>
      <c r="I680" s="54" t="s">
        <v>721</v>
      </c>
      <c r="J680" s="56" t="s">
        <v>565</v>
      </c>
      <c r="K680" s="56" t="s">
        <v>11</v>
      </c>
      <c r="L680" s="56" t="s">
        <v>438</v>
      </c>
      <c r="M680" s="56">
        <v>809</v>
      </c>
    </row>
    <row r="681" spans="1:13" ht="15" customHeight="1" outlineLevel="2">
      <c r="A681" s="53"/>
      <c r="B681" s="64"/>
      <c r="C681" s="49" t="s">
        <v>6</v>
      </c>
      <c r="D681" s="52">
        <v>0</v>
      </c>
      <c r="E681" s="52">
        <v>0</v>
      </c>
      <c r="F681" s="52">
        <v>0</v>
      </c>
      <c r="G681" s="6"/>
      <c r="H681" s="54"/>
      <c r="I681" s="54"/>
      <c r="J681" s="56"/>
      <c r="K681" s="56"/>
      <c r="L681" s="56"/>
      <c r="M681" s="56"/>
    </row>
    <row r="682" spans="1:13" ht="14.25" customHeight="1" outlineLevel="2">
      <c r="A682" s="53"/>
      <c r="B682" s="64"/>
      <c r="C682" s="49" t="s">
        <v>7</v>
      </c>
      <c r="D682" s="52">
        <v>0</v>
      </c>
      <c r="E682" s="52">
        <v>0</v>
      </c>
      <c r="F682" s="52">
        <v>0</v>
      </c>
      <c r="G682" s="6"/>
      <c r="H682" s="54"/>
      <c r="I682" s="54"/>
      <c r="J682" s="56"/>
      <c r="K682" s="103"/>
      <c r="L682" s="56"/>
      <c r="M682" s="56"/>
    </row>
    <row r="683" spans="1:13" ht="14.25" customHeight="1" outlineLevel="2">
      <c r="A683" s="53"/>
      <c r="B683" s="64"/>
      <c r="C683" s="49" t="s">
        <v>8</v>
      </c>
      <c r="D683" s="52">
        <v>0</v>
      </c>
      <c r="E683" s="52">
        <v>0</v>
      </c>
      <c r="F683" s="52">
        <v>0</v>
      </c>
      <c r="G683" s="6"/>
      <c r="H683" s="54"/>
      <c r="I683" s="54"/>
      <c r="J683" s="56"/>
      <c r="K683" s="103"/>
      <c r="L683" s="56"/>
      <c r="M683" s="56"/>
    </row>
    <row r="684" spans="1:13" ht="48.75" customHeight="1" outlineLevel="2">
      <c r="A684" s="53"/>
      <c r="B684" s="64"/>
      <c r="C684" s="49" t="s">
        <v>9</v>
      </c>
      <c r="D684" s="52">
        <v>0</v>
      </c>
      <c r="E684" s="52">
        <v>0</v>
      </c>
      <c r="F684" s="52">
        <v>0</v>
      </c>
      <c r="G684" s="6"/>
      <c r="H684" s="54"/>
      <c r="I684" s="54"/>
      <c r="J684" s="56"/>
      <c r="K684" s="103"/>
      <c r="L684" s="56"/>
      <c r="M684" s="56"/>
    </row>
    <row r="685" spans="1:13" ht="12.75" customHeight="1" outlineLevel="2">
      <c r="A685" s="53" t="s">
        <v>356</v>
      </c>
      <c r="B685" s="64" t="s">
        <v>325</v>
      </c>
      <c r="C685" s="49" t="s">
        <v>5</v>
      </c>
      <c r="D685" s="52">
        <f>D686+D687+D688+D689</f>
        <v>0</v>
      </c>
      <c r="E685" s="52">
        <f>E686+E687+E688+E689</f>
        <v>0</v>
      </c>
      <c r="F685" s="52">
        <f>F686+F687+F688+F689</f>
        <v>0</v>
      </c>
      <c r="G685" s="6"/>
      <c r="H685" s="54" t="s">
        <v>276</v>
      </c>
      <c r="I685" s="54" t="s">
        <v>582</v>
      </c>
      <c r="J685" s="56" t="s">
        <v>565</v>
      </c>
      <c r="K685" s="56" t="s">
        <v>11</v>
      </c>
      <c r="L685" s="56" t="s">
        <v>438</v>
      </c>
      <c r="M685" s="56">
        <v>809</v>
      </c>
    </row>
    <row r="686" spans="1:13" ht="12" customHeight="1" outlineLevel="2">
      <c r="A686" s="53"/>
      <c r="B686" s="64"/>
      <c r="C686" s="49" t="s">
        <v>6</v>
      </c>
      <c r="D686" s="52">
        <v>0</v>
      </c>
      <c r="E686" s="52">
        <v>0</v>
      </c>
      <c r="F686" s="52">
        <v>0</v>
      </c>
      <c r="G686" s="6"/>
      <c r="H686" s="54"/>
      <c r="I686" s="54"/>
      <c r="J686" s="56"/>
      <c r="K686" s="56"/>
      <c r="L686" s="56"/>
      <c r="M686" s="56"/>
    </row>
    <row r="687" spans="1:13" ht="14.45" customHeight="1" outlineLevel="2">
      <c r="A687" s="53"/>
      <c r="B687" s="64"/>
      <c r="C687" s="49" t="s">
        <v>7</v>
      </c>
      <c r="D687" s="52">
        <v>0</v>
      </c>
      <c r="E687" s="52">
        <v>0</v>
      </c>
      <c r="F687" s="52">
        <v>0</v>
      </c>
      <c r="G687" s="6"/>
      <c r="H687" s="54"/>
      <c r="I687" s="54"/>
      <c r="J687" s="56"/>
      <c r="K687" s="103"/>
      <c r="L687" s="56"/>
      <c r="M687" s="56"/>
    </row>
    <row r="688" spans="1:13" ht="14.45" customHeight="1" outlineLevel="2">
      <c r="A688" s="53"/>
      <c r="B688" s="64"/>
      <c r="C688" s="49" t="s">
        <v>8</v>
      </c>
      <c r="D688" s="52">
        <v>0</v>
      </c>
      <c r="E688" s="52">
        <v>0</v>
      </c>
      <c r="F688" s="52">
        <v>0</v>
      </c>
      <c r="G688" s="6"/>
      <c r="H688" s="54"/>
      <c r="I688" s="54"/>
      <c r="J688" s="56"/>
      <c r="K688" s="103"/>
      <c r="L688" s="56"/>
      <c r="M688" s="56"/>
    </row>
    <row r="689" spans="1:13" ht="67.5" customHeight="1" outlineLevel="2">
      <c r="A689" s="53"/>
      <c r="B689" s="64"/>
      <c r="C689" s="49" t="s">
        <v>9</v>
      </c>
      <c r="D689" s="52">
        <v>0</v>
      </c>
      <c r="E689" s="52">
        <v>0</v>
      </c>
      <c r="F689" s="52">
        <v>0</v>
      </c>
      <c r="G689" s="6"/>
      <c r="H689" s="54"/>
      <c r="I689" s="54"/>
      <c r="J689" s="56"/>
      <c r="K689" s="103"/>
      <c r="L689" s="56"/>
      <c r="M689" s="56"/>
    </row>
    <row r="690" spans="1:13" ht="15.75" customHeight="1" outlineLevel="2">
      <c r="A690" s="53" t="s">
        <v>357</v>
      </c>
      <c r="B690" s="64" t="s">
        <v>134</v>
      </c>
      <c r="C690" s="49" t="s">
        <v>5</v>
      </c>
      <c r="D690" s="52">
        <f>D691+D692+D693+D694</f>
        <v>0</v>
      </c>
      <c r="E690" s="52">
        <f>E691+E692+E693+E694</f>
        <v>0</v>
      </c>
      <c r="F690" s="52">
        <f>F691+F692+F693+F694</f>
        <v>0</v>
      </c>
      <c r="G690" s="6"/>
      <c r="H690" s="54" t="s">
        <v>277</v>
      </c>
      <c r="I690" s="65" t="s">
        <v>580</v>
      </c>
      <c r="J690" s="56" t="s">
        <v>581</v>
      </c>
      <c r="K690" s="56" t="s">
        <v>11</v>
      </c>
      <c r="L690" s="101"/>
      <c r="M690" s="56">
        <v>809</v>
      </c>
    </row>
    <row r="691" spans="1:13" ht="15.75" customHeight="1" outlineLevel="2">
      <c r="A691" s="53"/>
      <c r="B691" s="64"/>
      <c r="C691" s="49" t="s">
        <v>6</v>
      </c>
      <c r="D691" s="52">
        <v>0</v>
      </c>
      <c r="E691" s="52">
        <v>0</v>
      </c>
      <c r="F691" s="52">
        <v>0</v>
      </c>
      <c r="G691" s="6"/>
      <c r="H691" s="54"/>
      <c r="I691" s="65"/>
      <c r="J691" s="56"/>
      <c r="K691" s="56"/>
      <c r="L691" s="101"/>
      <c r="M691" s="56"/>
    </row>
    <row r="692" spans="1:13" ht="14.45" customHeight="1" outlineLevel="2">
      <c r="A692" s="53"/>
      <c r="B692" s="64"/>
      <c r="C692" s="49" t="s">
        <v>7</v>
      </c>
      <c r="D692" s="52">
        <v>0</v>
      </c>
      <c r="E692" s="52">
        <v>0</v>
      </c>
      <c r="F692" s="52">
        <v>0</v>
      </c>
      <c r="G692" s="6"/>
      <c r="H692" s="54"/>
      <c r="I692" s="65"/>
      <c r="J692" s="56"/>
      <c r="K692" s="103"/>
      <c r="L692" s="162"/>
      <c r="M692" s="56"/>
    </row>
    <row r="693" spans="1:13" ht="14.45" customHeight="1" outlineLevel="2">
      <c r="A693" s="53"/>
      <c r="B693" s="64"/>
      <c r="C693" s="49" t="s">
        <v>8</v>
      </c>
      <c r="D693" s="52">
        <v>0</v>
      </c>
      <c r="E693" s="52">
        <v>0</v>
      </c>
      <c r="F693" s="52">
        <v>0</v>
      </c>
      <c r="G693" s="6"/>
      <c r="H693" s="54"/>
      <c r="I693" s="65"/>
      <c r="J693" s="56"/>
      <c r="K693" s="103"/>
      <c r="L693" s="162"/>
      <c r="M693" s="56"/>
    </row>
    <row r="694" spans="1:13" ht="23.25" customHeight="1" outlineLevel="2">
      <c r="A694" s="53"/>
      <c r="B694" s="64"/>
      <c r="C694" s="49" t="s">
        <v>9</v>
      </c>
      <c r="D694" s="52">
        <v>0</v>
      </c>
      <c r="E694" s="52">
        <v>0</v>
      </c>
      <c r="F694" s="52">
        <v>0</v>
      </c>
      <c r="G694" s="6"/>
      <c r="H694" s="54"/>
      <c r="I694" s="65"/>
      <c r="J694" s="56"/>
      <c r="K694" s="103"/>
      <c r="L694" s="162"/>
      <c r="M694" s="56"/>
    </row>
    <row r="695" spans="1:13" ht="14.25" customHeight="1" outlineLevel="1">
      <c r="A695" s="53" t="s">
        <v>145</v>
      </c>
      <c r="B695" s="64" t="s">
        <v>137</v>
      </c>
      <c r="C695" s="49" t="s">
        <v>5</v>
      </c>
      <c r="D695" s="52">
        <f>D696+D697+D698+D699</f>
        <v>0</v>
      </c>
      <c r="E695" s="52">
        <f>E696+E697+E698+E699</f>
        <v>0</v>
      </c>
      <c r="F695" s="52">
        <f>F696+F697+F698+F699</f>
        <v>0</v>
      </c>
      <c r="G695" s="6"/>
      <c r="H695" s="54"/>
      <c r="I695" s="48" t="s">
        <v>281</v>
      </c>
      <c r="J695" s="49">
        <f>J696+J697+J698</f>
        <v>3</v>
      </c>
      <c r="K695" s="56" t="s">
        <v>11</v>
      </c>
      <c r="L695" s="101"/>
      <c r="M695" s="101"/>
    </row>
    <row r="696" spans="1:13" ht="14.25" customHeight="1" outlineLevel="1">
      <c r="A696" s="53"/>
      <c r="B696" s="64"/>
      <c r="C696" s="49" t="s">
        <v>6</v>
      </c>
      <c r="D696" s="52">
        <f>D701+D706+D711</f>
        <v>0</v>
      </c>
      <c r="E696" s="52">
        <f>E701+E706+E711</f>
        <v>0</v>
      </c>
      <c r="F696" s="52">
        <f>F701+F706+F711</f>
        <v>0</v>
      </c>
      <c r="G696" s="6"/>
      <c r="H696" s="54"/>
      <c r="I696" s="48" t="s">
        <v>282</v>
      </c>
      <c r="J696" s="49">
        <v>0</v>
      </c>
      <c r="K696" s="56"/>
      <c r="L696" s="101"/>
      <c r="M696" s="101"/>
    </row>
    <row r="697" spans="1:13" ht="14.25" customHeight="1" outlineLevel="1">
      <c r="A697" s="53"/>
      <c r="B697" s="64"/>
      <c r="C697" s="49" t="s">
        <v>7</v>
      </c>
      <c r="D697" s="52">
        <f t="shared" ref="D697:F699" si="53">D702+D707+D712</f>
        <v>0</v>
      </c>
      <c r="E697" s="52">
        <f t="shared" si="53"/>
        <v>0</v>
      </c>
      <c r="F697" s="52">
        <f t="shared" si="53"/>
        <v>0</v>
      </c>
      <c r="G697" s="6"/>
      <c r="H697" s="54"/>
      <c r="I697" s="48" t="s">
        <v>283</v>
      </c>
      <c r="J697" s="49">
        <v>1</v>
      </c>
      <c r="K697" s="56"/>
      <c r="L697" s="101"/>
      <c r="M697" s="101"/>
    </row>
    <row r="698" spans="1:13" ht="14.25" customHeight="1" outlineLevel="1">
      <c r="A698" s="53"/>
      <c r="B698" s="64"/>
      <c r="C698" s="49" t="s">
        <v>8</v>
      </c>
      <c r="D698" s="52">
        <f t="shared" si="53"/>
        <v>0</v>
      </c>
      <c r="E698" s="52">
        <f t="shared" si="53"/>
        <v>0</v>
      </c>
      <c r="F698" s="52">
        <f t="shared" si="53"/>
        <v>0</v>
      </c>
      <c r="G698" s="6"/>
      <c r="H698" s="54"/>
      <c r="I698" s="48" t="s">
        <v>284</v>
      </c>
      <c r="J698" s="49">
        <v>2</v>
      </c>
      <c r="K698" s="56"/>
      <c r="L698" s="101"/>
      <c r="M698" s="101"/>
    </row>
    <row r="699" spans="1:13" ht="36" customHeight="1" outlineLevel="1">
      <c r="A699" s="53"/>
      <c r="B699" s="64"/>
      <c r="C699" s="49" t="s">
        <v>9</v>
      </c>
      <c r="D699" s="52">
        <f t="shared" si="53"/>
        <v>0</v>
      </c>
      <c r="E699" s="52">
        <f t="shared" si="53"/>
        <v>0</v>
      </c>
      <c r="F699" s="52">
        <f t="shared" si="53"/>
        <v>0</v>
      </c>
      <c r="G699" s="6"/>
      <c r="H699" s="54"/>
      <c r="I699" s="48" t="s">
        <v>285</v>
      </c>
      <c r="J699" s="6">
        <f>(J696+0.5*J697)/J695</f>
        <v>0.16666666666666666</v>
      </c>
      <c r="K699" s="56"/>
      <c r="L699" s="101"/>
      <c r="M699" s="101"/>
    </row>
    <row r="700" spans="1:13" ht="14.25" customHeight="1" outlineLevel="2">
      <c r="A700" s="53" t="s">
        <v>146</v>
      </c>
      <c r="B700" s="64" t="s">
        <v>245</v>
      </c>
      <c r="C700" s="49" t="s">
        <v>5</v>
      </c>
      <c r="D700" s="52">
        <f>D701+D702+D703+D704</f>
        <v>0</v>
      </c>
      <c r="E700" s="52">
        <f>E701+E702+E703+E704</f>
        <v>0</v>
      </c>
      <c r="F700" s="52">
        <f>F701+F702+F703+F704</f>
        <v>0</v>
      </c>
      <c r="G700" s="6"/>
      <c r="H700" s="54" t="s">
        <v>246</v>
      </c>
      <c r="I700" s="78"/>
      <c r="J700" s="56" t="s">
        <v>564</v>
      </c>
      <c r="K700" s="56" t="s">
        <v>11</v>
      </c>
      <c r="L700" s="63" t="s">
        <v>575</v>
      </c>
      <c r="M700" s="56">
        <v>809</v>
      </c>
    </row>
    <row r="701" spans="1:13" ht="14.25" customHeight="1" outlineLevel="2">
      <c r="A701" s="53"/>
      <c r="B701" s="64"/>
      <c r="C701" s="49" t="s">
        <v>6</v>
      </c>
      <c r="D701" s="52">
        <v>0</v>
      </c>
      <c r="E701" s="52">
        <v>0</v>
      </c>
      <c r="F701" s="52">
        <v>0</v>
      </c>
      <c r="G701" s="6"/>
      <c r="H701" s="54"/>
      <c r="I701" s="79"/>
      <c r="J701" s="56"/>
      <c r="K701" s="56"/>
      <c r="L701" s="63"/>
      <c r="M701" s="56"/>
    </row>
    <row r="702" spans="1:13" ht="15" customHeight="1" outlineLevel="2">
      <c r="A702" s="53"/>
      <c r="B702" s="64"/>
      <c r="C702" s="49" t="s">
        <v>7</v>
      </c>
      <c r="D702" s="52">
        <v>0</v>
      </c>
      <c r="E702" s="52">
        <v>0</v>
      </c>
      <c r="F702" s="52">
        <v>0</v>
      </c>
      <c r="G702" s="6"/>
      <c r="H702" s="54"/>
      <c r="I702" s="79"/>
      <c r="J702" s="56"/>
      <c r="K702" s="56"/>
      <c r="L702" s="63"/>
      <c r="M702" s="127"/>
    </row>
    <row r="703" spans="1:13" ht="15" customHeight="1" outlineLevel="2">
      <c r="A703" s="53"/>
      <c r="B703" s="64"/>
      <c r="C703" s="49" t="s">
        <v>8</v>
      </c>
      <c r="D703" s="52">
        <v>0</v>
      </c>
      <c r="E703" s="52">
        <v>0</v>
      </c>
      <c r="F703" s="52">
        <v>0</v>
      </c>
      <c r="G703" s="6"/>
      <c r="H703" s="54"/>
      <c r="I703" s="79"/>
      <c r="J703" s="56"/>
      <c r="K703" s="56"/>
      <c r="L703" s="63"/>
      <c r="M703" s="127"/>
    </row>
    <row r="704" spans="1:13" ht="14.25" customHeight="1" outlineLevel="2">
      <c r="A704" s="53"/>
      <c r="B704" s="64"/>
      <c r="C704" s="49" t="s">
        <v>9</v>
      </c>
      <c r="D704" s="52">
        <v>0</v>
      </c>
      <c r="E704" s="52">
        <v>0</v>
      </c>
      <c r="F704" s="52">
        <v>0</v>
      </c>
      <c r="G704" s="6"/>
      <c r="H704" s="54"/>
      <c r="I704" s="80"/>
      <c r="J704" s="56"/>
      <c r="K704" s="56"/>
      <c r="L704" s="63"/>
      <c r="M704" s="127"/>
    </row>
    <row r="705" spans="1:13" ht="13.5" customHeight="1" outlineLevel="2">
      <c r="A705" s="53" t="s">
        <v>155</v>
      </c>
      <c r="B705" s="64" t="s">
        <v>464</v>
      </c>
      <c r="C705" s="49" t="s">
        <v>5</v>
      </c>
      <c r="D705" s="52">
        <f>D706+D707+D708+D709</f>
        <v>0</v>
      </c>
      <c r="E705" s="52">
        <f>E706+E707+E708+E709</f>
        <v>0</v>
      </c>
      <c r="F705" s="52">
        <f>F706+F707+F708+F709</f>
        <v>0</v>
      </c>
      <c r="G705" s="6"/>
      <c r="H705" s="54" t="s">
        <v>465</v>
      </c>
      <c r="I705" s="78"/>
      <c r="J705" s="56" t="s">
        <v>564</v>
      </c>
      <c r="K705" s="56" t="s">
        <v>11</v>
      </c>
      <c r="L705" s="56" t="s">
        <v>583</v>
      </c>
      <c r="M705" s="56">
        <v>809</v>
      </c>
    </row>
    <row r="706" spans="1:13" ht="13.5" customHeight="1" outlineLevel="2">
      <c r="A706" s="53"/>
      <c r="B706" s="64"/>
      <c r="C706" s="49" t="s">
        <v>6</v>
      </c>
      <c r="D706" s="52">
        <v>0</v>
      </c>
      <c r="E706" s="52">
        <v>0</v>
      </c>
      <c r="F706" s="52">
        <v>0</v>
      </c>
      <c r="G706" s="6"/>
      <c r="H706" s="54"/>
      <c r="I706" s="79"/>
      <c r="J706" s="56"/>
      <c r="K706" s="56"/>
      <c r="L706" s="56"/>
      <c r="M706" s="56"/>
    </row>
    <row r="707" spans="1:13" ht="13.5" customHeight="1" outlineLevel="2">
      <c r="A707" s="53"/>
      <c r="B707" s="64"/>
      <c r="C707" s="49" t="s">
        <v>7</v>
      </c>
      <c r="D707" s="52">
        <v>0</v>
      </c>
      <c r="E707" s="52">
        <v>0</v>
      </c>
      <c r="F707" s="52">
        <v>0</v>
      </c>
      <c r="G707" s="6"/>
      <c r="H707" s="54"/>
      <c r="I707" s="79"/>
      <c r="J707" s="56"/>
      <c r="K707" s="56"/>
      <c r="L707" s="56"/>
      <c r="M707" s="127"/>
    </row>
    <row r="708" spans="1:13" ht="13.5" customHeight="1" outlineLevel="2">
      <c r="A708" s="53"/>
      <c r="B708" s="64"/>
      <c r="C708" s="49" t="s">
        <v>8</v>
      </c>
      <c r="D708" s="52">
        <v>0</v>
      </c>
      <c r="E708" s="52">
        <v>0</v>
      </c>
      <c r="F708" s="52">
        <v>0</v>
      </c>
      <c r="G708" s="6"/>
      <c r="H708" s="54"/>
      <c r="I708" s="79"/>
      <c r="J708" s="56"/>
      <c r="K708" s="56"/>
      <c r="L708" s="56"/>
      <c r="M708" s="127"/>
    </row>
    <row r="709" spans="1:13" ht="16.5" customHeight="1" outlineLevel="2">
      <c r="A709" s="53"/>
      <c r="B709" s="64"/>
      <c r="C709" s="49" t="s">
        <v>9</v>
      </c>
      <c r="D709" s="52">
        <v>0</v>
      </c>
      <c r="E709" s="52">
        <v>0</v>
      </c>
      <c r="F709" s="52">
        <v>0</v>
      </c>
      <c r="G709" s="6"/>
      <c r="H709" s="54"/>
      <c r="I709" s="80"/>
      <c r="J709" s="56"/>
      <c r="K709" s="56"/>
      <c r="L709" s="56"/>
      <c r="M709" s="127"/>
    </row>
    <row r="710" spans="1:13" ht="14.25" customHeight="1" outlineLevel="2">
      <c r="A710" s="53" t="s">
        <v>241</v>
      </c>
      <c r="B710" s="64" t="s">
        <v>463</v>
      </c>
      <c r="C710" s="49" t="s">
        <v>5</v>
      </c>
      <c r="D710" s="52">
        <f>D711+D712+D713+D714</f>
        <v>0</v>
      </c>
      <c r="E710" s="52">
        <f>E711+E712+E713+E714</f>
        <v>0</v>
      </c>
      <c r="F710" s="52">
        <f>F711+F712+F713+F714</f>
        <v>0</v>
      </c>
      <c r="G710" s="6"/>
      <c r="H710" s="54" t="s">
        <v>138</v>
      </c>
      <c r="I710" s="78" t="s">
        <v>641</v>
      </c>
      <c r="J710" s="56" t="s">
        <v>565</v>
      </c>
      <c r="K710" s="56" t="s">
        <v>11</v>
      </c>
      <c r="L710" s="56" t="s">
        <v>438</v>
      </c>
      <c r="M710" s="56">
        <v>809</v>
      </c>
    </row>
    <row r="711" spans="1:13" ht="14.25" customHeight="1" outlineLevel="2">
      <c r="A711" s="53"/>
      <c r="B711" s="64"/>
      <c r="C711" s="49" t="s">
        <v>6</v>
      </c>
      <c r="D711" s="52">
        <v>0</v>
      </c>
      <c r="E711" s="52">
        <v>0</v>
      </c>
      <c r="F711" s="52">
        <v>0</v>
      </c>
      <c r="G711" s="6"/>
      <c r="H711" s="54"/>
      <c r="I711" s="79"/>
      <c r="J711" s="56"/>
      <c r="K711" s="56"/>
      <c r="L711" s="56"/>
      <c r="M711" s="56"/>
    </row>
    <row r="712" spans="1:13" ht="12.75" customHeight="1" outlineLevel="2">
      <c r="A712" s="53"/>
      <c r="B712" s="64"/>
      <c r="C712" s="49" t="s">
        <v>7</v>
      </c>
      <c r="D712" s="52">
        <v>0</v>
      </c>
      <c r="E712" s="52">
        <v>0</v>
      </c>
      <c r="F712" s="52">
        <v>0</v>
      </c>
      <c r="G712" s="6"/>
      <c r="H712" s="54"/>
      <c r="I712" s="79"/>
      <c r="J712" s="56"/>
      <c r="K712" s="56"/>
      <c r="L712" s="56"/>
      <c r="M712" s="127"/>
    </row>
    <row r="713" spans="1:13" ht="12.75" customHeight="1" outlineLevel="2">
      <c r="A713" s="53"/>
      <c r="B713" s="64"/>
      <c r="C713" s="49" t="s">
        <v>8</v>
      </c>
      <c r="D713" s="52">
        <v>0</v>
      </c>
      <c r="E713" s="52">
        <v>0</v>
      </c>
      <c r="F713" s="52">
        <v>0</v>
      </c>
      <c r="G713" s="6"/>
      <c r="H713" s="54"/>
      <c r="I713" s="79"/>
      <c r="J713" s="56"/>
      <c r="K713" s="56"/>
      <c r="L713" s="56"/>
      <c r="M713" s="127"/>
    </row>
    <row r="714" spans="1:13" ht="121.5" customHeight="1" outlineLevel="2">
      <c r="A714" s="53"/>
      <c r="B714" s="64"/>
      <c r="C714" s="49" t="s">
        <v>9</v>
      </c>
      <c r="D714" s="52">
        <v>0</v>
      </c>
      <c r="E714" s="52">
        <v>0</v>
      </c>
      <c r="F714" s="52">
        <v>0</v>
      </c>
      <c r="G714" s="6"/>
      <c r="H714" s="54"/>
      <c r="I714" s="80"/>
      <c r="J714" s="56"/>
      <c r="K714" s="56"/>
      <c r="L714" s="56"/>
      <c r="M714" s="127"/>
    </row>
    <row r="715" spans="1:13" ht="15.75" customHeight="1" outlineLevel="1">
      <c r="A715" s="53" t="s">
        <v>160</v>
      </c>
      <c r="B715" s="64" t="s">
        <v>140</v>
      </c>
      <c r="C715" s="49" t="s">
        <v>5</v>
      </c>
      <c r="D715" s="52">
        <f>D716+D717+D718+D719</f>
        <v>0</v>
      </c>
      <c r="E715" s="52">
        <f>E716+E717+E718+E719</f>
        <v>0</v>
      </c>
      <c r="F715" s="52">
        <f>F716+F717+F718+F719</f>
        <v>0</v>
      </c>
      <c r="G715" s="6"/>
      <c r="H715" s="54"/>
      <c r="I715" s="48" t="s">
        <v>281</v>
      </c>
      <c r="J715" s="49">
        <f>J716+J717+J718</f>
        <v>5</v>
      </c>
      <c r="K715" s="56" t="s">
        <v>11</v>
      </c>
      <c r="L715" s="101"/>
      <c r="M715" s="101"/>
    </row>
    <row r="716" spans="1:13" ht="15.75" customHeight="1" outlineLevel="1">
      <c r="A716" s="53"/>
      <c r="B716" s="64"/>
      <c r="C716" s="49" t="s">
        <v>6</v>
      </c>
      <c r="D716" s="52">
        <f>D721+D726+D731+D736+D741</f>
        <v>0</v>
      </c>
      <c r="E716" s="52">
        <f>E721+E726+E731+E736+E741</f>
        <v>0</v>
      </c>
      <c r="F716" s="52">
        <f>F721+F726+F731+F736+F741</f>
        <v>0</v>
      </c>
      <c r="G716" s="6"/>
      <c r="H716" s="54"/>
      <c r="I716" s="48" t="s">
        <v>282</v>
      </c>
      <c r="J716" s="49">
        <v>0</v>
      </c>
      <c r="K716" s="56"/>
      <c r="L716" s="101"/>
      <c r="M716" s="101"/>
    </row>
    <row r="717" spans="1:13" ht="15.75" customHeight="1" outlineLevel="1">
      <c r="A717" s="53"/>
      <c r="B717" s="64"/>
      <c r="C717" s="49" t="s">
        <v>7</v>
      </c>
      <c r="D717" s="52">
        <f t="shared" ref="D717:F719" si="54">D722+D727+D732+D737+D742</f>
        <v>0</v>
      </c>
      <c r="E717" s="52">
        <f t="shared" si="54"/>
        <v>0</v>
      </c>
      <c r="F717" s="52">
        <f t="shared" si="54"/>
        <v>0</v>
      </c>
      <c r="G717" s="6"/>
      <c r="H717" s="54"/>
      <c r="I717" s="48" t="s">
        <v>283</v>
      </c>
      <c r="J717" s="49">
        <v>3</v>
      </c>
      <c r="K717" s="56"/>
      <c r="L717" s="101"/>
      <c r="M717" s="101"/>
    </row>
    <row r="718" spans="1:13" ht="15.75" customHeight="1" outlineLevel="1">
      <c r="A718" s="53"/>
      <c r="B718" s="64"/>
      <c r="C718" s="49" t="s">
        <v>8</v>
      </c>
      <c r="D718" s="52">
        <f t="shared" si="54"/>
        <v>0</v>
      </c>
      <c r="E718" s="52">
        <f t="shared" si="54"/>
        <v>0</v>
      </c>
      <c r="F718" s="52">
        <f t="shared" si="54"/>
        <v>0</v>
      </c>
      <c r="G718" s="6"/>
      <c r="H718" s="54"/>
      <c r="I718" s="48" t="s">
        <v>284</v>
      </c>
      <c r="J718" s="49">
        <v>2</v>
      </c>
      <c r="K718" s="56"/>
      <c r="L718" s="101"/>
      <c r="M718" s="101"/>
    </row>
    <row r="719" spans="1:13" ht="15.75" customHeight="1" outlineLevel="1">
      <c r="A719" s="53"/>
      <c r="B719" s="64"/>
      <c r="C719" s="49" t="s">
        <v>9</v>
      </c>
      <c r="D719" s="52">
        <f t="shared" si="54"/>
        <v>0</v>
      </c>
      <c r="E719" s="52">
        <f t="shared" si="54"/>
        <v>0</v>
      </c>
      <c r="F719" s="52">
        <f t="shared" si="54"/>
        <v>0</v>
      </c>
      <c r="G719" s="6"/>
      <c r="H719" s="54"/>
      <c r="I719" s="48" t="s">
        <v>285</v>
      </c>
      <c r="J719" s="6">
        <f>(J716+0.5*J717)/J715</f>
        <v>0.3</v>
      </c>
      <c r="K719" s="56"/>
      <c r="L719" s="101"/>
      <c r="M719" s="101"/>
    </row>
    <row r="720" spans="1:13" ht="15" customHeight="1" outlineLevel="2">
      <c r="A720" s="53" t="s">
        <v>161</v>
      </c>
      <c r="B720" s="64" t="s">
        <v>199</v>
      </c>
      <c r="C720" s="49" t="s">
        <v>5</v>
      </c>
      <c r="D720" s="52">
        <f>D721+D722+D723+D724</f>
        <v>0</v>
      </c>
      <c r="E720" s="52">
        <f>E721+E722+E723+E724</f>
        <v>0</v>
      </c>
      <c r="F720" s="52">
        <f>F721+F722+F723+F724</f>
        <v>0</v>
      </c>
      <c r="G720" s="6"/>
      <c r="H720" s="54" t="s">
        <v>200</v>
      </c>
      <c r="I720" s="54"/>
      <c r="J720" s="56" t="s">
        <v>564</v>
      </c>
      <c r="K720" s="56" t="s">
        <v>11</v>
      </c>
      <c r="L720" s="63" t="s">
        <v>575</v>
      </c>
      <c r="M720" s="56">
        <v>809</v>
      </c>
    </row>
    <row r="721" spans="1:13" ht="15" customHeight="1" outlineLevel="2">
      <c r="A721" s="53"/>
      <c r="B721" s="64"/>
      <c r="C721" s="49" t="s">
        <v>6</v>
      </c>
      <c r="D721" s="52">
        <v>0</v>
      </c>
      <c r="E721" s="52">
        <v>0</v>
      </c>
      <c r="F721" s="52">
        <v>0</v>
      </c>
      <c r="G721" s="6"/>
      <c r="H721" s="54"/>
      <c r="I721" s="54"/>
      <c r="J721" s="56"/>
      <c r="K721" s="56"/>
      <c r="L721" s="63"/>
      <c r="M721" s="56"/>
    </row>
    <row r="722" spans="1:13" ht="14.45" customHeight="1" outlineLevel="2">
      <c r="A722" s="53"/>
      <c r="B722" s="64"/>
      <c r="C722" s="49" t="s">
        <v>7</v>
      </c>
      <c r="D722" s="52">
        <v>0</v>
      </c>
      <c r="E722" s="52">
        <v>0</v>
      </c>
      <c r="F722" s="52">
        <v>0</v>
      </c>
      <c r="G722" s="6"/>
      <c r="H722" s="54"/>
      <c r="I722" s="54"/>
      <c r="J722" s="56"/>
      <c r="K722" s="56"/>
      <c r="L722" s="63"/>
      <c r="M722" s="127"/>
    </row>
    <row r="723" spans="1:13" ht="14.45" customHeight="1" outlineLevel="2">
      <c r="A723" s="53"/>
      <c r="B723" s="64"/>
      <c r="C723" s="49" t="s">
        <v>8</v>
      </c>
      <c r="D723" s="52">
        <v>0</v>
      </c>
      <c r="E723" s="52">
        <v>0</v>
      </c>
      <c r="F723" s="52">
        <v>0</v>
      </c>
      <c r="G723" s="6"/>
      <c r="H723" s="54"/>
      <c r="I723" s="54"/>
      <c r="J723" s="56"/>
      <c r="K723" s="56"/>
      <c r="L723" s="63"/>
      <c r="M723" s="127"/>
    </row>
    <row r="724" spans="1:13" ht="16.5" customHeight="1" outlineLevel="2">
      <c r="A724" s="53"/>
      <c r="B724" s="64"/>
      <c r="C724" s="49" t="s">
        <v>9</v>
      </c>
      <c r="D724" s="52">
        <v>0</v>
      </c>
      <c r="E724" s="52">
        <v>0</v>
      </c>
      <c r="F724" s="52">
        <v>0</v>
      </c>
      <c r="G724" s="6"/>
      <c r="H724" s="54"/>
      <c r="I724" s="54"/>
      <c r="J724" s="56"/>
      <c r="K724" s="56"/>
      <c r="L724" s="63"/>
      <c r="M724" s="127"/>
    </row>
    <row r="725" spans="1:13" ht="12.75" customHeight="1" outlineLevel="2">
      <c r="A725" s="53" t="s">
        <v>162</v>
      </c>
      <c r="B725" s="64" t="s">
        <v>201</v>
      </c>
      <c r="C725" s="49" t="s">
        <v>5</v>
      </c>
      <c r="D725" s="52">
        <f>D726+D727+D728+D729</f>
        <v>0</v>
      </c>
      <c r="E725" s="52">
        <f>E726+E727+E728+E729</f>
        <v>0</v>
      </c>
      <c r="F725" s="52">
        <f>F726+F727+F728+F729</f>
        <v>0</v>
      </c>
      <c r="G725" s="6"/>
      <c r="H725" s="54" t="s">
        <v>391</v>
      </c>
      <c r="I725" s="54" t="s">
        <v>560</v>
      </c>
      <c r="J725" s="56" t="s">
        <v>565</v>
      </c>
      <c r="K725" s="56" t="s">
        <v>11</v>
      </c>
      <c r="L725" s="56" t="s">
        <v>438</v>
      </c>
      <c r="M725" s="56">
        <v>809</v>
      </c>
    </row>
    <row r="726" spans="1:13" ht="12.75" customHeight="1" outlineLevel="2">
      <c r="A726" s="53"/>
      <c r="B726" s="64"/>
      <c r="C726" s="49" t="s">
        <v>6</v>
      </c>
      <c r="D726" s="52">
        <v>0</v>
      </c>
      <c r="E726" s="52">
        <v>0</v>
      </c>
      <c r="F726" s="52">
        <v>0</v>
      </c>
      <c r="G726" s="6"/>
      <c r="H726" s="54"/>
      <c r="I726" s="54"/>
      <c r="J726" s="56"/>
      <c r="K726" s="56"/>
      <c r="L726" s="56"/>
      <c r="M726" s="56"/>
    </row>
    <row r="727" spans="1:13" ht="12.75" customHeight="1" outlineLevel="2">
      <c r="A727" s="53"/>
      <c r="B727" s="64"/>
      <c r="C727" s="49" t="s">
        <v>7</v>
      </c>
      <c r="D727" s="52">
        <v>0</v>
      </c>
      <c r="E727" s="52">
        <v>0</v>
      </c>
      <c r="F727" s="52">
        <v>0</v>
      </c>
      <c r="G727" s="6"/>
      <c r="H727" s="54"/>
      <c r="I727" s="54"/>
      <c r="J727" s="56"/>
      <c r="K727" s="56"/>
      <c r="L727" s="56"/>
      <c r="M727" s="127"/>
    </row>
    <row r="728" spans="1:13" ht="12.75" customHeight="1" outlineLevel="2">
      <c r="A728" s="53"/>
      <c r="B728" s="64"/>
      <c r="C728" s="49" t="s">
        <v>8</v>
      </c>
      <c r="D728" s="52">
        <v>0</v>
      </c>
      <c r="E728" s="52">
        <v>0</v>
      </c>
      <c r="F728" s="52">
        <v>0</v>
      </c>
      <c r="G728" s="6"/>
      <c r="H728" s="54"/>
      <c r="I728" s="54"/>
      <c r="J728" s="56"/>
      <c r="K728" s="56"/>
      <c r="L728" s="56"/>
      <c r="M728" s="127"/>
    </row>
    <row r="729" spans="1:13" ht="65.25" customHeight="1" outlineLevel="2">
      <c r="A729" s="53"/>
      <c r="B729" s="64"/>
      <c r="C729" s="49" t="s">
        <v>9</v>
      </c>
      <c r="D729" s="52">
        <v>0</v>
      </c>
      <c r="E729" s="52">
        <v>0</v>
      </c>
      <c r="F729" s="52">
        <v>0</v>
      </c>
      <c r="G729" s="6"/>
      <c r="H729" s="54"/>
      <c r="I729" s="54"/>
      <c r="J729" s="56"/>
      <c r="K729" s="56"/>
      <c r="L729" s="56"/>
      <c r="M729" s="127"/>
    </row>
    <row r="730" spans="1:13" ht="12.75" customHeight="1" outlineLevel="2">
      <c r="A730" s="53" t="s">
        <v>242</v>
      </c>
      <c r="B730" s="64" t="s">
        <v>202</v>
      </c>
      <c r="C730" s="49" t="s">
        <v>5</v>
      </c>
      <c r="D730" s="52">
        <f>D731+D732+D733+D734</f>
        <v>0</v>
      </c>
      <c r="E730" s="52">
        <f>E731+E732+E733+E734</f>
        <v>0</v>
      </c>
      <c r="F730" s="52">
        <f>F731+F732+F733+F734</f>
        <v>0</v>
      </c>
      <c r="G730" s="6"/>
      <c r="H730" s="54" t="s">
        <v>203</v>
      </c>
      <c r="I730" s="78" t="s">
        <v>561</v>
      </c>
      <c r="J730" s="56" t="s">
        <v>565</v>
      </c>
      <c r="K730" s="56" t="s">
        <v>11</v>
      </c>
      <c r="L730" s="56" t="s">
        <v>438</v>
      </c>
      <c r="M730" s="56">
        <v>809</v>
      </c>
    </row>
    <row r="731" spans="1:13" ht="12.75" customHeight="1" outlineLevel="2">
      <c r="A731" s="53"/>
      <c r="B731" s="64"/>
      <c r="C731" s="49" t="s">
        <v>6</v>
      </c>
      <c r="D731" s="52">
        <v>0</v>
      </c>
      <c r="E731" s="52">
        <v>0</v>
      </c>
      <c r="F731" s="52">
        <v>0</v>
      </c>
      <c r="G731" s="6"/>
      <c r="H731" s="54"/>
      <c r="I731" s="79"/>
      <c r="J731" s="56"/>
      <c r="K731" s="56"/>
      <c r="L731" s="56"/>
      <c r="M731" s="56"/>
    </row>
    <row r="732" spans="1:13" ht="13.5" customHeight="1" outlineLevel="2">
      <c r="A732" s="53"/>
      <c r="B732" s="64"/>
      <c r="C732" s="49" t="s">
        <v>7</v>
      </c>
      <c r="D732" s="52">
        <v>0</v>
      </c>
      <c r="E732" s="52">
        <v>0</v>
      </c>
      <c r="F732" s="52">
        <v>0</v>
      </c>
      <c r="G732" s="6"/>
      <c r="H732" s="54"/>
      <c r="I732" s="79"/>
      <c r="J732" s="56"/>
      <c r="K732" s="56"/>
      <c r="L732" s="56"/>
      <c r="M732" s="127"/>
    </row>
    <row r="733" spans="1:13" ht="13.5" customHeight="1" outlineLevel="2">
      <c r="A733" s="53"/>
      <c r="B733" s="64"/>
      <c r="C733" s="49" t="s">
        <v>8</v>
      </c>
      <c r="D733" s="52">
        <v>0</v>
      </c>
      <c r="E733" s="52">
        <v>0</v>
      </c>
      <c r="F733" s="52">
        <v>0</v>
      </c>
      <c r="G733" s="6"/>
      <c r="H733" s="54"/>
      <c r="I733" s="79"/>
      <c r="J733" s="56"/>
      <c r="K733" s="56"/>
      <c r="L733" s="56"/>
      <c r="M733" s="127"/>
    </row>
    <row r="734" spans="1:13" ht="88.5" customHeight="1" outlineLevel="2">
      <c r="A734" s="53"/>
      <c r="B734" s="64"/>
      <c r="C734" s="49" t="s">
        <v>9</v>
      </c>
      <c r="D734" s="52">
        <v>0</v>
      </c>
      <c r="E734" s="52">
        <v>0</v>
      </c>
      <c r="F734" s="52">
        <v>0</v>
      </c>
      <c r="G734" s="6"/>
      <c r="H734" s="54"/>
      <c r="I734" s="80"/>
      <c r="J734" s="56"/>
      <c r="K734" s="56"/>
      <c r="L734" s="56"/>
      <c r="M734" s="127"/>
    </row>
    <row r="735" spans="1:13" ht="14.25" customHeight="1" outlineLevel="2">
      <c r="A735" s="53" t="s">
        <v>243</v>
      </c>
      <c r="B735" s="64" t="s">
        <v>270</v>
      </c>
      <c r="C735" s="49" t="s">
        <v>5</v>
      </c>
      <c r="D735" s="52">
        <f>D736+D737+D738+D739</f>
        <v>0</v>
      </c>
      <c r="E735" s="52">
        <f>E736+E737+E738+E739</f>
        <v>0</v>
      </c>
      <c r="F735" s="52">
        <f>F736+F737+F738+F739</f>
        <v>0</v>
      </c>
      <c r="G735" s="6"/>
      <c r="H735" s="54" t="s">
        <v>141</v>
      </c>
      <c r="I735" s="54" t="s">
        <v>562</v>
      </c>
      <c r="J735" s="56" t="s">
        <v>565</v>
      </c>
      <c r="K735" s="56" t="s">
        <v>11</v>
      </c>
      <c r="L735" s="56" t="s">
        <v>438</v>
      </c>
      <c r="M735" s="56">
        <v>809</v>
      </c>
    </row>
    <row r="736" spans="1:13" ht="14.25" customHeight="1" outlineLevel="2">
      <c r="A736" s="53"/>
      <c r="B736" s="64"/>
      <c r="C736" s="49" t="s">
        <v>6</v>
      </c>
      <c r="D736" s="52">
        <v>0</v>
      </c>
      <c r="E736" s="52">
        <v>0</v>
      </c>
      <c r="F736" s="52">
        <v>0</v>
      </c>
      <c r="G736" s="6"/>
      <c r="H736" s="54"/>
      <c r="I736" s="54"/>
      <c r="J736" s="56"/>
      <c r="K736" s="56"/>
      <c r="L736" s="56"/>
      <c r="M736" s="56"/>
    </row>
    <row r="737" spans="1:13" ht="14.25" customHeight="1" outlineLevel="2">
      <c r="A737" s="53"/>
      <c r="B737" s="64"/>
      <c r="C737" s="49" t="s">
        <v>7</v>
      </c>
      <c r="D737" s="52">
        <v>0</v>
      </c>
      <c r="E737" s="52">
        <v>0</v>
      </c>
      <c r="F737" s="52">
        <v>0</v>
      </c>
      <c r="G737" s="6"/>
      <c r="H737" s="54"/>
      <c r="I737" s="54"/>
      <c r="J737" s="56"/>
      <c r="K737" s="56"/>
      <c r="L737" s="56"/>
      <c r="M737" s="127"/>
    </row>
    <row r="738" spans="1:13" ht="14.25" customHeight="1" outlineLevel="2">
      <c r="A738" s="53"/>
      <c r="B738" s="64"/>
      <c r="C738" s="49" t="s">
        <v>8</v>
      </c>
      <c r="D738" s="52">
        <v>0</v>
      </c>
      <c r="E738" s="52">
        <v>0</v>
      </c>
      <c r="F738" s="52">
        <v>0</v>
      </c>
      <c r="G738" s="6"/>
      <c r="H738" s="54"/>
      <c r="I738" s="54"/>
      <c r="J738" s="56"/>
      <c r="K738" s="56"/>
      <c r="L738" s="56"/>
      <c r="M738" s="127"/>
    </row>
    <row r="739" spans="1:13" ht="25.5" customHeight="1" outlineLevel="2">
      <c r="A739" s="53"/>
      <c r="B739" s="64"/>
      <c r="C739" s="49" t="s">
        <v>9</v>
      </c>
      <c r="D739" s="52">
        <v>0</v>
      </c>
      <c r="E739" s="52">
        <v>0</v>
      </c>
      <c r="F739" s="52">
        <v>0</v>
      </c>
      <c r="G739" s="6"/>
      <c r="H739" s="54"/>
      <c r="I739" s="54"/>
      <c r="J739" s="56"/>
      <c r="K739" s="56"/>
      <c r="L739" s="56"/>
      <c r="M739" s="127"/>
    </row>
    <row r="740" spans="1:13" ht="14.25" customHeight="1" outlineLevel="2">
      <c r="A740" s="53" t="s">
        <v>358</v>
      </c>
      <c r="B740" s="64" t="s">
        <v>142</v>
      </c>
      <c r="C740" s="49" t="s">
        <v>5</v>
      </c>
      <c r="D740" s="52">
        <f>D741+D742+D743+D744</f>
        <v>0</v>
      </c>
      <c r="E740" s="52">
        <f>E741+E742+E743+E744</f>
        <v>0</v>
      </c>
      <c r="F740" s="52">
        <f>F741+F742+F743+F744</f>
        <v>0</v>
      </c>
      <c r="G740" s="6"/>
      <c r="H740" s="54" t="s">
        <v>313</v>
      </c>
      <c r="I740" s="54"/>
      <c r="J740" s="56" t="s">
        <v>564</v>
      </c>
      <c r="K740" s="56" t="s">
        <v>11</v>
      </c>
      <c r="L740" s="56" t="s">
        <v>563</v>
      </c>
      <c r="M740" s="56">
        <v>809</v>
      </c>
    </row>
    <row r="741" spans="1:13" ht="14.25" customHeight="1" outlineLevel="2">
      <c r="A741" s="53"/>
      <c r="B741" s="64"/>
      <c r="C741" s="49" t="s">
        <v>6</v>
      </c>
      <c r="D741" s="52">
        <v>0</v>
      </c>
      <c r="E741" s="52">
        <v>0</v>
      </c>
      <c r="F741" s="52">
        <v>0</v>
      </c>
      <c r="G741" s="6"/>
      <c r="H741" s="54"/>
      <c r="I741" s="54"/>
      <c r="J741" s="56"/>
      <c r="K741" s="56"/>
      <c r="L741" s="56"/>
      <c r="M741" s="56"/>
    </row>
    <row r="742" spans="1:13" ht="14.25" customHeight="1" outlineLevel="2">
      <c r="A742" s="53"/>
      <c r="B742" s="64"/>
      <c r="C742" s="49" t="s">
        <v>7</v>
      </c>
      <c r="D742" s="52">
        <v>0</v>
      </c>
      <c r="E742" s="52">
        <v>0</v>
      </c>
      <c r="F742" s="52">
        <v>0</v>
      </c>
      <c r="G742" s="6"/>
      <c r="H742" s="54"/>
      <c r="I742" s="54"/>
      <c r="J742" s="56"/>
      <c r="K742" s="56"/>
      <c r="L742" s="56"/>
      <c r="M742" s="127"/>
    </row>
    <row r="743" spans="1:13" ht="14.25" customHeight="1" outlineLevel="2">
      <c r="A743" s="53"/>
      <c r="B743" s="64"/>
      <c r="C743" s="49" t="s">
        <v>8</v>
      </c>
      <c r="D743" s="52">
        <v>0</v>
      </c>
      <c r="E743" s="52">
        <v>0</v>
      </c>
      <c r="F743" s="52">
        <v>0</v>
      </c>
      <c r="G743" s="6"/>
      <c r="H743" s="54"/>
      <c r="I743" s="54"/>
      <c r="J743" s="56"/>
      <c r="K743" s="56"/>
      <c r="L743" s="56"/>
      <c r="M743" s="127"/>
    </row>
    <row r="744" spans="1:13" ht="60.75" customHeight="1" outlineLevel="2">
      <c r="A744" s="53"/>
      <c r="B744" s="64"/>
      <c r="C744" s="49" t="s">
        <v>9</v>
      </c>
      <c r="D744" s="52">
        <v>0</v>
      </c>
      <c r="E744" s="52">
        <v>0</v>
      </c>
      <c r="F744" s="52">
        <v>0</v>
      </c>
      <c r="G744" s="6"/>
      <c r="H744" s="54"/>
      <c r="I744" s="54"/>
      <c r="J744" s="56"/>
      <c r="K744" s="56"/>
      <c r="L744" s="56"/>
      <c r="M744" s="127"/>
    </row>
    <row r="745" spans="1:13" ht="14.25" customHeight="1" outlineLevel="1">
      <c r="A745" s="53" t="s">
        <v>244</v>
      </c>
      <c r="B745" s="64" t="s">
        <v>337</v>
      </c>
      <c r="C745" s="49" t="s">
        <v>5</v>
      </c>
      <c r="D745" s="52">
        <f>D746+D747+D748+D749</f>
        <v>0</v>
      </c>
      <c r="E745" s="52">
        <f>E746+E747+E748+E749</f>
        <v>0</v>
      </c>
      <c r="F745" s="52">
        <f>F746+F747+F748+F749</f>
        <v>0</v>
      </c>
      <c r="G745" s="6"/>
      <c r="H745" s="54"/>
      <c r="I745" s="48" t="s">
        <v>281</v>
      </c>
      <c r="J745" s="49">
        <f>J746+J747+J748</f>
        <v>2</v>
      </c>
      <c r="K745" s="56" t="s">
        <v>450</v>
      </c>
      <c r="L745" s="101"/>
      <c r="M745" s="101"/>
    </row>
    <row r="746" spans="1:13" ht="14.25" customHeight="1" outlineLevel="1">
      <c r="A746" s="53"/>
      <c r="B746" s="64"/>
      <c r="C746" s="49" t="s">
        <v>6</v>
      </c>
      <c r="D746" s="52">
        <f>D751+D756</f>
        <v>0</v>
      </c>
      <c r="E746" s="52">
        <f>E751+E756</f>
        <v>0</v>
      </c>
      <c r="F746" s="52">
        <f>F751+F756</f>
        <v>0</v>
      </c>
      <c r="G746" s="6"/>
      <c r="H746" s="54"/>
      <c r="I746" s="48" t="s">
        <v>282</v>
      </c>
      <c r="J746" s="49">
        <v>0</v>
      </c>
      <c r="K746" s="56"/>
      <c r="L746" s="101"/>
      <c r="M746" s="101"/>
    </row>
    <row r="747" spans="1:13" ht="14.25" customHeight="1" outlineLevel="1">
      <c r="A747" s="53"/>
      <c r="B747" s="64"/>
      <c r="C747" s="49" t="s">
        <v>7</v>
      </c>
      <c r="D747" s="52">
        <f t="shared" ref="D747:F749" si="55">D752+D757</f>
        <v>0</v>
      </c>
      <c r="E747" s="52">
        <f t="shared" si="55"/>
        <v>0</v>
      </c>
      <c r="F747" s="52">
        <f t="shared" si="55"/>
        <v>0</v>
      </c>
      <c r="G747" s="6"/>
      <c r="H747" s="54"/>
      <c r="I747" s="48" t="s">
        <v>283</v>
      </c>
      <c r="J747" s="49">
        <v>2</v>
      </c>
      <c r="K747" s="56"/>
      <c r="L747" s="101"/>
      <c r="M747" s="101"/>
    </row>
    <row r="748" spans="1:13" ht="14.25" customHeight="1" outlineLevel="1">
      <c r="A748" s="53"/>
      <c r="B748" s="64"/>
      <c r="C748" s="49" t="s">
        <v>8</v>
      </c>
      <c r="D748" s="52">
        <f t="shared" si="55"/>
        <v>0</v>
      </c>
      <c r="E748" s="52">
        <f t="shared" si="55"/>
        <v>0</v>
      </c>
      <c r="F748" s="52">
        <f t="shared" si="55"/>
        <v>0</v>
      </c>
      <c r="G748" s="6"/>
      <c r="H748" s="54"/>
      <c r="I748" s="48" t="s">
        <v>284</v>
      </c>
      <c r="J748" s="49">
        <v>0</v>
      </c>
      <c r="K748" s="56"/>
      <c r="L748" s="101"/>
      <c r="M748" s="101"/>
    </row>
    <row r="749" spans="1:13" ht="27.75" customHeight="1" outlineLevel="1">
      <c r="A749" s="53"/>
      <c r="B749" s="64"/>
      <c r="C749" s="49" t="s">
        <v>9</v>
      </c>
      <c r="D749" s="52">
        <f t="shared" si="55"/>
        <v>0</v>
      </c>
      <c r="E749" s="52">
        <f t="shared" si="55"/>
        <v>0</v>
      </c>
      <c r="F749" s="52">
        <f t="shared" si="55"/>
        <v>0</v>
      </c>
      <c r="G749" s="6"/>
      <c r="H749" s="54"/>
      <c r="I749" s="48" t="s">
        <v>285</v>
      </c>
      <c r="J749" s="6">
        <f>(J746+0.5*J747)/J745</f>
        <v>0.5</v>
      </c>
      <c r="K749" s="56"/>
      <c r="L749" s="101"/>
      <c r="M749" s="101"/>
    </row>
    <row r="750" spans="1:13" ht="12.75" customHeight="1" outlineLevel="2">
      <c r="A750" s="53" t="s">
        <v>247</v>
      </c>
      <c r="B750" s="64" t="s">
        <v>144</v>
      </c>
      <c r="C750" s="49" t="s">
        <v>5</v>
      </c>
      <c r="D750" s="52">
        <f>D751+D752+D753+D754</f>
        <v>0</v>
      </c>
      <c r="E750" s="52">
        <f>E751+E752+E753+E754</f>
        <v>0</v>
      </c>
      <c r="F750" s="52">
        <f>F751+F752+F753+F754</f>
        <v>0</v>
      </c>
      <c r="G750" s="6"/>
      <c r="H750" s="54" t="s">
        <v>138</v>
      </c>
      <c r="I750" s="64" t="s">
        <v>638</v>
      </c>
      <c r="J750" s="56" t="s">
        <v>565</v>
      </c>
      <c r="K750" s="56" t="s">
        <v>450</v>
      </c>
      <c r="L750" s="60" t="s">
        <v>438</v>
      </c>
      <c r="M750" s="56">
        <v>833</v>
      </c>
    </row>
    <row r="751" spans="1:13" ht="12.75" customHeight="1" outlineLevel="2">
      <c r="A751" s="53"/>
      <c r="B751" s="64"/>
      <c r="C751" s="49" t="s">
        <v>6</v>
      </c>
      <c r="D751" s="52">
        <v>0</v>
      </c>
      <c r="E751" s="52">
        <v>0</v>
      </c>
      <c r="F751" s="52">
        <v>0</v>
      </c>
      <c r="G751" s="6"/>
      <c r="H751" s="54"/>
      <c r="I751" s="64"/>
      <c r="J751" s="56"/>
      <c r="K751" s="56"/>
      <c r="L751" s="61"/>
      <c r="M751" s="56"/>
    </row>
    <row r="752" spans="1:13" ht="12.75" customHeight="1" outlineLevel="2">
      <c r="A752" s="53"/>
      <c r="B752" s="64"/>
      <c r="C752" s="49" t="s">
        <v>7</v>
      </c>
      <c r="D752" s="52">
        <v>0</v>
      </c>
      <c r="E752" s="52">
        <v>0</v>
      </c>
      <c r="F752" s="52">
        <v>0</v>
      </c>
      <c r="G752" s="6"/>
      <c r="H752" s="54"/>
      <c r="I752" s="64"/>
      <c r="J752" s="56"/>
      <c r="K752" s="56"/>
      <c r="L752" s="61"/>
      <c r="M752" s="56"/>
    </row>
    <row r="753" spans="1:13" ht="12.75" customHeight="1" outlineLevel="2">
      <c r="A753" s="53"/>
      <c r="B753" s="64"/>
      <c r="C753" s="49" t="s">
        <v>8</v>
      </c>
      <c r="D753" s="52">
        <v>0</v>
      </c>
      <c r="E753" s="52">
        <v>0</v>
      </c>
      <c r="F753" s="52">
        <v>0</v>
      </c>
      <c r="G753" s="6"/>
      <c r="H753" s="54"/>
      <c r="I753" s="64"/>
      <c r="J753" s="56"/>
      <c r="K753" s="56"/>
      <c r="L753" s="61"/>
      <c r="M753" s="56"/>
    </row>
    <row r="754" spans="1:13" ht="104.25" customHeight="1" outlineLevel="2">
      <c r="A754" s="53"/>
      <c r="B754" s="64"/>
      <c r="C754" s="49" t="s">
        <v>9</v>
      </c>
      <c r="D754" s="52">
        <v>0</v>
      </c>
      <c r="E754" s="52">
        <v>0</v>
      </c>
      <c r="F754" s="52">
        <v>0</v>
      </c>
      <c r="G754" s="6"/>
      <c r="H754" s="54"/>
      <c r="I754" s="64"/>
      <c r="J754" s="56"/>
      <c r="K754" s="56"/>
      <c r="L754" s="62"/>
      <c r="M754" s="56"/>
    </row>
    <row r="755" spans="1:13" ht="12.75" customHeight="1" outlineLevel="2">
      <c r="A755" s="53" t="s">
        <v>248</v>
      </c>
      <c r="B755" s="64" t="s">
        <v>196</v>
      </c>
      <c r="C755" s="49" t="s">
        <v>5</v>
      </c>
      <c r="D755" s="52">
        <f>D756+D757+D758+D759</f>
        <v>0</v>
      </c>
      <c r="E755" s="52">
        <f>E756+E757+E758+E759</f>
        <v>0</v>
      </c>
      <c r="F755" s="52">
        <f>F756+F757+F758+F759</f>
        <v>0</v>
      </c>
      <c r="G755" s="6"/>
      <c r="H755" s="54" t="s">
        <v>197</v>
      </c>
      <c r="I755" s="54" t="s">
        <v>639</v>
      </c>
      <c r="J755" s="56" t="s">
        <v>565</v>
      </c>
      <c r="K755" s="56" t="s">
        <v>450</v>
      </c>
      <c r="L755" s="57" t="s">
        <v>640</v>
      </c>
      <c r="M755" s="56">
        <v>833</v>
      </c>
    </row>
    <row r="756" spans="1:13" ht="12.75" customHeight="1" outlineLevel="2">
      <c r="A756" s="53"/>
      <c r="B756" s="64"/>
      <c r="C756" s="49" t="s">
        <v>6</v>
      </c>
      <c r="D756" s="52">
        <v>0</v>
      </c>
      <c r="E756" s="52">
        <v>0</v>
      </c>
      <c r="F756" s="52">
        <v>0</v>
      </c>
      <c r="G756" s="6"/>
      <c r="H756" s="54"/>
      <c r="I756" s="54"/>
      <c r="J756" s="56"/>
      <c r="K756" s="56"/>
      <c r="L756" s="58"/>
      <c r="M756" s="56"/>
    </row>
    <row r="757" spans="1:13" ht="12.75" customHeight="1" outlineLevel="2">
      <c r="A757" s="53"/>
      <c r="B757" s="64"/>
      <c r="C757" s="49" t="s">
        <v>7</v>
      </c>
      <c r="D757" s="52">
        <v>0</v>
      </c>
      <c r="E757" s="52">
        <v>0</v>
      </c>
      <c r="F757" s="52">
        <v>0</v>
      </c>
      <c r="G757" s="6"/>
      <c r="H757" s="54"/>
      <c r="I757" s="54"/>
      <c r="J757" s="56"/>
      <c r="K757" s="56"/>
      <c r="L757" s="58"/>
      <c r="M757" s="56"/>
    </row>
    <row r="758" spans="1:13" ht="12.75" customHeight="1" outlineLevel="2">
      <c r="A758" s="53"/>
      <c r="B758" s="64"/>
      <c r="C758" s="49" t="s">
        <v>8</v>
      </c>
      <c r="D758" s="52">
        <v>0</v>
      </c>
      <c r="E758" s="52">
        <v>0</v>
      </c>
      <c r="F758" s="52">
        <v>0</v>
      </c>
      <c r="G758" s="6"/>
      <c r="H758" s="54"/>
      <c r="I758" s="54"/>
      <c r="J758" s="56"/>
      <c r="K758" s="56"/>
      <c r="L758" s="58"/>
      <c r="M758" s="56"/>
    </row>
    <row r="759" spans="1:13" ht="135" customHeight="1" outlineLevel="2">
      <c r="A759" s="53"/>
      <c r="B759" s="64"/>
      <c r="C759" s="49" t="s">
        <v>9</v>
      </c>
      <c r="D759" s="52">
        <v>0</v>
      </c>
      <c r="E759" s="52">
        <v>0</v>
      </c>
      <c r="F759" s="52">
        <v>0</v>
      </c>
      <c r="G759" s="6"/>
      <c r="H759" s="54"/>
      <c r="I759" s="54"/>
      <c r="J759" s="56"/>
      <c r="K759" s="56"/>
      <c r="L759" s="59"/>
      <c r="M759" s="56"/>
    </row>
    <row r="760" spans="1:13" ht="12.75" customHeight="1" outlineLevel="1">
      <c r="A760" s="53" t="s">
        <v>249</v>
      </c>
      <c r="B760" s="64" t="s">
        <v>147</v>
      </c>
      <c r="C760" s="49" t="s">
        <v>5</v>
      </c>
      <c r="D760" s="52">
        <f>D761+D762+D763+D764</f>
        <v>4000</v>
      </c>
      <c r="E760" s="52">
        <f>E761+E762+E763+E764</f>
        <v>0</v>
      </c>
      <c r="F760" s="52">
        <f>F761+F762+F763+F764</f>
        <v>0</v>
      </c>
      <c r="G760" s="6">
        <f>F760/D760</f>
        <v>0</v>
      </c>
      <c r="H760" s="54"/>
      <c r="I760" s="48" t="s">
        <v>281</v>
      </c>
      <c r="J760" s="49">
        <f>J761+J762+J763</f>
        <v>4</v>
      </c>
      <c r="K760" s="56" t="s">
        <v>11</v>
      </c>
      <c r="L760" s="101"/>
      <c r="M760" s="101"/>
    </row>
    <row r="761" spans="1:13" ht="12.75" customHeight="1" outlineLevel="1">
      <c r="A761" s="53"/>
      <c r="B761" s="64"/>
      <c r="C761" s="49" t="s">
        <v>6</v>
      </c>
      <c r="D761" s="52">
        <f>D766+D771+D776+D781</f>
        <v>4000</v>
      </c>
      <c r="E761" s="52">
        <f>E766+E771+E776+E781</f>
        <v>0</v>
      </c>
      <c r="F761" s="52">
        <f>F766+F771+F776+F781</f>
        <v>0</v>
      </c>
      <c r="G761" s="6">
        <f>F761/D761</f>
        <v>0</v>
      </c>
      <c r="H761" s="54"/>
      <c r="I761" s="48" t="s">
        <v>282</v>
      </c>
      <c r="J761" s="50">
        <v>2</v>
      </c>
      <c r="K761" s="56"/>
      <c r="L761" s="101"/>
      <c r="M761" s="101"/>
    </row>
    <row r="762" spans="1:13" ht="12.75" customHeight="1" outlineLevel="1">
      <c r="A762" s="53"/>
      <c r="B762" s="64"/>
      <c r="C762" s="49" t="s">
        <v>7</v>
      </c>
      <c r="D762" s="52">
        <f t="shared" ref="D762:F764" si="56">D767+D772+D777+D782</f>
        <v>0</v>
      </c>
      <c r="E762" s="52">
        <f t="shared" si="56"/>
        <v>0</v>
      </c>
      <c r="F762" s="52">
        <f t="shared" si="56"/>
        <v>0</v>
      </c>
      <c r="G762" s="6"/>
      <c r="H762" s="54"/>
      <c r="I762" s="48" t="s">
        <v>283</v>
      </c>
      <c r="J762" s="50">
        <v>0</v>
      </c>
      <c r="K762" s="56"/>
      <c r="L762" s="101"/>
      <c r="M762" s="101"/>
    </row>
    <row r="763" spans="1:13" ht="12.75" customHeight="1" outlineLevel="1">
      <c r="A763" s="53"/>
      <c r="B763" s="64"/>
      <c r="C763" s="49" t="s">
        <v>8</v>
      </c>
      <c r="D763" s="52">
        <f t="shared" si="56"/>
        <v>0</v>
      </c>
      <c r="E763" s="52">
        <f t="shared" si="56"/>
        <v>0</v>
      </c>
      <c r="F763" s="52">
        <f t="shared" si="56"/>
        <v>0</v>
      </c>
      <c r="G763" s="6"/>
      <c r="H763" s="54"/>
      <c r="I763" s="48" t="s">
        <v>284</v>
      </c>
      <c r="J763" s="50">
        <v>2</v>
      </c>
      <c r="K763" s="56"/>
      <c r="L763" s="101"/>
      <c r="M763" s="101"/>
    </row>
    <row r="764" spans="1:13" ht="14.25" customHeight="1" outlineLevel="1">
      <c r="A764" s="53"/>
      <c r="B764" s="64"/>
      <c r="C764" s="49" t="s">
        <v>9</v>
      </c>
      <c r="D764" s="52">
        <f t="shared" si="56"/>
        <v>0</v>
      </c>
      <c r="E764" s="52">
        <f t="shared" si="56"/>
        <v>0</v>
      </c>
      <c r="F764" s="52">
        <f t="shared" si="56"/>
        <v>0</v>
      </c>
      <c r="G764" s="6"/>
      <c r="H764" s="54"/>
      <c r="I764" s="48" t="s">
        <v>285</v>
      </c>
      <c r="J764" s="6">
        <f>(J761+0.5*J762)/J760</f>
        <v>0.5</v>
      </c>
      <c r="K764" s="56"/>
      <c r="L764" s="101"/>
      <c r="M764" s="101"/>
    </row>
    <row r="765" spans="1:13" ht="13.5" customHeight="1" outlineLevel="2">
      <c r="A765" s="53" t="s">
        <v>328</v>
      </c>
      <c r="B765" s="64" t="s">
        <v>148</v>
      </c>
      <c r="C765" s="49" t="s">
        <v>5</v>
      </c>
      <c r="D765" s="52">
        <f>D766+D767+D768+D769</f>
        <v>0</v>
      </c>
      <c r="E765" s="52">
        <f>E766+E767+E768+E769</f>
        <v>0</v>
      </c>
      <c r="F765" s="52">
        <f>F766+F767+F768+F769</f>
        <v>0</v>
      </c>
      <c r="G765" s="6"/>
      <c r="H765" s="54" t="s">
        <v>149</v>
      </c>
      <c r="I765" s="75" t="s">
        <v>585</v>
      </c>
      <c r="J765" s="56" t="s">
        <v>581</v>
      </c>
      <c r="K765" s="56" t="s">
        <v>11</v>
      </c>
      <c r="L765" s="101"/>
      <c r="M765" s="56">
        <v>809</v>
      </c>
    </row>
    <row r="766" spans="1:13" ht="13.5" customHeight="1" outlineLevel="2">
      <c r="A766" s="53"/>
      <c r="B766" s="64"/>
      <c r="C766" s="49" t="s">
        <v>6</v>
      </c>
      <c r="D766" s="52">
        <v>0</v>
      </c>
      <c r="E766" s="52">
        <v>0</v>
      </c>
      <c r="F766" s="52">
        <v>0</v>
      </c>
      <c r="G766" s="6"/>
      <c r="H766" s="54"/>
      <c r="I766" s="76"/>
      <c r="J766" s="56"/>
      <c r="K766" s="56"/>
      <c r="L766" s="101"/>
      <c r="M766" s="56"/>
    </row>
    <row r="767" spans="1:13" ht="13.5" customHeight="1" outlineLevel="2">
      <c r="A767" s="53"/>
      <c r="B767" s="64"/>
      <c r="C767" s="49" t="s">
        <v>7</v>
      </c>
      <c r="D767" s="52">
        <v>0</v>
      </c>
      <c r="E767" s="52">
        <v>0</v>
      </c>
      <c r="F767" s="52">
        <v>0</v>
      </c>
      <c r="G767" s="6"/>
      <c r="H767" s="54"/>
      <c r="I767" s="76"/>
      <c r="J767" s="56"/>
      <c r="K767" s="56"/>
      <c r="L767" s="101"/>
      <c r="M767" s="56"/>
    </row>
    <row r="768" spans="1:13" ht="13.5" customHeight="1" outlineLevel="2">
      <c r="A768" s="53"/>
      <c r="B768" s="64"/>
      <c r="C768" s="49" t="s">
        <v>8</v>
      </c>
      <c r="D768" s="52">
        <v>0</v>
      </c>
      <c r="E768" s="52">
        <v>0</v>
      </c>
      <c r="F768" s="52">
        <v>0</v>
      </c>
      <c r="G768" s="6"/>
      <c r="H768" s="54"/>
      <c r="I768" s="76"/>
      <c r="J768" s="56"/>
      <c r="K768" s="56"/>
      <c r="L768" s="101"/>
      <c r="M768" s="56"/>
    </row>
    <row r="769" spans="1:13" ht="62.25" customHeight="1" outlineLevel="2">
      <c r="A769" s="53"/>
      <c r="B769" s="64"/>
      <c r="C769" s="49" t="s">
        <v>9</v>
      </c>
      <c r="D769" s="52">
        <v>0</v>
      </c>
      <c r="E769" s="52">
        <v>0</v>
      </c>
      <c r="F769" s="52">
        <v>0</v>
      </c>
      <c r="G769" s="6"/>
      <c r="H769" s="54"/>
      <c r="I769" s="77"/>
      <c r="J769" s="56"/>
      <c r="K769" s="56"/>
      <c r="L769" s="101"/>
      <c r="M769" s="56"/>
    </row>
    <row r="770" spans="1:13" ht="13.5" customHeight="1" outlineLevel="2">
      <c r="A770" s="53" t="s">
        <v>329</v>
      </c>
      <c r="B770" s="64" t="s">
        <v>150</v>
      </c>
      <c r="C770" s="49" t="s">
        <v>5</v>
      </c>
      <c r="D770" s="52">
        <f>D771+D772+D773+D774</f>
        <v>0</v>
      </c>
      <c r="E770" s="52">
        <f>E771+E772+E773+E774</f>
        <v>0</v>
      </c>
      <c r="F770" s="52">
        <f>F771+F772+F773+F774</f>
        <v>0</v>
      </c>
      <c r="G770" s="6"/>
      <c r="H770" s="54" t="s">
        <v>151</v>
      </c>
      <c r="I770" s="75"/>
      <c r="J770" s="55" t="s">
        <v>564</v>
      </c>
      <c r="K770" s="56" t="s">
        <v>11</v>
      </c>
      <c r="L770" s="56" t="s">
        <v>583</v>
      </c>
      <c r="M770" s="56">
        <v>809</v>
      </c>
    </row>
    <row r="771" spans="1:13" ht="13.5" customHeight="1" outlineLevel="2">
      <c r="A771" s="53"/>
      <c r="B771" s="64"/>
      <c r="C771" s="49" t="s">
        <v>6</v>
      </c>
      <c r="D771" s="52">
        <v>0</v>
      </c>
      <c r="E771" s="52">
        <v>0</v>
      </c>
      <c r="F771" s="52">
        <v>0</v>
      </c>
      <c r="G771" s="6"/>
      <c r="H771" s="54"/>
      <c r="I771" s="76"/>
      <c r="J771" s="55"/>
      <c r="K771" s="56"/>
      <c r="L771" s="56"/>
      <c r="M771" s="56"/>
    </row>
    <row r="772" spans="1:13" ht="13.5" customHeight="1" outlineLevel="2">
      <c r="A772" s="53"/>
      <c r="B772" s="64"/>
      <c r="C772" s="49" t="s">
        <v>7</v>
      </c>
      <c r="D772" s="52">
        <v>0</v>
      </c>
      <c r="E772" s="52">
        <v>0</v>
      </c>
      <c r="F772" s="52">
        <v>0</v>
      </c>
      <c r="G772" s="6"/>
      <c r="H772" s="54"/>
      <c r="I772" s="76"/>
      <c r="J772" s="55"/>
      <c r="K772" s="56"/>
      <c r="L772" s="56"/>
      <c r="M772" s="56"/>
    </row>
    <row r="773" spans="1:13" ht="13.5" customHeight="1" outlineLevel="2">
      <c r="A773" s="53"/>
      <c r="B773" s="64"/>
      <c r="C773" s="49" t="s">
        <v>8</v>
      </c>
      <c r="D773" s="52">
        <v>0</v>
      </c>
      <c r="E773" s="52">
        <v>0</v>
      </c>
      <c r="F773" s="52">
        <v>0</v>
      </c>
      <c r="G773" s="6"/>
      <c r="H773" s="54"/>
      <c r="I773" s="76"/>
      <c r="J773" s="55"/>
      <c r="K773" s="56"/>
      <c r="L773" s="56"/>
      <c r="M773" s="56"/>
    </row>
    <row r="774" spans="1:13" ht="46.5" customHeight="1" outlineLevel="2">
      <c r="A774" s="53"/>
      <c r="B774" s="64"/>
      <c r="C774" s="49" t="s">
        <v>9</v>
      </c>
      <c r="D774" s="52">
        <v>0</v>
      </c>
      <c r="E774" s="52">
        <v>0</v>
      </c>
      <c r="F774" s="52">
        <v>0</v>
      </c>
      <c r="G774" s="6"/>
      <c r="H774" s="54"/>
      <c r="I774" s="77"/>
      <c r="J774" s="55"/>
      <c r="K774" s="56"/>
      <c r="L774" s="56"/>
      <c r="M774" s="56"/>
    </row>
    <row r="775" spans="1:13" ht="14.25" customHeight="1" outlineLevel="2">
      <c r="A775" s="53" t="s">
        <v>359</v>
      </c>
      <c r="B775" s="64" t="s">
        <v>152</v>
      </c>
      <c r="C775" s="49" t="s">
        <v>5</v>
      </c>
      <c r="D775" s="52">
        <f>D776+D777+D778+D779</f>
        <v>0</v>
      </c>
      <c r="E775" s="52">
        <f>E776+E777+E778+E779</f>
        <v>0</v>
      </c>
      <c r="F775" s="52">
        <f>F776+F777+F778+F779</f>
        <v>0</v>
      </c>
      <c r="G775" s="6"/>
      <c r="H775" s="54" t="s">
        <v>138</v>
      </c>
      <c r="I775" s="65" t="s">
        <v>586</v>
      </c>
      <c r="J775" s="55" t="s">
        <v>581</v>
      </c>
      <c r="K775" s="56" t="s">
        <v>11</v>
      </c>
      <c r="L775" s="56"/>
      <c r="M775" s="56">
        <v>809</v>
      </c>
    </row>
    <row r="776" spans="1:13" ht="12" customHeight="1" outlineLevel="2">
      <c r="A776" s="53"/>
      <c r="B776" s="64"/>
      <c r="C776" s="49" t="s">
        <v>6</v>
      </c>
      <c r="D776" s="52">
        <v>0</v>
      </c>
      <c r="E776" s="52">
        <v>0</v>
      </c>
      <c r="F776" s="52">
        <v>0</v>
      </c>
      <c r="G776" s="6"/>
      <c r="H776" s="54"/>
      <c r="I776" s="65"/>
      <c r="J776" s="55"/>
      <c r="K776" s="56"/>
      <c r="L776" s="56"/>
      <c r="M776" s="56"/>
    </row>
    <row r="777" spans="1:13" ht="12" customHeight="1" outlineLevel="2">
      <c r="A777" s="53"/>
      <c r="B777" s="64"/>
      <c r="C777" s="49" t="s">
        <v>7</v>
      </c>
      <c r="D777" s="52">
        <v>0</v>
      </c>
      <c r="E777" s="52">
        <v>0</v>
      </c>
      <c r="F777" s="52">
        <v>0</v>
      </c>
      <c r="G777" s="6"/>
      <c r="H777" s="54"/>
      <c r="I777" s="65"/>
      <c r="J777" s="55"/>
      <c r="K777" s="56"/>
      <c r="L777" s="56"/>
      <c r="M777" s="56"/>
    </row>
    <row r="778" spans="1:13" ht="12" customHeight="1" outlineLevel="2">
      <c r="A778" s="53"/>
      <c r="B778" s="64"/>
      <c r="C778" s="49" t="s">
        <v>8</v>
      </c>
      <c r="D778" s="52">
        <v>0</v>
      </c>
      <c r="E778" s="52">
        <v>0</v>
      </c>
      <c r="F778" s="52">
        <v>0</v>
      </c>
      <c r="G778" s="6"/>
      <c r="H778" s="54"/>
      <c r="I778" s="65"/>
      <c r="J778" s="55"/>
      <c r="K778" s="56"/>
      <c r="L778" s="56"/>
      <c r="M778" s="56"/>
    </row>
    <row r="779" spans="1:13" ht="93.75" customHeight="1" outlineLevel="2">
      <c r="A779" s="53"/>
      <c r="B779" s="64"/>
      <c r="C779" s="49" t="s">
        <v>9</v>
      </c>
      <c r="D779" s="52">
        <v>0</v>
      </c>
      <c r="E779" s="52">
        <v>0</v>
      </c>
      <c r="F779" s="52">
        <v>0</v>
      </c>
      <c r="G779" s="6"/>
      <c r="H779" s="54"/>
      <c r="I779" s="65"/>
      <c r="J779" s="55"/>
      <c r="K779" s="56"/>
      <c r="L779" s="56"/>
      <c r="M779" s="56"/>
    </row>
    <row r="780" spans="1:13" ht="13.5" customHeight="1" outlineLevel="2">
      <c r="A780" s="53" t="s">
        <v>360</v>
      </c>
      <c r="B780" s="64" t="s">
        <v>153</v>
      </c>
      <c r="C780" s="49" t="s">
        <v>5</v>
      </c>
      <c r="D780" s="52">
        <f>D781+D782+D783+D784</f>
        <v>4000</v>
      </c>
      <c r="E780" s="52">
        <f>E781+E782+E783+E784</f>
        <v>0</v>
      </c>
      <c r="F780" s="52">
        <f>F781+F782+F783+F784</f>
        <v>0</v>
      </c>
      <c r="G780" s="6">
        <f>F780/D780</f>
        <v>0</v>
      </c>
      <c r="H780" s="54" t="s">
        <v>154</v>
      </c>
      <c r="I780" s="65"/>
      <c r="J780" s="55" t="s">
        <v>564</v>
      </c>
      <c r="K780" s="56" t="s">
        <v>11</v>
      </c>
      <c r="L780" s="56" t="s">
        <v>577</v>
      </c>
      <c r="M780" s="56">
        <v>809</v>
      </c>
    </row>
    <row r="781" spans="1:13" ht="13.5" customHeight="1" outlineLevel="2">
      <c r="A781" s="53"/>
      <c r="B781" s="64"/>
      <c r="C781" s="49" t="s">
        <v>6</v>
      </c>
      <c r="D781" s="52">
        <v>4000</v>
      </c>
      <c r="E781" s="52">
        <v>0</v>
      </c>
      <c r="F781" s="52">
        <v>0</v>
      </c>
      <c r="G781" s="6">
        <f>F781/D781</f>
        <v>0</v>
      </c>
      <c r="H781" s="54"/>
      <c r="I781" s="65"/>
      <c r="J781" s="55"/>
      <c r="K781" s="56"/>
      <c r="L781" s="56"/>
      <c r="M781" s="56"/>
    </row>
    <row r="782" spans="1:13" ht="13.5" customHeight="1" outlineLevel="2">
      <c r="A782" s="53"/>
      <c r="B782" s="64"/>
      <c r="C782" s="49" t="s">
        <v>7</v>
      </c>
      <c r="D782" s="52">
        <v>0</v>
      </c>
      <c r="E782" s="52">
        <v>0</v>
      </c>
      <c r="F782" s="52">
        <v>0</v>
      </c>
      <c r="G782" s="6"/>
      <c r="H782" s="54"/>
      <c r="I782" s="65"/>
      <c r="J782" s="55"/>
      <c r="K782" s="56"/>
      <c r="L782" s="56"/>
      <c r="M782" s="56"/>
    </row>
    <row r="783" spans="1:13" ht="13.5" customHeight="1" outlineLevel="2">
      <c r="A783" s="53"/>
      <c r="B783" s="64"/>
      <c r="C783" s="49" t="s">
        <v>8</v>
      </c>
      <c r="D783" s="52">
        <v>0</v>
      </c>
      <c r="E783" s="52">
        <v>0</v>
      </c>
      <c r="F783" s="52">
        <v>0</v>
      </c>
      <c r="G783" s="6"/>
      <c r="H783" s="54"/>
      <c r="I783" s="65"/>
      <c r="J783" s="55"/>
      <c r="K783" s="56"/>
      <c r="L783" s="56"/>
      <c r="M783" s="56"/>
    </row>
    <row r="784" spans="1:13" ht="39.75" customHeight="1" outlineLevel="2">
      <c r="A784" s="53"/>
      <c r="B784" s="64"/>
      <c r="C784" s="49" t="s">
        <v>9</v>
      </c>
      <c r="D784" s="52">
        <v>0</v>
      </c>
      <c r="E784" s="52">
        <v>0</v>
      </c>
      <c r="F784" s="52">
        <v>0</v>
      </c>
      <c r="G784" s="6"/>
      <c r="H784" s="54"/>
      <c r="I784" s="65"/>
      <c r="J784" s="55"/>
      <c r="K784" s="56"/>
      <c r="L784" s="56"/>
      <c r="M784" s="56"/>
    </row>
    <row r="785" spans="1:13" ht="15.75" customHeight="1" outlineLevel="1">
      <c r="A785" s="53" t="s">
        <v>250</v>
      </c>
      <c r="B785" s="64" t="s">
        <v>156</v>
      </c>
      <c r="C785" s="49" t="s">
        <v>5</v>
      </c>
      <c r="D785" s="52">
        <f>D786+D787+D788+D789</f>
        <v>260</v>
      </c>
      <c r="E785" s="52">
        <f>E786+E787+E788+E789</f>
        <v>0</v>
      </c>
      <c r="F785" s="52">
        <f>F786+F787+F788+F789</f>
        <v>0</v>
      </c>
      <c r="G785" s="6">
        <f>F785/D785</f>
        <v>0</v>
      </c>
      <c r="H785" s="54"/>
      <c r="I785" s="48" t="s">
        <v>281</v>
      </c>
      <c r="J785" s="49">
        <f>J786+J787+J788</f>
        <v>2</v>
      </c>
      <c r="K785" s="56" t="s">
        <v>11</v>
      </c>
      <c r="L785" s="101"/>
      <c r="M785" s="56">
        <v>809</v>
      </c>
    </row>
    <row r="786" spans="1:13" ht="15.75" customHeight="1" outlineLevel="1">
      <c r="A786" s="53"/>
      <c r="B786" s="64"/>
      <c r="C786" s="49" t="s">
        <v>6</v>
      </c>
      <c r="D786" s="52">
        <f>D791+D796</f>
        <v>260</v>
      </c>
      <c r="E786" s="52">
        <f>E791+E796</f>
        <v>0</v>
      </c>
      <c r="F786" s="52">
        <f>F791+F796</f>
        <v>0</v>
      </c>
      <c r="G786" s="6">
        <f>F786/D786</f>
        <v>0</v>
      </c>
      <c r="H786" s="54"/>
      <c r="I786" s="48" t="s">
        <v>282</v>
      </c>
      <c r="J786" s="49">
        <v>1</v>
      </c>
      <c r="K786" s="56"/>
      <c r="L786" s="101"/>
      <c r="M786" s="56"/>
    </row>
    <row r="787" spans="1:13" ht="15.75" customHeight="1" outlineLevel="1">
      <c r="A787" s="53"/>
      <c r="B787" s="64"/>
      <c r="C787" s="49" t="s">
        <v>7</v>
      </c>
      <c r="D787" s="52">
        <f t="shared" ref="D787:F789" si="57">D792+D797</f>
        <v>0</v>
      </c>
      <c r="E787" s="52">
        <f t="shared" si="57"/>
        <v>0</v>
      </c>
      <c r="F787" s="52">
        <f t="shared" si="57"/>
        <v>0</v>
      </c>
      <c r="G787" s="6"/>
      <c r="H787" s="54"/>
      <c r="I787" s="48" t="s">
        <v>283</v>
      </c>
      <c r="J787" s="49">
        <v>0</v>
      </c>
      <c r="K787" s="56"/>
      <c r="L787" s="101"/>
      <c r="M787" s="56"/>
    </row>
    <row r="788" spans="1:13" ht="15.75" customHeight="1" outlineLevel="1">
      <c r="A788" s="53"/>
      <c r="B788" s="64"/>
      <c r="C788" s="49" t="s">
        <v>8</v>
      </c>
      <c r="D788" s="52">
        <f t="shared" si="57"/>
        <v>0</v>
      </c>
      <c r="E788" s="52">
        <f t="shared" si="57"/>
        <v>0</v>
      </c>
      <c r="F788" s="52">
        <f t="shared" si="57"/>
        <v>0</v>
      </c>
      <c r="G788" s="6"/>
      <c r="H788" s="54"/>
      <c r="I788" s="48" t="s">
        <v>284</v>
      </c>
      <c r="J788" s="49">
        <v>1</v>
      </c>
      <c r="K788" s="56"/>
      <c r="L788" s="101"/>
      <c r="M788" s="56"/>
    </row>
    <row r="789" spans="1:13" ht="15.75" customHeight="1" outlineLevel="1">
      <c r="A789" s="53"/>
      <c r="B789" s="64"/>
      <c r="C789" s="49" t="s">
        <v>9</v>
      </c>
      <c r="D789" s="52">
        <f t="shared" si="57"/>
        <v>0</v>
      </c>
      <c r="E789" s="52">
        <f t="shared" si="57"/>
        <v>0</v>
      </c>
      <c r="F789" s="52">
        <f t="shared" si="57"/>
        <v>0</v>
      </c>
      <c r="G789" s="6"/>
      <c r="H789" s="54"/>
      <c r="I789" s="48" t="s">
        <v>285</v>
      </c>
      <c r="J789" s="6">
        <f>(J786+0.5*J787)/J785</f>
        <v>0.5</v>
      </c>
      <c r="K789" s="56"/>
      <c r="L789" s="101"/>
      <c r="M789" s="56"/>
    </row>
    <row r="790" spans="1:13" ht="15" customHeight="1" outlineLevel="2">
      <c r="A790" s="53" t="s">
        <v>251</v>
      </c>
      <c r="B790" s="64" t="s">
        <v>157</v>
      </c>
      <c r="C790" s="49" t="s">
        <v>5</v>
      </c>
      <c r="D790" s="52">
        <f>D791+D792+D793+D794</f>
        <v>260</v>
      </c>
      <c r="E790" s="52">
        <f>E791+E792+E793+E794</f>
        <v>0</v>
      </c>
      <c r="F790" s="52">
        <f>F791+F792+F793+F794</f>
        <v>0</v>
      </c>
      <c r="G790" s="6">
        <f>F790/D790</f>
        <v>0</v>
      </c>
      <c r="H790" s="54" t="s">
        <v>462</v>
      </c>
      <c r="I790" s="75" t="s">
        <v>588</v>
      </c>
      <c r="J790" s="56" t="s">
        <v>564</v>
      </c>
      <c r="K790" s="56" t="s">
        <v>11</v>
      </c>
      <c r="L790" s="56" t="s">
        <v>589</v>
      </c>
      <c r="M790" s="56">
        <v>809</v>
      </c>
    </row>
    <row r="791" spans="1:13" ht="15" customHeight="1" outlineLevel="2">
      <c r="A791" s="53"/>
      <c r="B791" s="64"/>
      <c r="C791" s="49" t="s">
        <v>6</v>
      </c>
      <c r="D791" s="52">
        <v>260</v>
      </c>
      <c r="E791" s="52">
        <v>0</v>
      </c>
      <c r="F791" s="52">
        <v>0</v>
      </c>
      <c r="G791" s="6">
        <f>F791/D791</f>
        <v>0</v>
      </c>
      <c r="H791" s="54"/>
      <c r="I791" s="76"/>
      <c r="J791" s="56"/>
      <c r="K791" s="56"/>
      <c r="L791" s="56"/>
      <c r="M791" s="56"/>
    </row>
    <row r="792" spans="1:13" ht="12.75" customHeight="1" outlineLevel="2">
      <c r="A792" s="53"/>
      <c r="B792" s="64"/>
      <c r="C792" s="49" t="s">
        <v>7</v>
      </c>
      <c r="D792" s="52">
        <v>0</v>
      </c>
      <c r="E792" s="52">
        <v>0</v>
      </c>
      <c r="F792" s="52">
        <v>0</v>
      </c>
      <c r="G792" s="6"/>
      <c r="H792" s="54"/>
      <c r="I792" s="76"/>
      <c r="J792" s="56"/>
      <c r="K792" s="56"/>
      <c r="L792" s="56"/>
      <c r="M792" s="56"/>
    </row>
    <row r="793" spans="1:13" ht="12.75" customHeight="1" outlineLevel="2">
      <c r="A793" s="53"/>
      <c r="B793" s="64"/>
      <c r="C793" s="49" t="s">
        <v>8</v>
      </c>
      <c r="D793" s="52">
        <v>0</v>
      </c>
      <c r="E793" s="52">
        <v>0</v>
      </c>
      <c r="F793" s="52">
        <v>0</v>
      </c>
      <c r="G793" s="6"/>
      <c r="H793" s="54"/>
      <c r="I793" s="76"/>
      <c r="J793" s="56"/>
      <c r="K793" s="56"/>
      <c r="L793" s="56"/>
      <c r="M793" s="56"/>
    </row>
    <row r="794" spans="1:13" ht="60" customHeight="1" outlineLevel="2">
      <c r="A794" s="53"/>
      <c r="B794" s="64"/>
      <c r="C794" s="49" t="s">
        <v>9</v>
      </c>
      <c r="D794" s="52">
        <v>0</v>
      </c>
      <c r="E794" s="52">
        <v>0</v>
      </c>
      <c r="F794" s="52">
        <v>0</v>
      </c>
      <c r="G794" s="6"/>
      <c r="H794" s="54"/>
      <c r="I794" s="77"/>
      <c r="J794" s="56"/>
      <c r="K794" s="56"/>
      <c r="L794" s="56"/>
      <c r="M794" s="56"/>
    </row>
    <row r="795" spans="1:13" ht="15.75" customHeight="1" outlineLevel="2">
      <c r="A795" s="53" t="s">
        <v>252</v>
      </c>
      <c r="B795" s="64" t="s">
        <v>158</v>
      </c>
      <c r="C795" s="49" t="s">
        <v>5</v>
      </c>
      <c r="D795" s="52">
        <f>D796+D797+D798+D799</f>
        <v>0</v>
      </c>
      <c r="E795" s="52">
        <f>E796+E797+E798+E799</f>
        <v>0</v>
      </c>
      <c r="F795" s="52">
        <f>F796+F797+F798+F799</f>
        <v>0</v>
      </c>
      <c r="G795" s="6"/>
      <c r="H795" s="54" t="s">
        <v>159</v>
      </c>
      <c r="I795" s="54" t="s">
        <v>587</v>
      </c>
      <c r="J795" s="56" t="s">
        <v>581</v>
      </c>
      <c r="K795" s="56" t="s">
        <v>11</v>
      </c>
      <c r="L795" s="101"/>
      <c r="M795" s="56">
        <v>809</v>
      </c>
    </row>
    <row r="796" spans="1:13" ht="15.75" customHeight="1" outlineLevel="2">
      <c r="A796" s="53"/>
      <c r="B796" s="64"/>
      <c r="C796" s="49" t="s">
        <v>6</v>
      </c>
      <c r="D796" s="52">
        <v>0</v>
      </c>
      <c r="E796" s="52">
        <v>0</v>
      </c>
      <c r="F796" s="52">
        <v>0</v>
      </c>
      <c r="G796" s="6"/>
      <c r="H796" s="54"/>
      <c r="I796" s="54"/>
      <c r="J796" s="56"/>
      <c r="K796" s="56"/>
      <c r="L796" s="101"/>
      <c r="M796" s="56"/>
    </row>
    <row r="797" spans="1:13" ht="15.75" customHeight="1" outlineLevel="2">
      <c r="A797" s="53"/>
      <c r="B797" s="64"/>
      <c r="C797" s="49" t="s">
        <v>7</v>
      </c>
      <c r="D797" s="52">
        <v>0</v>
      </c>
      <c r="E797" s="52">
        <v>0</v>
      </c>
      <c r="F797" s="52">
        <v>0</v>
      </c>
      <c r="G797" s="6"/>
      <c r="H797" s="54"/>
      <c r="I797" s="54"/>
      <c r="J797" s="56"/>
      <c r="K797" s="56"/>
      <c r="L797" s="101"/>
      <c r="M797" s="56"/>
    </row>
    <row r="798" spans="1:13" ht="15.75" customHeight="1" outlineLevel="2">
      <c r="A798" s="53"/>
      <c r="B798" s="64"/>
      <c r="C798" s="49" t="s">
        <v>8</v>
      </c>
      <c r="D798" s="52">
        <v>0</v>
      </c>
      <c r="E798" s="52">
        <v>0</v>
      </c>
      <c r="F798" s="52">
        <v>0</v>
      </c>
      <c r="G798" s="6"/>
      <c r="H798" s="54"/>
      <c r="I798" s="54"/>
      <c r="J798" s="56"/>
      <c r="K798" s="56"/>
      <c r="L798" s="101"/>
      <c r="M798" s="56"/>
    </row>
    <row r="799" spans="1:13" ht="143.25" customHeight="1" outlineLevel="2">
      <c r="A799" s="53"/>
      <c r="B799" s="64"/>
      <c r="C799" s="49" t="s">
        <v>9</v>
      </c>
      <c r="D799" s="52">
        <v>0</v>
      </c>
      <c r="E799" s="52">
        <v>0</v>
      </c>
      <c r="F799" s="52">
        <v>0</v>
      </c>
      <c r="G799" s="6"/>
      <c r="H799" s="54"/>
      <c r="I799" s="54"/>
      <c r="J799" s="56"/>
      <c r="K799" s="56"/>
      <c r="L799" s="101"/>
      <c r="M799" s="56"/>
    </row>
    <row r="800" spans="1:13" ht="13.5" customHeight="1" outlineLevel="1">
      <c r="A800" s="53" t="s">
        <v>253</v>
      </c>
      <c r="B800" s="64" t="s">
        <v>314</v>
      </c>
      <c r="C800" s="49" t="s">
        <v>5</v>
      </c>
      <c r="D800" s="52">
        <f>D801+D802+D803+D804</f>
        <v>1300</v>
      </c>
      <c r="E800" s="52">
        <f>E801+E802+E803+E804</f>
        <v>0</v>
      </c>
      <c r="F800" s="52">
        <f>F801+F802+F803+F804</f>
        <v>0</v>
      </c>
      <c r="G800" s="6">
        <f>F800/D800</f>
        <v>0</v>
      </c>
      <c r="H800" s="54"/>
      <c r="I800" s="48" t="s">
        <v>281</v>
      </c>
      <c r="J800" s="49">
        <f>J801+J802+J803</f>
        <v>2</v>
      </c>
      <c r="K800" s="56" t="s">
        <v>11</v>
      </c>
      <c r="L800" s="101"/>
      <c r="M800" s="101"/>
    </row>
    <row r="801" spans="1:13" ht="13.5" customHeight="1" outlineLevel="1">
      <c r="A801" s="53"/>
      <c r="B801" s="64"/>
      <c r="C801" s="49" t="s">
        <v>6</v>
      </c>
      <c r="D801" s="52">
        <f>D806+D812</f>
        <v>1300</v>
      </c>
      <c r="E801" s="52">
        <f>E806+E812</f>
        <v>0</v>
      </c>
      <c r="F801" s="52">
        <f>F806+F812</f>
        <v>0</v>
      </c>
      <c r="G801" s="6">
        <f>F801/D801</f>
        <v>0</v>
      </c>
      <c r="H801" s="54"/>
      <c r="I801" s="48" t="s">
        <v>282</v>
      </c>
      <c r="J801" s="49">
        <v>0</v>
      </c>
      <c r="K801" s="56"/>
      <c r="L801" s="101"/>
      <c r="M801" s="101"/>
    </row>
    <row r="802" spans="1:13" ht="13.5" customHeight="1" outlineLevel="1">
      <c r="A802" s="53"/>
      <c r="B802" s="64"/>
      <c r="C802" s="49" t="s">
        <v>7</v>
      </c>
      <c r="D802" s="52">
        <f t="shared" ref="D802:F804" si="58">D807+D813</f>
        <v>0</v>
      </c>
      <c r="E802" s="52">
        <f t="shared" si="58"/>
        <v>0</v>
      </c>
      <c r="F802" s="52">
        <f t="shared" si="58"/>
        <v>0</v>
      </c>
      <c r="G802" s="6"/>
      <c r="H802" s="54"/>
      <c r="I802" s="48" t="s">
        <v>283</v>
      </c>
      <c r="J802" s="49">
        <v>0</v>
      </c>
      <c r="K802" s="56"/>
      <c r="L802" s="101"/>
      <c r="M802" s="101"/>
    </row>
    <row r="803" spans="1:13" ht="13.5" customHeight="1" outlineLevel="1">
      <c r="A803" s="53"/>
      <c r="B803" s="64"/>
      <c r="C803" s="49" t="s">
        <v>8</v>
      </c>
      <c r="D803" s="52">
        <f t="shared" si="58"/>
        <v>0</v>
      </c>
      <c r="E803" s="52">
        <f t="shared" si="58"/>
        <v>0</v>
      </c>
      <c r="F803" s="52">
        <f t="shared" si="58"/>
        <v>0</v>
      </c>
      <c r="G803" s="6"/>
      <c r="H803" s="54"/>
      <c r="I803" s="48" t="s">
        <v>284</v>
      </c>
      <c r="J803" s="49">
        <v>2</v>
      </c>
      <c r="K803" s="56"/>
      <c r="L803" s="101"/>
      <c r="M803" s="101"/>
    </row>
    <row r="804" spans="1:13" ht="54" customHeight="1" outlineLevel="1">
      <c r="A804" s="53"/>
      <c r="B804" s="64"/>
      <c r="C804" s="49" t="s">
        <v>9</v>
      </c>
      <c r="D804" s="52">
        <f t="shared" si="58"/>
        <v>0</v>
      </c>
      <c r="E804" s="52">
        <f t="shared" si="58"/>
        <v>0</v>
      </c>
      <c r="F804" s="52">
        <f t="shared" si="58"/>
        <v>0</v>
      </c>
      <c r="G804" s="6"/>
      <c r="H804" s="54"/>
      <c r="I804" s="48" t="s">
        <v>285</v>
      </c>
      <c r="J804" s="6">
        <f>(J801+0.5*J802)/J800</f>
        <v>0</v>
      </c>
      <c r="K804" s="56"/>
      <c r="L804" s="101"/>
      <c r="M804" s="101"/>
    </row>
    <row r="805" spans="1:13" ht="13.5" customHeight="1" outlineLevel="2">
      <c r="A805" s="82" t="s">
        <v>254</v>
      </c>
      <c r="B805" s="85" t="s">
        <v>335</v>
      </c>
      <c r="C805" s="49" t="s">
        <v>5</v>
      </c>
      <c r="D805" s="52">
        <f>D806+D807+D808+D809</f>
        <v>1300</v>
      </c>
      <c r="E805" s="52">
        <f>E806+E807+E808+E809</f>
        <v>0</v>
      </c>
      <c r="F805" s="52">
        <f>F806+F807+F808+F809</f>
        <v>0</v>
      </c>
      <c r="G805" s="6">
        <f>F805/D805</f>
        <v>0</v>
      </c>
      <c r="H805" s="78" t="s">
        <v>336</v>
      </c>
      <c r="I805" s="78" t="s">
        <v>591</v>
      </c>
      <c r="J805" s="60" t="s">
        <v>564</v>
      </c>
      <c r="K805" s="60" t="s">
        <v>11</v>
      </c>
      <c r="L805" s="60" t="s">
        <v>590</v>
      </c>
      <c r="M805" s="60">
        <v>809</v>
      </c>
    </row>
    <row r="806" spans="1:13" ht="13.5" customHeight="1" outlineLevel="2">
      <c r="A806" s="83"/>
      <c r="B806" s="86"/>
      <c r="C806" s="49" t="s">
        <v>6</v>
      </c>
      <c r="D806" s="52">
        <v>1300</v>
      </c>
      <c r="E806" s="52">
        <v>0</v>
      </c>
      <c r="F806" s="52">
        <v>0</v>
      </c>
      <c r="G806" s="6">
        <f>F806/D806</f>
        <v>0</v>
      </c>
      <c r="H806" s="79"/>
      <c r="I806" s="79"/>
      <c r="J806" s="61"/>
      <c r="K806" s="61"/>
      <c r="L806" s="61"/>
      <c r="M806" s="61"/>
    </row>
    <row r="807" spans="1:13" ht="13.5" customHeight="1" outlineLevel="2">
      <c r="A807" s="83"/>
      <c r="B807" s="86"/>
      <c r="C807" s="49" t="s">
        <v>7</v>
      </c>
      <c r="D807" s="52">
        <v>0</v>
      </c>
      <c r="E807" s="52"/>
      <c r="F807" s="52"/>
      <c r="G807" s="6"/>
      <c r="H807" s="79"/>
      <c r="I807" s="79"/>
      <c r="J807" s="61"/>
      <c r="K807" s="61"/>
      <c r="L807" s="61"/>
      <c r="M807" s="61"/>
    </row>
    <row r="808" spans="1:13" ht="13.5" customHeight="1" outlineLevel="2">
      <c r="A808" s="83"/>
      <c r="B808" s="86"/>
      <c r="C808" s="49" t="s">
        <v>8</v>
      </c>
      <c r="D808" s="52">
        <v>0</v>
      </c>
      <c r="E808" s="52"/>
      <c r="F808" s="52"/>
      <c r="G808" s="6"/>
      <c r="H808" s="79"/>
      <c r="I808" s="79"/>
      <c r="J808" s="61"/>
      <c r="K808" s="61"/>
      <c r="L808" s="61"/>
      <c r="M808" s="61"/>
    </row>
    <row r="809" spans="1:13" ht="15.75" customHeight="1" outlineLevel="2">
      <c r="A809" s="83"/>
      <c r="B809" s="86"/>
      <c r="C809" s="60" t="s">
        <v>9</v>
      </c>
      <c r="D809" s="88">
        <v>0</v>
      </c>
      <c r="E809" s="88"/>
      <c r="F809" s="88"/>
      <c r="G809" s="90"/>
      <c r="H809" s="79"/>
      <c r="I809" s="79"/>
      <c r="J809" s="61"/>
      <c r="K809" s="61"/>
      <c r="L809" s="61"/>
      <c r="M809" s="61"/>
    </row>
    <row r="810" spans="1:13" ht="148.5" customHeight="1" outlineLevel="2">
      <c r="A810" s="84"/>
      <c r="B810" s="87"/>
      <c r="C810" s="62"/>
      <c r="D810" s="89"/>
      <c r="E810" s="89"/>
      <c r="F810" s="89"/>
      <c r="G810" s="91"/>
      <c r="H810" s="80"/>
      <c r="I810" s="80"/>
      <c r="J810" s="62"/>
      <c r="K810" s="62"/>
      <c r="L810" s="62"/>
      <c r="M810" s="62"/>
    </row>
    <row r="811" spans="1:13" ht="13.5" customHeight="1" outlineLevel="2">
      <c r="A811" s="53" t="s">
        <v>330</v>
      </c>
      <c r="B811" s="64" t="s">
        <v>460</v>
      </c>
      <c r="C811" s="49" t="s">
        <v>5</v>
      </c>
      <c r="D811" s="52">
        <f>D812+D813+D814+D815</f>
        <v>0</v>
      </c>
      <c r="E811" s="52">
        <f>E812+E813+E814+E815</f>
        <v>0</v>
      </c>
      <c r="F811" s="52">
        <f>F812+F813+F814+F815</f>
        <v>0</v>
      </c>
      <c r="G811" s="6"/>
      <c r="H811" s="54" t="s">
        <v>461</v>
      </c>
      <c r="I811" s="75" t="s">
        <v>669</v>
      </c>
      <c r="J811" s="57" t="s">
        <v>564</v>
      </c>
      <c r="K811" s="60" t="s">
        <v>11</v>
      </c>
      <c r="L811" s="63" t="s">
        <v>575</v>
      </c>
      <c r="M811" s="56">
        <v>809</v>
      </c>
    </row>
    <row r="812" spans="1:13" ht="13.5" customHeight="1" outlineLevel="2">
      <c r="A812" s="53"/>
      <c r="B812" s="64"/>
      <c r="C812" s="49" t="s">
        <v>6</v>
      </c>
      <c r="D812" s="52">
        <v>0</v>
      </c>
      <c r="E812" s="52">
        <v>0</v>
      </c>
      <c r="F812" s="52">
        <v>0</v>
      </c>
      <c r="G812" s="6"/>
      <c r="H812" s="54"/>
      <c r="I812" s="76"/>
      <c r="J812" s="58"/>
      <c r="K812" s="61"/>
      <c r="L812" s="63"/>
      <c r="M812" s="56"/>
    </row>
    <row r="813" spans="1:13" ht="13.5" customHeight="1" outlineLevel="2">
      <c r="A813" s="53"/>
      <c r="B813" s="64"/>
      <c r="C813" s="49" t="s">
        <v>7</v>
      </c>
      <c r="D813" s="52">
        <v>0</v>
      </c>
      <c r="E813" s="52">
        <v>0</v>
      </c>
      <c r="F813" s="52">
        <v>0</v>
      </c>
      <c r="G813" s="6"/>
      <c r="H813" s="54"/>
      <c r="I813" s="76"/>
      <c r="J813" s="58"/>
      <c r="K813" s="61"/>
      <c r="L813" s="63"/>
      <c r="M813" s="56"/>
    </row>
    <row r="814" spans="1:13" ht="13.5" customHeight="1" outlineLevel="2">
      <c r="A814" s="53"/>
      <c r="B814" s="64"/>
      <c r="C814" s="49" t="s">
        <v>8</v>
      </c>
      <c r="D814" s="52">
        <v>0</v>
      </c>
      <c r="E814" s="52">
        <v>0</v>
      </c>
      <c r="F814" s="52">
        <v>0</v>
      </c>
      <c r="G814" s="6"/>
      <c r="H814" s="54"/>
      <c r="I814" s="76"/>
      <c r="J814" s="58"/>
      <c r="K814" s="61"/>
      <c r="L814" s="63"/>
      <c r="M814" s="56"/>
    </row>
    <row r="815" spans="1:13" ht="144.75" customHeight="1" outlineLevel="2">
      <c r="A815" s="53"/>
      <c r="B815" s="64"/>
      <c r="C815" s="49" t="s">
        <v>9</v>
      </c>
      <c r="D815" s="52">
        <v>0</v>
      </c>
      <c r="E815" s="52">
        <v>0</v>
      </c>
      <c r="F815" s="52">
        <v>0</v>
      </c>
      <c r="G815" s="6"/>
      <c r="H815" s="54"/>
      <c r="I815" s="77"/>
      <c r="J815" s="59"/>
      <c r="K815" s="62"/>
      <c r="L815" s="63"/>
      <c r="M815" s="56"/>
    </row>
    <row r="816" spans="1:13" ht="15.75" customHeight="1" outlineLevel="1">
      <c r="A816" s="53" t="s">
        <v>255</v>
      </c>
      <c r="B816" s="64" t="s">
        <v>441</v>
      </c>
      <c r="C816" s="49" t="s">
        <v>5</v>
      </c>
      <c r="D816" s="52">
        <f>D817+D818+D819+D820</f>
        <v>1900</v>
      </c>
      <c r="E816" s="52">
        <f>E817+E818+E819+E820</f>
        <v>950</v>
      </c>
      <c r="F816" s="52">
        <f>F817+F818+F819+F820</f>
        <v>669.23919999999998</v>
      </c>
      <c r="G816" s="6">
        <f>F816/D816</f>
        <v>0.35223115789473686</v>
      </c>
      <c r="H816" s="54"/>
      <c r="I816" s="48" t="s">
        <v>281</v>
      </c>
      <c r="J816" s="49">
        <f>J817+J818+J819</f>
        <v>2</v>
      </c>
      <c r="K816" s="56" t="s">
        <v>11</v>
      </c>
      <c r="L816" s="101"/>
      <c r="M816" s="101"/>
    </row>
    <row r="817" spans="1:13" ht="14.25" customHeight="1" outlineLevel="1">
      <c r="A817" s="53"/>
      <c r="B817" s="64"/>
      <c r="C817" s="49" t="s">
        <v>6</v>
      </c>
      <c r="D817" s="52">
        <f t="shared" ref="D817:F820" si="59">D822+D827</f>
        <v>1900</v>
      </c>
      <c r="E817" s="52">
        <f t="shared" si="59"/>
        <v>950</v>
      </c>
      <c r="F817" s="52">
        <f t="shared" si="59"/>
        <v>669.23919999999998</v>
      </c>
      <c r="G817" s="6">
        <f>F817/D817</f>
        <v>0.35223115789473686</v>
      </c>
      <c r="H817" s="54"/>
      <c r="I817" s="48" t="s">
        <v>282</v>
      </c>
      <c r="J817" s="49">
        <v>0</v>
      </c>
      <c r="K817" s="56"/>
      <c r="L817" s="101"/>
      <c r="M817" s="101"/>
    </row>
    <row r="818" spans="1:13" ht="14.25" customHeight="1" outlineLevel="1">
      <c r="A818" s="53"/>
      <c r="B818" s="64"/>
      <c r="C818" s="49" t="s">
        <v>7</v>
      </c>
      <c r="D818" s="52">
        <f t="shared" si="59"/>
        <v>0</v>
      </c>
      <c r="E818" s="52">
        <f t="shared" si="59"/>
        <v>0</v>
      </c>
      <c r="F818" s="52">
        <f t="shared" si="59"/>
        <v>0</v>
      </c>
      <c r="G818" s="6"/>
      <c r="H818" s="54"/>
      <c r="I818" s="48" t="s">
        <v>283</v>
      </c>
      <c r="J818" s="49">
        <v>2</v>
      </c>
      <c r="K818" s="56"/>
      <c r="L818" s="101"/>
      <c r="M818" s="101"/>
    </row>
    <row r="819" spans="1:13" ht="14.25" customHeight="1" outlineLevel="1">
      <c r="A819" s="53"/>
      <c r="B819" s="64"/>
      <c r="C819" s="49" t="s">
        <v>8</v>
      </c>
      <c r="D819" s="52">
        <f t="shared" si="59"/>
        <v>0</v>
      </c>
      <c r="E819" s="52">
        <f t="shared" si="59"/>
        <v>0</v>
      </c>
      <c r="F819" s="52">
        <f t="shared" si="59"/>
        <v>0</v>
      </c>
      <c r="G819" s="6"/>
      <c r="H819" s="54"/>
      <c r="I819" s="48" t="s">
        <v>284</v>
      </c>
      <c r="J819" s="49">
        <v>0</v>
      </c>
      <c r="K819" s="56"/>
      <c r="L819" s="101"/>
      <c r="M819" s="101"/>
    </row>
    <row r="820" spans="1:13" ht="73.5" customHeight="1" outlineLevel="1">
      <c r="A820" s="53"/>
      <c r="B820" s="64"/>
      <c r="C820" s="49" t="s">
        <v>9</v>
      </c>
      <c r="D820" s="52">
        <f t="shared" si="59"/>
        <v>0</v>
      </c>
      <c r="E820" s="52">
        <f t="shared" si="59"/>
        <v>0</v>
      </c>
      <c r="F820" s="52">
        <f t="shared" si="59"/>
        <v>0</v>
      </c>
      <c r="G820" s="6"/>
      <c r="H820" s="54"/>
      <c r="I820" s="48" t="s">
        <v>285</v>
      </c>
      <c r="J820" s="6">
        <f>(J817+0.5*J818)/J816</f>
        <v>0.5</v>
      </c>
      <c r="K820" s="56"/>
      <c r="L820" s="101"/>
      <c r="M820" s="101"/>
    </row>
    <row r="821" spans="1:13" ht="14.25" customHeight="1" outlineLevel="2">
      <c r="A821" s="53" t="s">
        <v>256</v>
      </c>
      <c r="B821" s="64" t="s">
        <v>390</v>
      </c>
      <c r="C821" s="49" t="s">
        <v>5</v>
      </c>
      <c r="D821" s="52">
        <f>D822+D823+D824+D825</f>
        <v>1900</v>
      </c>
      <c r="E821" s="52">
        <f>E822+E823+E824+E825</f>
        <v>950</v>
      </c>
      <c r="F821" s="52">
        <f>F822+F823+F824+F825</f>
        <v>669.23919999999998</v>
      </c>
      <c r="G821" s="6">
        <f>F821/D821</f>
        <v>0.35223115789473686</v>
      </c>
      <c r="H821" s="54" t="s">
        <v>442</v>
      </c>
      <c r="I821" s="138" t="s">
        <v>670</v>
      </c>
      <c r="J821" s="57" t="s">
        <v>565</v>
      </c>
      <c r="K821" s="56" t="s">
        <v>11</v>
      </c>
      <c r="L821" s="60" t="s">
        <v>438</v>
      </c>
      <c r="M821" s="56">
        <v>809</v>
      </c>
    </row>
    <row r="822" spans="1:13" ht="14.25" customHeight="1" outlineLevel="2">
      <c r="A822" s="53"/>
      <c r="B822" s="64"/>
      <c r="C822" s="49" t="s">
        <v>6</v>
      </c>
      <c r="D822" s="52">
        <v>1900</v>
      </c>
      <c r="E822" s="52">
        <v>950</v>
      </c>
      <c r="F822" s="52">
        <v>669.23919999999998</v>
      </c>
      <c r="G822" s="6">
        <f>F822/D822</f>
        <v>0.35223115789473686</v>
      </c>
      <c r="H822" s="54"/>
      <c r="I822" s="139"/>
      <c r="J822" s="58"/>
      <c r="K822" s="56"/>
      <c r="L822" s="61"/>
      <c r="M822" s="56"/>
    </row>
    <row r="823" spans="1:13" ht="14.25" customHeight="1" outlineLevel="2">
      <c r="A823" s="53"/>
      <c r="B823" s="64"/>
      <c r="C823" s="49" t="s">
        <v>7</v>
      </c>
      <c r="D823" s="52">
        <v>0</v>
      </c>
      <c r="E823" s="52">
        <v>0</v>
      </c>
      <c r="F823" s="52">
        <v>0</v>
      </c>
      <c r="G823" s="52"/>
      <c r="H823" s="54"/>
      <c r="I823" s="139"/>
      <c r="J823" s="58"/>
      <c r="K823" s="56"/>
      <c r="L823" s="61"/>
      <c r="M823" s="56"/>
    </row>
    <row r="824" spans="1:13" ht="14.25" customHeight="1" outlineLevel="2">
      <c r="A824" s="53"/>
      <c r="B824" s="64"/>
      <c r="C824" s="49" t="s">
        <v>8</v>
      </c>
      <c r="D824" s="52">
        <v>0</v>
      </c>
      <c r="E824" s="52">
        <v>0</v>
      </c>
      <c r="F824" s="52">
        <v>0</v>
      </c>
      <c r="G824" s="52"/>
      <c r="H824" s="54"/>
      <c r="I824" s="139"/>
      <c r="J824" s="58"/>
      <c r="K824" s="56"/>
      <c r="L824" s="61"/>
      <c r="M824" s="56"/>
    </row>
    <row r="825" spans="1:13" ht="339.75" customHeight="1" outlineLevel="2">
      <c r="A825" s="53"/>
      <c r="B825" s="64"/>
      <c r="C825" s="49" t="s">
        <v>9</v>
      </c>
      <c r="D825" s="52">
        <v>0</v>
      </c>
      <c r="E825" s="52">
        <v>0</v>
      </c>
      <c r="F825" s="52">
        <v>0</v>
      </c>
      <c r="G825" s="52"/>
      <c r="H825" s="54"/>
      <c r="I825" s="140"/>
      <c r="J825" s="59"/>
      <c r="K825" s="56"/>
      <c r="L825" s="62"/>
      <c r="M825" s="56"/>
    </row>
    <row r="826" spans="1:13" ht="16.5" customHeight="1" outlineLevel="2">
      <c r="A826" s="53" t="s">
        <v>257</v>
      </c>
      <c r="B826" s="64" t="s">
        <v>458</v>
      </c>
      <c r="C826" s="49" t="s">
        <v>5</v>
      </c>
      <c r="D826" s="52">
        <f>D827+D828+D829+D830</f>
        <v>0</v>
      </c>
      <c r="E826" s="52">
        <f>E827+E828+E829+E830</f>
        <v>0</v>
      </c>
      <c r="F826" s="52">
        <f>F827+F828+F829+F830</f>
        <v>0</v>
      </c>
      <c r="G826" s="6"/>
      <c r="H826" s="54" t="s">
        <v>459</v>
      </c>
      <c r="I826" s="135" t="s">
        <v>671</v>
      </c>
      <c r="J826" s="57" t="s">
        <v>565</v>
      </c>
      <c r="K826" s="56" t="s">
        <v>11</v>
      </c>
      <c r="L826" s="60" t="s">
        <v>438</v>
      </c>
      <c r="M826" s="56">
        <v>809</v>
      </c>
    </row>
    <row r="827" spans="1:13" ht="15" customHeight="1" outlineLevel="2">
      <c r="A827" s="53"/>
      <c r="B827" s="64"/>
      <c r="C827" s="49" t="s">
        <v>6</v>
      </c>
      <c r="D827" s="52">
        <v>0</v>
      </c>
      <c r="E827" s="52">
        <v>0</v>
      </c>
      <c r="F827" s="52">
        <v>0</v>
      </c>
      <c r="G827" s="6"/>
      <c r="H827" s="54"/>
      <c r="I827" s="136"/>
      <c r="J827" s="58"/>
      <c r="K827" s="56"/>
      <c r="L827" s="61"/>
      <c r="M827" s="56"/>
    </row>
    <row r="828" spans="1:13" ht="13.5" customHeight="1" outlineLevel="2">
      <c r="A828" s="53"/>
      <c r="B828" s="64"/>
      <c r="C828" s="49" t="s">
        <v>7</v>
      </c>
      <c r="D828" s="52">
        <v>0</v>
      </c>
      <c r="E828" s="52">
        <v>0</v>
      </c>
      <c r="F828" s="52">
        <v>0</v>
      </c>
      <c r="G828" s="6"/>
      <c r="H828" s="54"/>
      <c r="I828" s="136"/>
      <c r="J828" s="58"/>
      <c r="K828" s="56"/>
      <c r="L828" s="61"/>
      <c r="M828" s="56"/>
    </row>
    <row r="829" spans="1:13" ht="16.5" customHeight="1" outlineLevel="2">
      <c r="A829" s="53"/>
      <c r="B829" s="64"/>
      <c r="C829" s="49" t="s">
        <v>8</v>
      </c>
      <c r="D829" s="52">
        <v>0</v>
      </c>
      <c r="E829" s="52">
        <v>0</v>
      </c>
      <c r="F829" s="52">
        <v>0</v>
      </c>
      <c r="G829" s="6"/>
      <c r="H829" s="54"/>
      <c r="I829" s="136"/>
      <c r="J829" s="58"/>
      <c r="K829" s="56"/>
      <c r="L829" s="61"/>
      <c r="M829" s="56"/>
    </row>
    <row r="830" spans="1:13" ht="68.25" customHeight="1" outlineLevel="2">
      <c r="A830" s="53"/>
      <c r="B830" s="64"/>
      <c r="C830" s="49" t="s">
        <v>9</v>
      </c>
      <c r="D830" s="52">
        <v>0</v>
      </c>
      <c r="E830" s="52">
        <v>0</v>
      </c>
      <c r="F830" s="52">
        <v>0</v>
      </c>
      <c r="G830" s="6"/>
      <c r="H830" s="54"/>
      <c r="I830" s="137"/>
      <c r="J830" s="59"/>
      <c r="K830" s="56"/>
      <c r="L830" s="62"/>
      <c r="M830" s="56"/>
    </row>
    <row r="831" spans="1:13" ht="15" customHeight="1">
      <c r="A831" s="53">
        <v>6</v>
      </c>
      <c r="B831" s="68" t="s">
        <v>163</v>
      </c>
      <c r="C831" s="49" t="s">
        <v>5</v>
      </c>
      <c r="D831" s="52">
        <f>SUM(D832:D835)</f>
        <v>47903.700000000004</v>
      </c>
      <c r="E831" s="52">
        <f>SUM(E832:E835)</f>
        <v>19467.160000000003</v>
      </c>
      <c r="F831" s="52">
        <f>SUM(F832:F835)</f>
        <v>19467.160000000003</v>
      </c>
      <c r="G831" s="6">
        <f>F831/D831</f>
        <v>0.40638113548640298</v>
      </c>
      <c r="H831" s="93"/>
      <c r="I831" s="48" t="s">
        <v>281</v>
      </c>
      <c r="J831" s="49">
        <f>J832+J833+J834</f>
        <v>7</v>
      </c>
      <c r="K831" s="56" t="s">
        <v>13</v>
      </c>
      <c r="L831" s="101"/>
      <c r="M831" s="155"/>
    </row>
    <row r="832" spans="1:13" ht="15" customHeight="1">
      <c r="A832" s="53"/>
      <c r="B832" s="68"/>
      <c r="C832" s="49" t="s">
        <v>6</v>
      </c>
      <c r="D832" s="52">
        <f t="shared" ref="D832:F835" si="60">D837+D858+D873</f>
        <v>47903.700000000004</v>
      </c>
      <c r="E832" s="52">
        <f t="shared" si="60"/>
        <v>19467.160000000003</v>
      </c>
      <c r="F832" s="52">
        <f t="shared" si="60"/>
        <v>19467.160000000003</v>
      </c>
      <c r="G832" s="6">
        <f>F832/D832</f>
        <v>0.40638113548640298</v>
      </c>
      <c r="H832" s="93"/>
      <c r="I832" s="48" t="s">
        <v>282</v>
      </c>
      <c r="J832" s="49">
        <f>J837+J858+J873</f>
        <v>3</v>
      </c>
      <c r="K832" s="56"/>
      <c r="L832" s="101"/>
      <c r="M832" s="156"/>
    </row>
    <row r="833" spans="1:13" ht="15" customHeight="1">
      <c r="A833" s="53"/>
      <c r="B833" s="68"/>
      <c r="C833" s="49" t="s">
        <v>7</v>
      </c>
      <c r="D833" s="52">
        <f t="shared" si="60"/>
        <v>0</v>
      </c>
      <c r="E833" s="52">
        <f t="shared" si="60"/>
        <v>0</v>
      </c>
      <c r="F833" s="52">
        <f t="shared" si="60"/>
        <v>0</v>
      </c>
      <c r="G833" s="6"/>
      <c r="H833" s="93"/>
      <c r="I833" s="48" t="s">
        <v>283</v>
      </c>
      <c r="J833" s="49">
        <f>J838+J859+J874</f>
        <v>3</v>
      </c>
      <c r="K833" s="56"/>
      <c r="L833" s="101"/>
      <c r="M833" s="156"/>
    </row>
    <row r="834" spans="1:13" ht="15" customHeight="1">
      <c r="A834" s="53"/>
      <c r="B834" s="68"/>
      <c r="C834" s="49" t="s">
        <v>8</v>
      </c>
      <c r="D834" s="52">
        <f t="shared" si="60"/>
        <v>0</v>
      </c>
      <c r="E834" s="52">
        <f t="shared" si="60"/>
        <v>0</v>
      </c>
      <c r="F834" s="52">
        <f t="shared" si="60"/>
        <v>0</v>
      </c>
      <c r="G834" s="6"/>
      <c r="H834" s="93"/>
      <c r="I834" s="48" t="s">
        <v>284</v>
      </c>
      <c r="J834" s="49">
        <f>J839+J860+J875</f>
        <v>1</v>
      </c>
      <c r="K834" s="56"/>
      <c r="L834" s="101"/>
      <c r="M834" s="156"/>
    </row>
    <row r="835" spans="1:13" ht="15" customHeight="1">
      <c r="A835" s="53"/>
      <c r="B835" s="68"/>
      <c r="C835" s="49" t="s">
        <v>9</v>
      </c>
      <c r="D835" s="52">
        <f t="shared" si="60"/>
        <v>0</v>
      </c>
      <c r="E835" s="52">
        <f t="shared" si="60"/>
        <v>0</v>
      </c>
      <c r="F835" s="52">
        <f t="shared" si="60"/>
        <v>0</v>
      </c>
      <c r="G835" s="6"/>
      <c r="H835" s="93"/>
      <c r="I835" s="48" t="s">
        <v>285</v>
      </c>
      <c r="J835" s="6">
        <f>(J832+0.5*J833)/J831</f>
        <v>0.6428571428571429</v>
      </c>
      <c r="K835" s="56"/>
      <c r="L835" s="101"/>
      <c r="M835" s="157"/>
    </row>
    <row r="836" spans="1:13" ht="13.5" customHeight="1" outlineLevel="1">
      <c r="A836" s="53" t="s">
        <v>164</v>
      </c>
      <c r="B836" s="64" t="s">
        <v>165</v>
      </c>
      <c r="C836" s="49" t="s">
        <v>5</v>
      </c>
      <c r="D836" s="52">
        <f>SUM(D837:D840)</f>
        <v>0</v>
      </c>
      <c r="E836" s="52">
        <f>SUM(E837:E840)</f>
        <v>0</v>
      </c>
      <c r="F836" s="52">
        <f>SUM(F837:F840)</f>
        <v>0</v>
      </c>
      <c r="G836" s="6"/>
      <c r="H836" s="54"/>
      <c r="I836" s="48" t="s">
        <v>281</v>
      </c>
      <c r="J836" s="49">
        <f>J837+J838+J839</f>
        <v>3</v>
      </c>
      <c r="K836" s="56" t="s">
        <v>13</v>
      </c>
      <c r="L836" s="101"/>
      <c r="M836" s="101"/>
    </row>
    <row r="837" spans="1:13" ht="13.5" customHeight="1" outlineLevel="1">
      <c r="A837" s="53"/>
      <c r="B837" s="64"/>
      <c r="C837" s="49" t="s">
        <v>6</v>
      </c>
      <c r="D837" s="52">
        <f>D842+D847+D852</f>
        <v>0</v>
      </c>
      <c r="E837" s="52">
        <f>E842+E847+E852</f>
        <v>0</v>
      </c>
      <c r="F837" s="52">
        <f>F842+F847+F852</f>
        <v>0</v>
      </c>
      <c r="G837" s="6"/>
      <c r="H837" s="54"/>
      <c r="I837" s="48" t="s">
        <v>282</v>
      </c>
      <c r="J837" s="49">
        <v>3</v>
      </c>
      <c r="K837" s="56"/>
      <c r="L837" s="101"/>
      <c r="M837" s="101"/>
    </row>
    <row r="838" spans="1:13" ht="13.5" customHeight="1" outlineLevel="1">
      <c r="A838" s="53"/>
      <c r="B838" s="64"/>
      <c r="C838" s="49" t="s">
        <v>7</v>
      </c>
      <c r="D838" s="52">
        <f t="shared" ref="D838:F840" si="61">D843+D848+D853</f>
        <v>0</v>
      </c>
      <c r="E838" s="52">
        <f t="shared" si="61"/>
        <v>0</v>
      </c>
      <c r="F838" s="52">
        <f t="shared" si="61"/>
        <v>0</v>
      </c>
      <c r="G838" s="6"/>
      <c r="H838" s="54"/>
      <c r="I838" s="48" t="s">
        <v>283</v>
      </c>
      <c r="J838" s="49">
        <v>0</v>
      </c>
      <c r="K838" s="56"/>
      <c r="L838" s="101"/>
      <c r="M838" s="101"/>
    </row>
    <row r="839" spans="1:13" ht="13.5" customHeight="1" outlineLevel="1">
      <c r="A839" s="53"/>
      <c r="B839" s="64"/>
      <c r="C839" s="49" t="s">
        <v>8</v>
      </c>
      <c r="D839" s="52">
        <f t="shared" si="61"/>
        <v>0</v>
      </c>
      <c r="E839" s="52">
        <f t="shared" si="61"/>
        <v>0</v>
      </c>
      <c r="F839" s="52">
        <f t="shared" si="61"/>
        <v>0</v>
      </c>
      <c r="G839" s="6"/>
      <c r="H839" s="54"/>
      <c r="I839" s="48" t="s">
        <v>284</v>
      </c>
      <c r="J839" s="49">
        <v>0</v>
      </c>
      <c r="K839" s="56"/>
      <c r="L839" s="101"/>
      <c r="M839" s="101"/>
    </row>
    <row r="840" spans="1:13" ht="23.25" customHeight="1" outlineLevel="1">
      <c r="A840" s="53"/>
      <c r="B840" s="64"/>
      <c r="C840" s="49" t="s">
        <v>9</v>
      </c>
      <c r="D840" s="52">
        <f t="shared" si="61"/>
        <v>0</v>
      </c>
      <c r="E840" s="52">
        <f t="shared" si="61"/>
        <v>0</v>
      </c>
      <c r="F840" s="52">
        <f t="shared" si="61"/>
        <v>0</v>
      </c>
      <c r="G840" s="6"/>
      <c r="H840" s="54"/>
      <c r="I840" s="48" t="s">
        <v>285</v>
      </c>
      <c r="J840" s="6">
        <f>(J837+0.5*J838)/J836</f>
        <v>1</v>
      </c>
      <c r="K840" s="56"/>
      <c r="L840" s="101"/>
      <c r="M840" s="101"/>
    </row>
    <row r="841" spans="1:13" ht="14.25" customHeight="1" outlineLevel="2">
      <c r="A841" s="53" t="s">
        <v>166</v>
      </c>
      <c r="B841" s="64" t="s">
        <v>315</v>
      </c>
      <c r="C841" s="49" t="s">
        <v>5</v>
      </c>
      <c r="D841" s="52">
        <f>SUM(D842:D845)</f>
        <v>0</v>
      </c>
      <c r="E841" s="52">
        <f>SUM(E842:E845)</f>
        <v>0</v>
      </c>
      <c r="F841" s="52">
        <f>SUM(F842:F845)</f>
        <v>0</v>
      </c>
      <c r="G841" s="6"/>
      <c r="H841" s="54" t="s">
        <v>316</v>
      </c>
      <c r="I841" s="54" t="s">
        <v>637</v>
      </c>
      <c r="J841" s="56" t="s">
        <v>581</v>
      </c>
      <c r="K841" s="56" t="s">
        <v>13</v>
      </c>
      <c r="L841" s="56"/>
      <c r="M841" s="56">
        <v>824</v>
      </c>
    </row>
    <row r="842" spans="1:13" ht="14.25" customHeight="1" outlineLevel="2">
      <c r="A842" s="53"/>
      <c r="B842" s="64"/>
      <c r="C842" s="49" t="s">
        <v>6</v>
      </c>
      <c r="D842" s="52">
        <v>0</v>
      </c>
      <c r="E842" s="52">
        <v>0</v>
      </c>
      <c r="F842" s="52">
        <v>0</v>
      </c>
      <c r="G842" s="6"/>
      <c r="H842" s="54"/>
      <c r="I842" s="54"/>
      <c r="J842" s="56"/>
      <c r="K842" s="56"/>
      <c r="L842" s="56"/>
      <c r="M842" s="56"/>
    </row>
    <row r="843" spans="1:13" ht="14.25" customHeight="1" outlineLevel="2">
      <c r="A843" s="53"/>
      <c r="B843" s="64"/>
      <c r="C843" s="49" t="s">
        <v>7</v>
      </c>
      <c r="D843" s="52">
        <v>0</v>
      </c>
      <c r="E843" s="52">
        <v>0</v>
      </c>
      <c r="F843" s="52">
        <v>0</v>
      </c>
      <c r="G843" s="6"/>
      <c r="H843" s="54"/>
      <c r="I843" s="54"/>
      <c r="J843" s="56"/>
      <c r="K843" s="56"/>
      <c r="L843" s="56"/>
      <c r="M843" s="56"/>
    </row>
    <row r="844" spans="1:13" ht="14.25" customHeight="1" outlineLevel="2">
      <c r="A844" s="53"/>
      <c r="B844" s="64"/>
      <c r="C844" s="49" t="s">
        <v>8</v>
      </c>
      <c r="D844" s="52">
        <v>0</v>
      </c>
      <c r="E844" s="52">
        <v>0</v>
      </c>
      <c r="F844" s="52">
        <v>0</v>
      </c>
      <c r="G844" s="6"/>
      <c r="H844" s="54"/>
      <c r="I844" s="54"/>
      <c r="J844" s="56"/>
      <c r="K844" s="56"/>
      <c r="L844" s="56"/>
      <c r="M844" s="56"/>
    </row>
    <row r="845" spans="1:13" ht="201" customHeight="1" outlineLevel="2">
      <c r="A845" s="53"/>
      <c r="B845" s="64"/>
      <c r="C845" s="49" t="s">
        <v>9</v>
      </c>
      <c r="D845" s="52">
        <v>0</v>
      </c>
      <c r="E845" s="52">
        <v>0</v>
      </c>
      <c r="F845" s="52">
        <v>0</v>
      </c>
      <c r="G845" s="6"/>
      <c r="H845" s="54"/>
      <c r="I845" s="54"/>
      <c r="J845" s="56"/>
      <c r="K845" s="56"/>
      <c r="L845" s="56"/>
      <c r="M845" s="56"/>
    </row>
    <row r="846" spans="1:13" ht="13.5" customHeight="1" outlineLevel="2">
      <c r="A846" s="53" t="s">
        <v>167</v>
      </c>
      <c r="B846" s="64" t="s">
        <v>317</v>
      </c>
      <c r="C846" s="49" t="s">
        <v>5</v>
      </c>
      <c r="D846" s="52">
        <f>SUM(D847:D850)</f>
        <v>0</v>
      </c>
      <c r="E846" s="52">
        <f>SUM(E847:E850)</f>
        <v>0</v>
      </c>
      <c r="F846" s="52">
        <f>SUM(F847:F850)</f>
        <v>0</v>
      </c>
      <c r="G846" s="6"/>
      <c r="H846" s="66" t="s">
        <v>318</v>
      </c>
      <c r="I846" s="54" t="s">
        <v>636</v>
      </c>
      <c r="J846" s="56" t="s">
        <v>581</v>
      </c>
      <c r="K846" s="56" t="s">
        <v>13</v>
      </c>
      <c r="L846" s="56"/>
      <c r="M846" s="56">
        <v>824</v>
      </c>
    </row>
    <row r="847" spans="1:13" ht="13.5" customHeight="1" outlineLevel="2">
      <c r="A847" s="53"/>
      <c r="B847" s="64"/>
      <c r="C847" s="49" t="s">
        <v>6</v>
      </c>
      <c r="D847" s="52">
        <v>0</v>
      </c>
      <c r="E847" s="52">
        <v>0</v>
      </c>
      <c r="F847" s="52">
        <v>0</v>
      </c>
      <c r="G847" s="6"/>
      <c r="H847" s="66"/>
      <c r="I847" s="54"/>
      <c r="J847" s="56"/>
      <c r="K847" s="56"/>
      <c r="L847" s="56"/>
      <c r="M847" s="56"/>
    </row>
    <row r="848" spans="1:13" ht="13.5" customHeight="1" outlineLevel="2">
      <c r="A848" s="53"/>
      <c r="B848" s="64"/>
      <c r="C848" s="49" t="s">
        <v>7</v>
      </c>
      <c r="D848" s="52">
        <v>0</v>
      </c>
      <c r="E848" s="52">
        <v>0</v>
      </c>
      <c r="F848" s="52">
        <v>0</v>
      </c>
      <c r="G848" s="6"/>
      <c r="H848" s="66"/>
      <c r="I848" s="54"/>
      <c r="J848" s="56"/>
      <c r="K848" s="56"/>
      <c r="L848" s="56"/>
      <c r="M848" s="56"/>
    </row>
    <row r="849" spans="1:13" ht="13.5" customHeight="1" outlineLevel="2">
      <c r="A849" s="53"/>
      <c r="B849" s="64"/>
      <c r="C849" s="49" t="s">
        <v>8</v>
      </c>
      <c r="D849" s="52">
        <v>0</v>
      </c>
      <c r="E849" s="52">
        <v>0</v>
      </c>
      <c r="F849" s="52">
        <v>0</v>
      </c>
      <c r="G849" s="6"/>
      <c r="H849" s="66"/>
      <c r="I849" s="54"/>
      <c r="J849" s="56"/>
      <c r="K849" s="56"/>
      <c r="L849" s="56"/>
      <c r="M849" s="56"/>
    </row>
    <row r="850" spans="1:13" ht="48" customHeight="1" outlineLevel="2">
      <c r="A850" s="53"/>
      <c r="B850" s="64"/>
      <c r="C850" s="49" t="s">
        <v>9</v>
      </c>
      <c r="D850" s="52">
        <v>0</v>
      </c>
      <c r="E850" s="52">
        <v>0</v>
      </c>
      <c r="F850" s="52">
        <v>0</v>
      </c>
      <c r="G850" s="6"/>
      <c r="H850" s="66"/>
      <c r="I850" s="54"/>
      <c r="J850" s="56"/>
      <c r="K850" s="56"/>
      <c r="L850" s="56"/>
      <c r="M850" s="56"/>
    </row>
    <row r="851" spans="1:13" ht="13.5" customHeight="1" outlineLevel="2">
      <c r="A851" s="82" t="s">
        <v>168</v>
      </c>
      <c r="B851" s="85" t="s">
        <v>169</v>
      </c>
      <c r="C851" s="49" t="s">
        <v>5</v>
      </c>
      <c r="D851" s="52">
        <f>SUM(D852:D855)</f>
        <v>0</v>
      </c>
      <c r="E851" s="52">
        <f>SUM(E852:E855)</f>
        <v>0</v>
      </c>
      <c r="F851" s="52">
        <f>SUM(F852:F855)</f>
        <v>0</v>
      </c>
      <c r="G851" s="6"/>
      <c r="H851" s="141" t="s">
        <v>169</v>
      </c>
      <c r="I851" s="141" t="s">
        <v>694</v>
      </c>
      <c r="J851" s="60" t="s">
        <v>581</v>
      </c>
      <c r="K851" s="60" t="s">
        <v>13</v>
      </c>
      <c r="L851" s="60"/>
      <c r="M851" s="60">
        <v>824</v>
      </c>
    </row>
    <row r="852" spans="1:13" ht="13.5" customHeight="1" outlineLevel="2">
      <c r="A852" s="83"/>
      <c r="B852" s="86"/>
      <c r="C852" s="49" t="s">
        <v>6</v>
      </c>
      <c r="D852" s="52">
        <v>0</v>
      </c>
      <c r="E852" s="52">
        <v>0</v>
      </c>
      <c r="F852" s="52">
        <v>0</v>
      </c>
      <c r="G852" s="6"/>
      <c r="H852" s="142"/>
      <c r="I852" s="142"/>
      <c r="J852" s="61"/>
      <c r="K852" s="61"/>
      <c r="L852" s="61"/>
      <c r="M852" s="61"/>
    </row>
    <row r="853" spans="1:13" ht="13.5" customHeight="1" outlineLevel="2">
      <c r="A853" s="83"/>
      <c r="B853" s="86"/>
      <c r="C853" s="49" t="s">
        <v>7</v>
      </c>
      <c r="D853" s="52">
        <v>0</v>
      </c>
      <c r="E853" s="52">
        <v>0</v>
      </c>
      <c r="F853" s="52">
        <v>0</v>
      </c>
      <c r="G853" s="6"/>
      <c r="H853" s="142"/>
      <c r="I853" s="142"/>
      <c r="J853" s="61"/>
      <c r="K853" s="61"/>
      <c r="L853" s="61"/>
      <c r="M853" s="61"/>
    </row>
    <row r="854" spans="1:13" ht="13.5" customHeight="1" outlineLevel="2">
      <c r="A854" s="83"/>
      <c r="B854" s="86"/>
      <c r="C854" s="49" t="s">
        <v>8</v>
      </c>
      <c r="D854" s="52">
        <v>0</v>
      </c>
      <c r="E854" s="52">
        <v>0</v>
      </c>
      <c r="F854" s="52">
        <v>0</v>
      </c>
      <c r="G854" s="6"/>
      <c r="H854" s="142"/>
      <c r="I854" s="142"/>
      <c r="J854" s="61"/>
      <c r="K854" s="61"/>
      <c r="L854" s="61"/>
      <c r="M854" s="61"/>
    </row>
    <row r="855" spans="1:13" ht="14.25" customHeight="1" outlineLevel="2">
      <c r="A855" s="83"/>
      <c r="B855" s="86"/>
      <c r="C855" s="60" t="s">
        <v>9</v>
      </c>
      <c r="D855" s="88">
        <v>0</v>
      </c>
      <c r="E855" s="88">
        <v>0</v>
      </c>
      <c r="F855" s="88">
        <v>0</v>
      </c>
      <c r="G855" s="88"/>
      <c r="H855" s="142"/>
      <c r="I855" s="142"/>
      <c r="J855" s="61"/>
      <c r="K855" s="61"/>
      <c r="L855" s="61"/>
      <c r="M855" s="61"/>
    </row>
    <row r="856" spans="1:13" ht="102.75" customHeight="1" outlineLevel="2">
      <c r="A856" s="84"/>
      <c r="B856" s="87"/>
      <c r="C856" s="62"/>
      <c r="D856" s="89"/>
      <c r="E856" s="89"/>
      <c r="F856" s="89"/>
      <c r="G856" s="89"/>
      <c r="H856" s="143"/>
      <c r="I856" s="143"/>
      <c r="J856" s="62"/>
      <c r="K856" s="62"/>
      <c r="L856" s="62"/>
      <c r="M856" s="62"/>
    </row>
    <row r="857" spans="1:13" ht="12.75" customHeight="1" outlineLevel="1">
      <c r="A857" s="53" t="s">
        <v>170</v>
      </c>
      <c r="B857" s="64" t="s">
        <v>171</v>
      </c>
      <c r="C857" s="49" t="s">
        <v>5</v>
      </c>
      <c r="D857" s="52">
        <f>SUM(D858:D861)</f>
        <v>0</v>
      </c>
      <c r="E857" s="52">
        <f>SUM(E858:E861)</f>
        <v>0</v>
      </c>
      <c r="F857" s="52">
        <f>SUM(F858:F861)</f>
        <v>0</v>
      </c>
      <c r="G857" s="6"/>
      <c r="H857" s="54"/>
      <c r="I857" s="48" t="s">
        <v>281</v>
      </c>
      <c r="J857" s="49">
        <f>J858+J859+J860</f>
        <v>2</v>
      </c>
      <c r="K857" s="56" t="s">
        <v>13</v>
      </c>
      <c r="L857" s="101"/>
      <c r="M857" s="101"/>
    </row>
    <row r="858" spans="1:13" ht="12.75" customHeight="1" outlineLevel="1">
      <c r="A858" s="53"/>
      <c r="B858" s="64"/>
      <c r="C858" s="49" t="s">
        <v>6</v>
      </c>
      <c r="D858" s="52">
        <f t="shared" ref="D858:F861" si="62">D863+D868</f>
        <v>0</v>
      </c>
      <c r="E858" s="52">
        <f t="shared" si="62"/>
        <v>0</v>
      </c>
      <c r="F858" s="52">
        <f t="shared" si="62"/>
        <v>0</v>
      </c>
      <c r="G858" s="6"/>
      <c r="H858" s="54"/>
      <c r="I858" s="48" t="s">
        <v>282</v>
      </c>
      <c r="J858" s="49">
        <v>0</v>
      </c>
      <c r="K858" s="56"/>
      <c r="L858" s="101"/>
      <c r="M858" s="101"/>
    </row>
    <row r="859" spans="1:13" ht="12.75" customHeight="1" outlineLevel="1">
      <c r="A859" s="53"/>
      <c r="B859" s="64"/>
      <c r="C859" s="49" t="s">
        <v>7</v>
      </c>
      <c r="D859" s="52">
        <f t="shared" si="62"/>
        <v>0</v>
      </c>
      <c r="E859" s="52">
        <f t="shared" si="62"/>
        <v>0</v>
      </c>
      <c r="F859" s="52">
        <f t="shared" si="62"/>
        <v>0</v>
      </c>
      <c r="G859" s="6"/>
      <c r="H859" s="54"/>
      <c r="I859" s="48" t="s">
        <v>283</v>
      </c>
      <c r="J859" s="49">
        <v>2</v>
      </c>
      <c r="K859" s="56"/>
      <c r="L859" s="101"/>
      <c r="M859" s="101"/>
    </row>
    <row r="860" spans="1:13" ht="12.75" customHeight="1" outlineLevel="1">
      <c r="A860" s="53"/>
      <c r="B860" s="64"/>
      <c r="C860" s="49" t="s">
        <v>8</v>
      </c>
      <c r="D860" s="52">
        <f t="shared" si="62"/>
        <v>0</v>
      </c>
      <c r="E860" s="52">
        <f t="shared" si="62"/>
        <v>0</v>
      </c>
      <c r="F860" s="52">
        <f t="shared" si="62"/>
        <v>0</v>
      </c>
      <c r="G860" s="6"/>
      <c r="H860" s="54"/>
      <c r="I860" s="48" t="s">
        <v>284</v>
      </c>
      <c r="J860" s="49">
        <v>0</v>
      </c>
      <c r="K860" s="56"/>
      <c r="L860" s="101"/>
      <c r="M860" s="101"/>
    </row>
    <row r="861" spans="1:13" ht="43.5" customHeight="1" outlineLevel="1">
      <c r="A861" s="53"/>
      <c r="B861" s="64"/>
      <c r="C861" s="49" t="s">
        <v>9</v>
      </c>
      <c r="D861" s="52">
        <f t="shared" si="62"/>
        <v>0</v>
      </c>
      <c r="E861" s="52">
        <f t="shared" si="62"/>
        <v>0</v>
      </c>
      <c r="F861" s="52">
        <f t="shared" si="62"/>
        <v>0</v>
      </c>
      <c r="G861" s="6"/>
      <c r="H861" s="54"/>
      <c r="I861" s="48" t="s">
        <v>285</v>
      </c>
      <c r="J861" s="6">
        <f>(J858+0.5*J859)/J857</f>
        <v>0.5</v>
      </c>
      <c r="K861" s="56"/>
      <c r="L861" s="101"/>
      <c r="M861" s="101"/>
    </row>
    <row r="862" spans="1:13" ht="17.25" customHeight="1" outlineLevel="2">
      <c r="A862" s="123" t="s">
        <v>172</v>
      </c>
      <c r="B862" s="64" t="s">
        <v>173</v>
      </c>
      <c r="C862" s="49" t="s">
        <v>5</v>
      </c>
      <c r="D862" s="52">
        <f>SUM(D863:D866)</f>
        <v>0</v>
      </c>
      <c r="E862" s="52">
        <f>SUM(E863:E866)</f>
        <v>0</v>
      </c>
      <c r="F862" s="52">
        <f>SUM(F863:F866)</f>
        <v>0</v>
      </c>
      <c r="G862" s="6"/>
      <c r="H862" s="144" t="s">
        <v>457</v>
      </c>
      <c r="I862" s="144" t="s">
        <v>711</v>
      </c>
      <c r="J862" s="53" t="s">
        <v>565</v>
      </c>
      <c r="K862" s="56" t="s">
        <v>13</v>
      </c>
      <c r="L862" s="56" t="s">
        <v>681</v>
      </c>
      <c r="M862" s="56">
        <v>824</v>
      </c>
    </row>
    <row r="863" spans="1:13" ht="15" customHeight="1" outlineLevel="2">
      <c r="A863" s="53"/>
      <c r="B863" s="64"/>
      <c r="C863" s="49" t="s">
        <v>6</v>
      </c>
      <c r="D863" s="52">
        <v>0</v>
      </c>
      <c r="E863" s="52">
        <v>0</v>
      </c>
      <c r="F863" s="52">
        <v>0</v>
      </c>
      <c r="G863" s="6"/>
      <c r="H863" s="144"/>
      <c r="I863" s="144"/>
      <c r="J863" s="53"/>
      <c r="K863" s="56"/>
      <c r="L863" s="56"/>
      <c r="M863" s="56"/>
    </row>
    <row r="864" spans="1:13" ht="14.25" customHeight="1" outlineLevel="2">
      <c r="A864" s="53"/>
      <c r="B864" s="64"/>
      <c r="C864" s="49" t="s">
        <v>7</v>
      </c>
      <c r="D864" s="52">
        <v>0</v>
      </c>
      <c r="E864" s="52">
        <v>0</v>
      </c>
      <c r="F864" s="52">
        <v>0</v>
      </c>
      <c r="G864" s="6"/>
      <c r="H864" s="144"/>
      <c r="I864" s="144"/>
      <c r="J864" s="53"/>
      <c r="K864" s="56"/>
      <c r="L864" s="56"/>
      <c r="M864" s="56"/>
    </row>
    <row r="865" spans="1:13" ht="13.5" customHeight="1" outlineLevel="2">
      <c r="A865" s="53"/>
      <c r="B865" s="64"/>
      <c r="C865" s="49" t="s">
        <v>8</v>
      </c>
      <c r="D865" s="52">
        <v>0</v>
      </c>
      <c r="E865" s="52">
        <v>0</v>
      </c>
      <c r="F865" s="52">
        <v>0</v>
      </c>
      <c r="G865" s="6"/>
      <c r="H865" s="144"/>
      <c r="I865" s="144"/>
      <c r="J865" s="53"/>
      <c r="K865" s="56"/>
      <c r="L865" s="56"/>
      <c r="M865" s="56"/>
    </row>
    <row r="866" spans="1:13" ht="89.25" customHeight="1" outlineLevel="2">
      <c r="A866" s="53"/>
      <c r="B866" s="64"/>
      <c r="C866" s="49" t="s">
        <v>9</v>
      </c>
      <c r="D866" s="52">
        <v>0</v>
      </c>
      <c r="E866" s="52">
        <v>0</v>
      </c>
      <c r="F866" s="52">
        <v>0</v>
      </c>
      <c r="G866" s="6"/>
      <c r="H866" s="144"/>
      <c r="I866" s="144"/>
      <c r="J866" s="53"/>
      <c r="K866" s="56"/>
      <c r="L866" s="56"/>
      <c r="M866" s="56"/>
    </row>
    <row r="867" spans="1:13" ht="12.75" customHeight="1" outlineLevel="2">
      <c r="A867" s="123" t="s">
        <v>174</v>
      </c>
      <c r="B867" s="64" t="s">
        <v>290</v>
      </c>
      <c r="C867" s="49" t="s">
        <v>5</v>
      </c>
      <c r="D867" s="52">
        <f>SUM(D868:D871)</f>
        <v>0</v>
      </c>
      <c r="E867" s="52">
        <f>SUM(E868:E871)</f>
        <v>0</v>
      </c>
      <c r="F867" s="52">
        <f>SUM(F868:F871)</f>
        <v>0</v>
      </c>
      <c r="G867" s="6"/>
      <c r="H867" s="66" t="s">
        <v>175</v>
      </c>
      <c r="I867" s="144" t="s">
        <v>635</v>
      </c>
      <c r="J867" s="53" t="s">
        <v>565</v>
      </c>
      <c r="K867" s="56" t="s">
        <v>13</v>
      </c>
      <c r="L867" s="60" t="s">
        <v>438</v>
      </c>
      <c r="M867" s="56">
        <v>824</v>
      </c>
    </row>
    <row r="868" spans="1:13" ht="16.5" customHeight="1" outlineLevel="2">
      <c r="A868" s="53"/>
      <c r="B868" s="64"/>
      <c r="C868" s="49" t="s">
        <v>6</v>
      </c>
      <c r="D868" s="52">
        <v>0</v>
      </c>
      <c r="E868" s="52">
        <v>0</v>
      </c>
      <c r="F868" s="52">
        <v>0</v>
      </c>
      <c r="G868" s="6"/>
      <c r="H868" s="66"/>
      <c r="I868" s="144"/>
      <c r="J868" s="53"/>
      <c r="K868" s="56"/>
      <c r="L868" s="61"/>
      <c r="M868" s="56"/>
    </row>
    <row r="869" spans="1:13" ht="16.5" customHeight="1" outlineLevel="2">
      <c r="A869" s="53"/>
      <c r="B869" s="64"/>
      <c r="C869" s="49" t="s">
        <v>7</v>
      </c>
      <c r="D869" s="52">
        <v>0</v>
      </c>
      <c r="E869" s="52">
        <v>0</v>
      </c>
      <c r="F869" s="52">
        <v>0</v>
      </c>
      <c r="G869" s="6"/>
      <c r="H869" s="66"/>
      <c r="I869" s="144"/>
      <c r="J869" s="53"/>
      <c r="K869" s="56"/>
      <c r="L869" s="61"/>
      <c r="M869" s="56"/>
    </row>
    <row r="870" spans="1:13" ht="16.5" customHeight="1" outlineLevel="2">
      <c r="A870" s="53"/>
      <c r="B870" s="64"/>
      <c r="C870" s="49" t="s">
        <v>8</v>
      </c>
      <c r="D870" s="52">
        <v>0</v>
      </c>
      <c r="E870" s="52">
        <v>0</v>
      </c>
      <c r="F870" s="52">
        <v>0</v>
      </c>
      <c r="G870" s="6"/>
      <c r="H870" s="66"/>
      <c r="I870" s="144"/>
      <c r="J870" s="53"/>
      <c r="K870" s="56"/>
      <c r="L870" s="61"/>
      <c r="M870" s="56"/>
    </row>
    <row r="871" spans="1:13" ht="15.75" customHeight="1" outlineLevel="2">
      <c r="A871" s="53"/>
      <c r="B871" s="64"/>
      <c r="C871" s="49" t="s">
        <v>9</v>
      </c>
      <c r="D871" s="52">
        <v>0</v>
      </c>
      <c r="E871" s="52">
        <v>0</v>
      </c>
      <c r="F871" s="52">
        <v>0</v>
      </c>
      <c r="G871" s="6"/>
      <c r="H871" s="66"/>
      <c r="I871" s="144"/>
      <c r="J871" s="53"/>
      <c r="K871" s="56"/>
      <c r="L871" s="62"/>
      <c r="M871" s="56"/>
    </row>
    <row r="872" spans="1:13" ht="15" customHeight="1" outlineLevel="1">
      <c r="A872" s="53" t="s">
        <v>176</v>
      </c>
      <c r="B872" s="64" t="s">
        <v>319</v>
      </c>
      <c r="C872" s="49" t="s">
        <v>5</v>
      </c>
      <c r="D872" s="52">
        <f>SUM(D873:D876)</f>
        <v>47903.700000000004</v>
      </c>
      <c r="E872" s="52">
        <f>SUM(E873:E876)</f>
        <v>19467.160000000003</v>
      </c>
      <c r="F872" s="52">
        <f>SUM(F873:F876)</f>
        <v>19467.160000000003</v>
      </c>
      <c r="G872" s="6">
        <f>F872/D872</f>
        <v>0.40638113548640298</v>
      </c>
      <c r="H872" s="54"/>
      <c r="I872" s="48" t="s">
        <v>281</v>
      </c>
      <c r="J872" s="49">
        <f>J873+J874+J875</f>
        <v>2</v>
      </c>
      <c r="K872" s="56" t="s">
        <v>13</v>
      </c>
      <c r="L872" s="101"/>
      <c r="M872" s="101"/>
    </row>
    <row r="873" spans="1:13" ht="15" customHeight="1" outlineLevel="1">
      <c r="A873" s="53"/>
      <c r="B873" s="64"/>
      <c r="C873" s="49" t="s">
        <v>6</v>
      </c>
      <c r="D873" s="52">
        <f>D878+D883</f>
        <v>47903.700000000004</v>
      </c>
      <c r="E873" s="52">
        <f>E878+E883</f>
        <v>19467.160000000003</v>
      </c>
      <c r="F873" s="52">
        <f>F878+F883</f>
        <v>19467.160000000003</v>
      </c>
      <c r="G873" s="6">
        <f>F873/D873</f>
        <v>0.40638113548640298</v>
      </c>
      <c r="H873" s="54"/>
      <c r="I873" s="48" t="s">
        <v>282</v>
      </c>
      <c r="J873" s="49">
        <v>0</v>
      </c>
      <c r="K873" s="56"/>
      <c r="L873" s="101"/>
      <c r="M873" s="101"/>
    </row>
    <row r="874" spans="1:13" ht="13.5" customHeight="1" outlineLevel="1">
      <c r="A874" s="53"/>
      <c r="B874" s="64"/>
      <c r="C874" s="49" t="s">
        <v>7</v>
      </c>
      <c r="D874" s="52">
        <f t="shared" ref="D874:F876" si="63">D879+D884</f>
        <v>0</v>
      </c>
      <c r="E874" s="52">
        <f t="shared" si="63"/>
        <v>0</v>
      </c>
      <c r="F874" s="52">
        <f t="shared" si="63"/>
        <v>0</v>
      </c>
      <c r="G874" s="6"/>
      <c r="H874" s="54"/>
      <c r="I874" s="48" t="s">
        <v>283</v>
      </c>
      <c r="J874" s="49">
        <v>1</v>
      </c>
      <c r="K874" s="56"/>
      <c r="L874" s="101"/>
      <c r="M874" s="101"/>
    </row>
    <row r="875" spans="1:13" ht="13.5" customHeight="1" outlineLevel="1">
      <c r="A875" s="53"/>
      <c r="B875" s="64"/>
      <c r="C875" s="49" t="s">
        <v>8</v>
      </c>
      <c r="D875" s="52">
        <f t="shared" si="63"/>
        <v>0</v>
      </c>
      <c r="E875" s="52">
        <f t="shared" si="63"/>
        <v>0</v>
      </c>
      <c r="F875" s="52">
        <f t="shared" si="63"/>
        <v>0</v>
      </c>
      <c r="G875" s="6"/>
      <c r="H875" s="54"/>
      <c r="I875" s="48" t="s">
        <v>284</v>
      </c>
      <c r="J875" s="49">
        <v>1</v>
      </c>
      <c r="K875" s="56"/>
      <c r="L875" s="101"/>
      <c r="M875" s="101"/>
    </row>
    <row r="876" spans="1:13" ht="16.5" customHeight="1" outlineLevel="1">
      <c r="A876" s="53"/>
      <c r="B876" s="64"/>
      <c r="C876" s="49" t="s">
        <v>9</v>
      </c>
      <c r="D876" s="52">
        <f t="shared" si="63"/>
        <v>0</v>
      </c>
      <c r="E876" s="52">
        <f t="shared" si="63"/>
        <v>0</v>
      </c>
      <c r="F876" s="52">
        <f t="shared" si="63"/>
        <v>0</v>
      </c>
      <c r="G876" s="6"/>
      <c r="H876" s="54"/>
      <c r="I876" s="48" t="s">
        <v>285</v>
      </c>
      <c r="J876" s="6">
        <f>(J873+0.5*J874)/J872</f>
        <v>0.25</v>
      </c>
      <c r="K876" s="56"/>
      <c r="L876" s="101"/>
      <c r="M876" s="101"/>
    </row>
    <row r="877" spans="1:13" ht="15" customHeight="1" outlineLevel="2">
      <c r="A877" s="123" t="s">
        <v>177</v>
      </c>
      <c r="B877" s="64" t="s">
        <v>178</v>
      </c>
      <c r="C877" s="49" t="s">
        <v>5</v>
      </c>
      <c r="D877" s="52">
        <f>SUM(D878:D881)</f>
        <v>46408.4</v>
      </c>
      <c r="E877" s="52">
        <f>SUM(E878:E881)</f>
        <v>19297.080000000002</v>
      </c>
      <c r="F877" s="52">
        <f>SUM(F878:F881)</f>
        <v>19297.080000000002</v>
      </c>
      <c r="G877" s="6">
        <f>F877/D877</f>
        <v>0.41581006886684307</v>
      </c>
      <c r="H877" s="144" t="s">
        <v>456</v>
      </c>
      <c r="I877" s="66" t="s">
        <v>633</v>
      </c>
      <c r="J877" s="145" t="s">
        <v>565</v>
      </c>
      <c r="K877" s="56" t="s">
        <v>13</v>
      </c>
      <c r="L877" s="60" t="s">
        <v>634</v>
      </c>
      <c r="M877" s="56">
        <v>824</v>
      </c>
    </row>
    <row r="878" spans="1:13" ht="15" customHeight="1" outlineLevel="2">
      <c r="A878" s="123"/>
      <c r="B878" s="64"/>
      <c r="C878" s="49" t="s">
        <v>6</v>
      </c>
      <c r="D878" s="52">
        <v>46408.4</v>
      </c>
      <c r="E878" s="52">
        <v>19297.080000000002</v>
      </c>
      <c r="F878" s="52">
        <v>19297.080000000002</v>
      </c>
      <c r="G878" s="6">
        <f>F878/D878</f>
        <v>0.41581006886684307</v>
      </c>
      <c r="H878" s="144"/>
      <c r="I878" s="66"/>
      <c r="J878" s="145"/>
      <c r="K878" s="56"/>
      <c r="L878" s="61"/>
      <c r="M878" s="56"/>
    </row>
    <row r="879" spans="1:13" ht="15" customHeight="1" outlineLevel="2">
      <c r="A879" s="53"/>
      <c r="B879" s="64"/>
      <c r="C879" s="49" t="s">
        <v>7</v>
      </c>
      <c r="D879" s="52">
        <v>0</v>
      </c>
      <c r="E879" s="52">
        <v>0</v>
      </c>
      <c r="F879" s="52">
        <v>0</v>
      </c>
      <c r="G879" s="6"/>
      <c r="H879" s="144"/>
      <c r="I879" s="66"/>
      <c r="J879" s="145"/>
      <c r="K879" s="56"/>
      <c r="L879" s="61"/>
      <c r="M879" s="56"/>
    </row>
    <row r="880" spans="1:13" ht="15" customHeight="1" outlineLevel="2">
      <c r="A880" s="53"/>
      <c r="B880" s="64"/>
      <c r="C880" s="49" t="s">
        <v>8</v>
      </c>
      <c r="D880" s="52">
        <v>0</v>
      </c>
      <c r="E880" s="52">
        <v>0</v>
      </c>
      <c r="F880" s="52">
        <v>0</v>
      </c>
      <c r="G880" s="6"/>
      <c r="H880" s="144"/>
      <c r="I880" s="66"/>
      <c r="J880" s="145"/>
      <c r="K880" s="56"/>
      <c r="L880" s="61"/>
      <c r="M880" s="56"/>
    </row>
    <row r="881" spans="1:13" ht="108" customHeight="1" outlineLevel="2">
      <c r="A881" s="53"/>
      <c r="B881" s="64"/>
      <c r="C881" s="49" t="s">
        <v>9</v>
      </c>
      <c r="D881" s="52">
        <v>0</v>
      </c>
      <c r="E881" s="52">
        <v>0</v>
      </c>
      <c r="F881" s="52">
        <v>0</v>
      </c>
      <c r="G881" s="6"/>
      <c r="H881" s="144"/>
      <c r="I881" s="66"/>
      <c r="J881" s="145"/>
      <c r="K881" s="56"/>
      <c r="L881" s="62"/>
      <c r="M881" s="56"/>
    </row>
    <row r="882" spans="1:13" ht="14.25" customHeight="1" outlineLevel="2">
      <c r="A882" s="123" t="s">
        <v>179</v>
      </c>
      <c r="B882" s="64" t="s">
        <v>333</v>
      </c>
      <c r="C882" s="49" t="s">
        <v>5</v>
      </c>
      <c r="D882" s="52">
        <f>SUM(D883:D886)</f>
        <v>1495.3</v>
      </c>
      <c r="E882" s="52">
        <f>SUM(E883:E886)</f>
        <v>170.08</v>
      </c>
      <c r="F882" s="52">
        <f>SUM(F883:F886)</f>
        <v>170.08</v>
      </c>
      <c r="G882" s="6">
        <f>F882/D882</f>
        <v>0.11374306159299138</v>
      </c>
      <c r="H882" s="66" t="s">
        <v>334</v>
      </c>
      <c r="I882" s="66" t="s">
        <v>632</v>
      </c>
      <c r="J882" s="145" t="s">
        <v>564</v>
      </c>
      <c r="K882" s="56" t="s">
        <v>13</v>
      </c>
      <c r="L882" s="60" t="s">
        <v>568</v>
      </c>
      <c r="M882" s="56">
        <v>824</v>
      </c>
    </row>
    <row r="883" spans="1:13" ht="14.25" customHeight="1" outlineLevel="2">
      <c r="A883" s="123"/>
      <c r="B883" s="64"/>
      <c r="C883" s="49" t="s">
        <v>6</v>
      </c>
      <c r="D883" s="52">
        <v>1495.3</v>
      </c>
      <c r="E883" s="52">
        <v>170.08</v>
      </c>
      <c r="F883" s="52">
        <v>170.08</v>
      </c>
      <c r="G883" s="6">
        <f>F883/D883</f>
        <v>0.11374306159299138</v>
      </c>
      <c r="H883" s="66"/>
      <c r="I883" s="66"/>
      <c r="J883" s="145"/>
      <c r="K883" s="56"/>
      <c r="L883" s="61"/>
      <c r="M883" s="56"/>
    </row>
    <row r="884" spans="1:13" ht="14.25" customHeight="1" outlineLevel="2">
      <c r="A884" s="53"/>
      <c r="B884" s="64"/>
      <c r="C884" s="49" t="s">
        <v>7</v>
      </c>
      <c r="D884" s="52">
        <v>0</v>
      </c>
      <c r="E884" s="52">
        <v>0</v>
      </c>
      <c r="F884" s="52">
        <v>0</v>
      </c>
      <c r="G884" s="6"/>
      <c r="H884" s="66"/>
      <c r="I884" s="66"/>
      <c r="J884" s="145"/>
      <c r="K884" s="56"/>
      <c r="L884" s="61"/>
      <c r="M884" s="56"/>
    </row>
    <row r="885" spans="1:13" ht="14.25" customHeight="1" outlineLevel="2">
      <c r="A885" s="53"/>
      <c r="B885" s="64"/>
      <c r="C885" s="49" t="s">
        <v>8</v>
      </c>
      <c r="D885" s="52">
        <v>0</v>
      </c>
      <c r="E885" s="52">
        <v>0</v>
      </c>
      <c r="F885" s="52">
        <v>0</v>
      </c>
      <c r="G885" s="6"/>
      <c r="H885" s="66"/>
      <c r="I885" s="66"/>
      <c r="J885" s="145"/>
      <c r="K885" s="56"/>
      <c r="L885" s="61"/>
      <c r="M885" s="56"/>
    </row>
    <row r="886" spans="1:13" ht="50.25" customHeight="1" outlineLevel="2">
      <c r="A886" s="53"/>
      <c r="B886" s="64"/>
      <c r="C886" s="49" t="s">
        <v>9</v>
      </c>
      <c r="D886" s="52">
        <v>0</v>
      </c>
      <c r="E886" s="52">
        <v>0</v>
      </c>
      <c r="F886" s="52">
        <v>0</v>
      </c>
      <c r="G886" s="6"/>
      <c r="H886" s="66"/>
      <c r="I886" s="66"/>
      <c r="J886" s="145"/>
      <c r="K886" s="56"/>
      <c r="L886" s="62"/>
      <c r="M886" s="56"/>
    </row>
    <row r="887" spans="1:13" ht="13.5" customHeight="1">
      <c r="A887" s="53" t="s">
        <v>180</v>
      </c>
      <c r="B887" s="68" t="s">
        <v>181</v>
      </c>
      <c r="C887" s="49" t="s">
        <v>5</v>
      </c>
      <c r="D887" s="52">
        <f>SUM(D888:D891)</f>
        <v>213805.04332</v>
      </c>
      <c r="E887" s="52">
        <f>SUM(E888:E891)</f>
        <v>88006.033280000003</v>
      </c>
      <c r="F887" s="52">
        <f>SUM(F888:F891)</f>
        <v>87959.479850000003</v>
      </c>
      <c r="G887" s="6">
        <f>F887/D887</f>
        <v>0.41140039769011377</v>
      </c>
      <c r="H887" s="93"/>
      <c r="I887" s="48" t="s">
        <v>281</v>
      </c>
      <c r="J887" s="49">
        <f>J888+J889+J890</f>
        <v>5</v>
      </c>
      <c r="K887" s="56" t="s">
        <v>455</v>
      </c>
      <c r="L887" s="101"/>
      <c r="M887" s="155"/>
    </row>
    <row r="888" spans="1:13" ht="13.5" customHeight="1">
      <c r="A888" s="53"/>
      <c r="B888" s="68"/>
      <c r="C888" s="49" t="s">
        <v>6</v>
      </c>
      <c r="D888" s="52">
        <f t="shared" ref="D888:F891" si="64">D893+D913</f>
        <v>199783.04332</v>
      </c>
      <c r="E888" s="52">
        <f t="shared" si="64"/>
        <v>88006.033280000003</v>
      </c>
      <c r="F888" s="52">
        <f t="shared" si="64"/>
        <v>87959.479850000003</v>
      </c>
      <c r="G888" s="6">
        <f>F888/D888</f>
        <v>0.44027500226389088</v>
      </c>
      <c r="H888" s="93"/>
      <c r="I888" s="48" t="s">
        <v>282</v>
      </c>
      <c r="J888" s="49">
        <f>J893+J913</f>
        <v>0</v>
      </c>
      <c r="K888" s="56"/>
      <c r="L888" s="101"/>
      <c r="M888" s="156"/>
    </row>
    <row r="889" spans="1:13" ht="13.5" customHeight="1">
      <c r="A889" s="53"/>
      <c r="B889" s="68"/>
      <c r="C889" s="49" t="s">
        <v>7</v>
      </c>
      <c r="D889" s="52">
        <f t="shared" si="64"/>
        <v>14022</v>
      </c>
      <c r="E889" s="52">
        <f t="shared" si="64"/>
        <v>0</v>
      </c>
      <c r="F889" s="52">
        <f t="shared" si="64"/>
        <v>0</v>
      </c>
      <c r="G889" s="6"/>
      <c r="H889" s="93"/>
      <c r="I889" s="48" t="s">
        <v>283</v>
      </c>
      <c r="J889" s="49">
        <f>J894+J914</f>
        <v>3</v>
      </c>
      <c r="K889" s="56"/>
      <c r="L889" s="101"/>
      <c r="M889" s="156"/>
    </row>
    <row r="890" spans="1:13" ht="13.5" customHeight="1">
      <c r="A890" s="53"/>
      <c r="B890" s="68"/>
      <c r="C890" s="49" t="s">
        <v>8</v>
      </c>
      <c r="D890" s="52">
        <f t="shared" si="64"/>
        <v>0</v>
      </c>
      <c r="E890" s="52">
        <f t="shared" si="64"/>
        <v>0</v>
      </c>
      <c r="F890" s="52">
        <f t="shared" si="64"/>
        <v>0</v>
      </c>
      <c r="G890" s="6"/>
      <c r="H890" s="93"/>
      <c r="I890" s="48" t="s">
        <v>284</v>
      </c>
      <c r="J890" s="49">
        <f>J895+J915</f>
        <v>2</v>
      </c>
      <c r="K890" s="56"/>
      <c r="L890" s="101"/>
      <c r="M890" s="156"/>
    </row>
    <row r="891" spans="1:13" ht="39.75" customHeight="1">
      <c r="A891" s="53"/>
      <c r="B891" s="68"/>
      <c r="C891" s="49" t="s">
        <v>9</v>
      </c>
      <c r="D891" s="52">
        <f t="shared" si="64"/>
        <v>0</v>
      </c>
      <c r="E891" s="52">
        <f t="shared" si="64"/>
        <v>0</v>
      </c>
      <c r="F891" s="52">
        <f t="shared" si="64"/>
        <v>0</v>
      </c>
      <c r="G891" s="6"/>
      <c r="H891" s="93"/>
      <c r="I891" s="48" t="s">
        <v>285</v>
      </c>
      <c r="J891" s="6">
        <f>(J888+0.5*J889)/J887</f>
        <v>0.3</v>
      </c>
      <c r="K891" s="56"/>
      <c r="L891" s="101"/>
      <c r="M891" s="157"/>
    </row>
    <row r="892" spans="1:13" ht="16.5" customHeight="1" outlineLevel="1">
      <c r="A892" s="53" t="s">
        <v>182</v>
      </c>
      <c r="B892" s="64" t="s">
        <v>183</v>
      </c>
      <c r="C892" s="49" t="s">
        <v>5</v>
      </c>
      <c r="D892" s="52">
        <f>D893+D894+D895+D896</f>
        <v>108197.73642999999</v>
      </c>
      <c r="E892" s="52">
        <f>E893+E894+E895+E896</f>
        <v>42332.60843</v>
      </c>
      <c r="F892" s="52">
        <f>F893+F894+F895+F896</f>
        <v>42286.055</v>
      </c>
      <c r="G892" s="6">
        <f>F892/D892</f>
        <v>0.39082199309555377</v>
      </c>
      <c r="H892" s="54"/>
      <c r="I892" s="48" t="s">
        <v>281</v>
      </c>
      <c r="J892" s="49">
        <f>J893+J894+J895</f>
        <v>3</v>
      </c>
      <c r="K892" s="56" t="s">
        <v>11</v>
      </c>
      <c r="L892" s="101"/>
      <c r="M892" s="101"/>
    </row>
    <row r="893" spans="1:13" ht="16.5" customHeight="1" outlineLevel="1">
      <c r="A893" s="53"/>
      <c r="B893" s="64"/>
      <c r="C893" s="49" t="s">
        <v>6</v>
      </c>
      <c r="D893" s="52">
        <f t="shared" ref="D893:F894" si="65">D898+D903+D908</f>
        <v>94175.73642999999</v>
      </c>
      <c r="E893" s="52">
        <f t="shared" si="65"/>
        <v>42332.60843</v>
      </c>
      <c r="F893" s="52">
        <f t="shared" si="65"/>
        <v>42286.055</v>
      </c>
      <c r="G893" s="6">
        <f>F893/D893</f>
        <v>0.44901220423618199</v>
      </c>
      <c r="H893" s="54"/>
      <c r="I893" s="48" t="s">
        <v>282</v>
      </c>
      <c r="J893" s="49">
        <v>0</v>
      </c>
      <c r="K893" s="56"/>
      <c r="L893" s="101"/>
      <c r="M893" s="101"/>
    </row>
    <row r="894" spans="1:13" ht="16.5" customHeight="1" outlineLevel="1">
      <c r="A894" s="53"/>
      <c r="B894" s="64"/>
      <c r="C894" s="49" t="s">
        <v>7</v>
      </c>
      <c r="D894" s="52">
        <f t="shared" si="65"/>
        <v>14022</v>
      </c>
      <c r="E894" s="52">
        <f t="shared" si="65"/>
        <v>0</v>
      </c>
      <c r="F894" s="52">
        <f t="shared" si="65"/>
        <v>0</v>
      </c>
      <c r="G894" s="6">
        <f>F894/D894</f>
        <v>0</v>
      </c>
      <c r="H894" s="54"/>
      <c r="I894" s="48" t="s">
        <v>283</v>
      </c>
      <c r="J894" s="49">
        <v>1</v>
      </c>
      <c r="K894" s="56"/>
      <c r="L894" s="101"/>
      <c r="M894" s="101"/>
    </row>
    <row r="895" spans="1:13" ht="16.5" customHeight="1" outlineLevel="1">
      <c r="A895" s="53"/>
      <c r="B895" s="64"/>
      <c r="C895" s="49" t="s">
        <v>8</v>
      </c>
      <c r="D895" s="52">
        <f t="shared" ref="D895:F896" si="66">D900+D905+D910</f>
        <v>0</v>
      </c>
      <c r="E895" s="52">
        <f t="shared" si="66"/>
        <v>0</v>
      </c>
      <c r="F895" s="52">
        <f t="shared" si="66"/>
        <v>0</v>
      </c>
      <c r="G895" s="6"/>
      <c r="H895" s="54"/>
      <c r="I895" s="48" t="s">
        <v>284</v>
      </c>
      <c r="J895" s="49">
        <v>2</v>
      </c>
      <c r="K895" s="56"/>
      <c r="L895" s="101"/>
      <c r="M895" s="101"/>
    </row>
    <row r="896" spans="1:13" ht="57" customHeight="1" outlineLevel="1">
      <c r="A896" s="53"/>
      <c r="B896" s="64"/>
      <c r="C896" s="49" t="s">
        <v>9</v>
      </c>
      <c r="D896" s="52">
        <f t="shared" si="66"/>
        <v>0</v>
      </c>
      <c r="E896" s="52">
        <f t="shared" si="66"/>
        <v>0</v>
      </c>
      <c r="F896" s="52">
        <f t="shared" si="66"/>
        <v>0</v>
      </c>
      <c r="G896" s="6"/>
      <c r="H896" s="54"/>
      <c r="I896" s="48" t="s">
        <v>285</v>
      </c>
      <c r="J896" s="6">
        <f>(J893+0.5*J894)/J892</f>
        <v>0.16666666666666666</v>
      </c>
      <c r="K896" s="56"/>
      <c r="L896" s="101"/>
      <c r="M896" s="101"/>
    </row>
    <row r="897" spans="1:13" ht="15" customHeight="1" outlineLevel="2">
      <c r="A897" s="53" t="s">
        <v>184</v>
      </c>
      <c r="B897" s="64" t="s">
        <v>185</v>
      </c>
      <c r="C897" s="49" t="s">
        <v>5</v>
      </c>
      <c r="D897" s="52">
        <f>SUM(D898:D901)</f>
        <v>92084.936429999987</v>
      </c>
      <c r="E897" s="52">
        <f>SUM(E898:E901)</f>
        <v>41865.811430000002</v>
      </c>
      <c r="F897" s="52">
        <f>SUM(F898:F901)</f>
        <v>41819.258000000002</v>
      </c>
      <c r="G897" s="6">
        <f>F897/D897</f>
        <v>0.45413788206054373</v>
      </c>
      <c r="H897" s="54" t="s">
        <v>363</v>
      </c>
      <c r="I897" s="54" t="s">
        <v>593</v>
      </c>
      <c r="J897" s="56" t="s">
        <v>565</v>
      </c>
      <c r="K897" s="56" t="s">
        <v>11</v>
      </c>
      <c r="L897" s="60" t="s">
        <v>438</v>
      </c>
      <c r="M897" s="56">
        <v>809</v>
      </c>
    </row>
    <row r="898" spans="1:13" ht="15" customHeight="1" outlineLevel="2">
      <c r="A898" s="53"/>
      <c r="B898" s="64"/>
      <c r="C898" s="49" t="s">
        <v>6</v>
      </c>
      <c r="D898" s="52">
        <f>97875.68104-4504.25461-1286.49</f>
        <v>92084.936429999987</v>
      </c>
      <c r="E898" s="52">
        <v>41865.811430000002</v>
      </c>
      <c r="F898" s="52">
        <v>41819.258000000002</v>
      </c>
      <c r="G898" s="6">
        <f>F898/D898</f>
        <v>0.45413788206054373</v>
      </c>
      <c r="H898" s="54"/>
      <c r="I898" s="54"/>
      <c r="J898" s="56"/>
      <c r="K898" s="56"/>
      <c r="L898" s="61"/>
      <c r="M898" s="56"/>
    </row>
    <row r="899" spans="1:13" ht="13.5" customHeight="1" outlineLevel="2">
      <c r="A899" s="53"/>
      <c r="B899" s="64"/>
      <c r="C899" s="49" t="s">
        <v>7</v>
      </c>
      <c r="D899" s="52">
        <v>0</v>
      </c>
      <c r="E899" s="52">
        <v>0</v>
      </c>
      <c r="F899" s="52">
        <v>0</v>
      </c>
      <c r="G899" s="6"/>
      <c r="H899" s="54"/>
      <c r="I899" s="54"/>
      <c r="J899" s="56"/>
      <c r="K899" s="56"/>
      <c r="L899" s="61"/>
      <c r="M899" s="56"/>
    </row>
    <row r="900" spans="1:13" ht="13.5" customHeight="1" outlineLevel="2">
      <c r="A900" s="53"/>
      <c r="B900" s="64"/>
      <c r="C900" s="49" t="s">
        <v>8</v>
      </c>
      <c r="D900" s="52">
        <v>0</v>
      </c>
      <c r="E900" s="52">
        <v>0</v>
      </c>
      <c r="F900" s="52">
        <v>0</v>
      </c>
      <c r="G900" s="6"/>
      <c r="H900" s="54"/>
      <c r="I900" s="54"/>
      <c r="J900" s="56"/>
      <c r="K900" s="56"/>
      <c r="L900" s="61"/>
      <c r="M900" s="56"/>
    </row>
    <row r="901" spans="1:13" ht="21.75" customHeight="1" outlineLevel="2">
      <c r="A901" s="53"/>
      <c r="B901" s="64"/>
      <c r="C901" s="49" t="s">
        <v>9</v>
      </c>
      <c r="D901" s="52">
        <v>0</v>
      </c>
      <c r="E901" s="52">
        <v>0</v>
      </c>
      <c r="F901" s="52">
        <v>0</v>
      </c>
      <c r="G901" s="6"/>
      <c r="H901" s="54"/>
      <c r="I901" s="54"/>
      <c r="J901" s="56"/>
      <c r="K901" s="56"/>
      <c r="L901" s="62"/>
      <c r="M901" s="56"/>
    </row>
    <row r="902" spans="1:13" ht="13.5" customHeight="1" outlineLevel="2">
      <c r="A902" s="53" t="s">
        <v>186</v>
      </c>
      <c r="B902" s="64" t="s">
        <v>259</v>
      </c>
      <c r="C902" s="49" t="s">
        <v>5</v>
      </c>
      <c r="D902" s="52">
        <f>SUM(D903:D906)</f>
        <v>2090.8000000000002</v>
      </c>
      <c r="E902" s="52">
        <f>SUM(E903:E906)</f>
        <v>466.79700000000003</v>
      </c>
      <c r="F902" s="52">
        <f>SUM(F903:F906)</f>
        <v>466.79700000000003</v>
      </c>
      <c r="G902" s="6">
        <f>F902/D902</f>
        <v>0.22326238760283146</v>
      </c>
      <c r="H902" s="66" t="s">
        <v>291</v>
      </c>
      <c r="I902" s="67" t="s">
        <v>592</v>
      </c>
      <c r="J902" s="56" t="s">
        <v>564</v>
      </c>
      <c r="K902" s="56" t="s">
        <v>11</v>
      </c>
      <c r="L902" s="60" t="s">
        <v>438</v>
      </c>
      <c r="M902" s="56">
        <v>809</v>
      </c>
    </row>
    <row r="903" spans="1:13" ht="13.5" customHeight="1" outlineLevel="2">
      <c r="A903" s="53"/>
      <c r="B903" s="64"/>
      <c r="C903" s="49" t="s">
        <v>6</v>
      </c>
      <c r="D903" s="52">
        <v>2090.8000000000002</v>
      </c>
      <c r="E903" s="52">
        <v>466.79700000000003</v>
      </c>
      <c r="F903" s="52">
        <v>466.79700000000003</v>
      </c>
      <c r="G903" s="6">
        <f>F903/D903</f>
        <v>0.22326238760283146</v>
      </c>
      <c r="H903" s="66"/>
      <c r="I903" s="67"/>
      <c r="J903" s="56"/>
      <c r="K903" s="56"/>
      <c r="L903" s="61"/>
      <c r="M903" s="56"/>
    </row>
    <row r="904" spans="1:13" ht="13.5" customHeight="1" outlineLevel="2">
      <c r="A904" s="53"/>
      <c r="B904" s="64"/>
      <c r="C904" s="49" t="s">
        <v>7</v>
      </c>
      <c r="D904" s="52">
        <v>0</v>
      </c>
      <c r="E904" s="52">
        <v>0</v>
      </c>
      <c r="F904" s="52">
        <v>0</v>
      </c>
      <c r="G904" s="6"/>
      <c r="H904" s="66"/>
      <c r="I904" s="67"/>
      <c r="J904" s="56"/>
      <c r="K904" s="56"/>
      <c r="L904" s="61"/>
      <c r="M904" s="56"/>
    </row>
    <row r="905" spans="1:13" ht="13.5" customHeight="1" outlineLevel="2">
      <c r="A905" s="53"/>
      <c r="B905" s="64"/>
      <c r="C905" s="49" t="s">
        <v>8</v>
      </c>
      <c r="D905" s="52">
        <v>0</v>
      </c>
      <c r="E905" s="52">
        <v>0</v>
      </c>
      <c r="F905" s="52">
        <v>0</v>
      </c>
      <c r="G905" s="6"/>
      <c r="H905" s="66"/>
      <c r="I905" s="67"/>
      <c r="J905" s="56"/>
      <c r="K905" s="56"/>
      <c r="L905" s="61"/>
      <c r="M905" s="56"/>
    </row>
    <row r="906" spans="1:13" ht="37.5" customHeight="1" outlineLevel="2">
      <c r="A906" s="53"/>
      <c r="B906" s="64"/>
      <c r="C906" s="49" t="s">
        <v>9</v>
      </c>
      <c r="D906" s="52">
        <v>0</v>
      </c>
      <c r="E906" s="52">
        <v>0</v>
      </c>
      <c r="F906" s="52">
        <v>0</v>
      </c>
      <c r="G906" s="6"/>
      <c r="H906" s="66"/>
      <c r="I906" s="67"/>
      <c r="J906" s="56"/>
      <c r="K906" s="56"/>
      <c r="L906" s="62"/>
      <c r="M906" s="56"/>
    </row>
    <row r="907" spans="1:13" ht="15.75" customHeight="1" outlineLevel="2">
      <c r="A907" s="53" t="s">
        <v>452</v>
      </c>
      <c r="B907" s="64" t="s">
        <v>453</v>
      </c>
      <c r="C907" s="49" t="s">
        <v>5</v>
      </c>
      <c r="D907" s="52">
        <f>SUM(D908:D911)</f>
        <v>14022</v>
      </c>
      <c r="E907" s="52">
        <f>SUM(E908:E911)</f>
        <v>0</v>
      </c>
      <c r="F907" s="52">
        <f>SUM(F908:F911)</f>
        <v>0</v>
      </c>
      <c r="G907" s="6">
        <f>F907/D907</f>
        <v>0</v>
      </c>
      <c r="H907" s="66" t="s">
        <v>454</v>
      </c>
      <c r="I907" s="67"/>
      <c r="J907" s="56" t="s">
        <v>564</v>
      </c>
      <c r="K907" s="56" t="s">
        <v>11</v>
      </c>
      <c r="L907" s="56" t="s">
        <v>631</v>
      </c>
      <c r="M907" s="56">
        <v>809</v>
      </c>
    </row>
    <row r="908" spans="1:13" ht="15" customHeight="1" outlineLevel="2">
      <c r="A908" s="53"/>
      <c r="B908" s="64"/>
      <c r="C908" s="49" t="s">
        <v>6</v>
      </c>
      <c r="D908" s="52">
        <v>0</v>
      </c>
      <c r="E908" s="52">
        <v>0</v>
      </c>
      <c r="F908" s="52">
        <v>0</v>
      </c>
      <c r="G908" s="6"/>
      <c r="H908" s="66"/>
      <c r="I908" s="67"/>
      <c r="J908" s="56"/>
      <c r="K908" s="56"/>
      <c r="L908" s="56"/>
      <c r="M908" s="56"/>
    </row>
    <row r="909" spans="1:13" ht="17.25" customHeight="1" outlineLevel="2">
      <c r="A909" s="53"/>
      <c r="B909" s="64"/>
      <c r="C909" s="49" t="s">
        <v>7</v>
      </c>
      <c r="D909" s="52">
        <v>14022</v>
      </c>
      <c r="E909" s="52">
        <v>0</v>
      </c>
      <c r="F909" s="52">
        <v>0</v>
      </c>
      <c r="G909" s="6">
        <f>F909/D909</f>
        <v>0</v>
      </c>
      <c r="H909" s="66"/>
      <c r="I909" s="67"/>
      <c r="J909" s="56"/>
      <c r="K909" s="56"/>
      <c r="L909" s="56"/>
      <c r="M909" s="56"/>
    </row>
    <row r="910" spans="1:13" ht="15" customHeight="1" outlineLevel="2">
      <c r="A910" s="53"/>
      <c r="B910" s="64"/>
      <c r="C910" s="49" t="s">
        <v>8</v>
      </c>
      <c r="D910" s="52">
        <v>0</v>
      </c>
      <c r="E910" s="52">
        <v>0</v>
      </c>
      <c r="F910" s="52">
        <v>0</v>
      </c>
      <c r="G910" s="6"/>
      <c r="H910" s="66"/>
      <c r="I910" s="67"/>
      <c r="J910" s="56"/>
      <c r="K910" s="56"/>
      <c r="L910" s="56"/>
      <c r="M910" s="56"/>
    </row>
    <row r="911" spans="1:13" ht="13.5" customHeight="1" outlineLevel="2">
      <c r="A911" s="53"/>
      <c r="B911" s="64"/>
      <c r="C911" s="49" t="s">
        <v>9</v>
      </c>
      <c r="D911" s="52">
        <v>0</v>
      </c>
      <c r="E911" s="52">
        <v>0</v>
      </c>
      <c r="F911" s="52">
        <v>0</v>
      </c>
      <c r="G911" s="6"/>
      <c r="H911" s="66"/>
      <c r="I911" s="67"/>
      <c r="J911" s="56"/>
      <c r="K911" s="56"/>
      <c r="L911" s="56"/>
      <c r="M911" s="56"/>
    </row>
    <row r="912" spans="1:13" ht="13.5" customHeight="1" outlineLevel="1">
      <c r="A912" s="53" t="s">
        <v>187</v>
      </c>
      <c r="B912" s="64" t="s">
        <v>258</v>
      </c>
      <c r="C912" s="49" t="s">
        <v>5</v>
      </c>
      <c r="D912" s="52">
        <f>D913+D914+D915+D916</f>
        <v>105607.30689000001</v>
      </c>
      <c r="E912" s="52">
        <f>E913+E914+E915+E916</f>
        <v>45673.424849999996</v>
      </c>
      <c r="F912" s="52">
        <f>F913+F914+F915+F916</f>
        <v>45673.424849999996</v>
      </c>
      <c r="G912" s="6">
        <f>F912/D912</f>
        <v>0.43248356761500589</v>
      </c>
      <c r="H912" s="54"/>
      <c r="I912" s="48" t="s">
        <v>281</v>
      </c>
      <c r="J912" s="49">
        <f>J913+J914+J915</f>
        <v>2</v>
      </c>
      <c r="K912" s="56" t="s">
        <v>451</v>
      </c>
      <c r="L912" s="101"/>
      <c r="M912" s="101"/>
    </row>
    <row r="913" spans="1:496" ht="13.5" customHeight="1" outlineLevel="1">
      <c r="A913" s="53"/>
      <c r="B913" s="64"/>
      <c r="C913" s="49" t="s">
        <v>6</v>
      </c>
      <c r="D913" s="52">
        <f t="shared" ref="D913:F916" si="67">D918+D923</f>
        <v>105607.30689000001</v>
      </c>
      <c r="E913" s="52">
        <f t="shared" si="67"/>
        <v>45673.424849999996</v>
      </c>
      <c r="F913" s="52">
        <f t="shared" si="67"/>
        <v>45673.424849999996</v>
      </c>
      <c r="G913" s="6">
        <f>F913/D913</f>
        <v>0.43248356761500589</v>
      </c>
      <c r="H913" s="54"/>
      <c r="I913" s="48" t="s">
        <v>282</v>
      </c>
      <c r="J913" s="49">
        <v>0</v>
      </c>
      <c r="K913" s="56"/>
      <c r="L913" s="101"/>
      <c r="M913" s="101"/>
    </row>
    <row r="914" spans="1:496" ht="13.5" customHeight="1" outlineLevel="1">
      <c r="A914" s="53"/>
      <c r="B914" s="64"/>
      <c r="C914" s="49" t="s">
        <v>7</v>
      </c>
      <c r="D914" s="52">
        <f t="shared" si="67"/>
        <v>0</v>
      </c>
      <c r="E914" s="52">
        <f t="shared" si="67"/>
        <v>0</v>
      </c>
      <c r="F914" s="52">
        <f t="shared" si="67"/>
        <v>0</v>
      </c>
      <c r="G914" s="6"/>
      <c r="H914" s="54"/>
      <c r="I914" s="48" t="s">
        <v>283</v>
      </c>
      <c r="J914" s="49">
        <v>2</v>
      </c>
      <c r="K914" s="56"/>
      <c r="L914" s="101"/>
      <c r="M914" s="101"/>
    </row>
    <row r="915" spans="1:496" ht="13.5" customHeight="1" outlineLevel="1">
      <c r="A915" s="53"/>
      <c r="B915" s="64"/>
      <c r="C915" s="49" t="s">
        <v>8</v>
      </c>
      <c r="D915" s="52">
        <f t="shared" si="67"/>
        <v>0</v>
      </c>
      <c r="E915" s="52">
        <f t="shared" si="67"/>
        <v>0</v>
      </c>
      <c r="F915" s="52">
        <f t="shared" si="67"/>
        <v>0</v>
      </c>
      <c r="G915" s="6"/>
      <c r="H915" s="54"/>
      <c r="I915" s="48" t="s">
        <v>284</v>
      </c>
      <c r="J915" s="49">
        <v>0</v>
      </c>
      <c r="K915" s="56"/>
      <c r="L915" s="101"/>
      <c r="M915" s="101"/>
    </row>
    <row r="916" spans="1:496" ht="64.5" customHeight="1" outlineLevel="1">
      <c r="A916" s="53"/>
      <c r="B916" s="64"/>
      <c r="C916" s="49" t="s">
        <v>9</v>
      </c>
      <c r="D916" s="52">
        <f t="shared" si="67"/>
        <v>0</v>
      </c>
      <c r="E916" s="52">
        <f t="shared" si="67"/>
        <v>0</v>
      </c>
      <c r="F916" s="52">
        <f t="shared" si="67"/>
        <v>0</v>
      </c>
      <c r="G916" s="6"/>
      <c r="H916" s="54"/>
      <c r="I916" s="48" t="s">
        <v>285</v>
      </c>
      <c r="J916" s="6">
        <f>(J913+0.5*J914)/J912</f>
        <v>0.5</v>
      </c>
      <c r="K916" s="56"/>
      <c r="L916" s="101"/>
      <c r="M916" s="101"/>
    </row>
    <row r="917" spans="1:496" ht="12.75" customHeight="1" outlineLevel="2">
      <c r="A917" s="53" t="s">
        <v>188</v>
      </c>
      <c r="B917" s="64" t="s">
        <v>695</v>
      </c>
      <c r="C917" s="49" t="s">
        <v>5</v>
      </c>
      <c r="D917" s="52">
        <f>D918+D919+D920+D921</f>
        <v>80308.506890000004</v>
      </c>
      <c r="E917" s="52">
        <f>E918+E919+E920+E921</f>
        <v>36067.44485</v>
      </c>
      <c r="F917" s="52">
        <f>F918+F919+F920+F921</f>
        <v>36067.44485</v>
      </c>
      <c r="G917" s="6">
        <f>F917/D917</f>
        <v>0.44911113712277362</v>
      </c>
      <c r="H917" s="144" t="s">
        <v>449</v>
      </c>
      <c r="I917" s="146" t="s">
        <v>630</v>
      </c>
      <c r="J917" s="88" t="s">
        <v>565</v>
      </c>
      <c r="K917" s="60" t="s">
        <v>450</v>
      </c>
      <c r="L917" s="60" t="s">
        <v>438</v>
      </c>
      <c r="M917" s="56">
        <v>833</v>
      </c>
    </row>
    <row r="918" spans="1:496" ht="13.5" customHeight="1" outlineLevel="2">
      <c r="A918" s="53"/>
      <c r="B918" s="64"/>
      <c r="C918" s="49" t="s">
        <v>6</v>
      </c>
      <c r="D918" s="52">
        <v>80308.506890000004</v>
      </c>
      <c r="E918" s="52">
        <v>36067.44485</v>
      </c>
      <c r="F918" s="52">
        <v>36067.44485</v>
      </c>
      <c r="G918" s="6">
        <f>F918/D918</f>
        <v>0.44911113712277362</v>
      </c>
      <c r="H918" s="144"/>
      <c r="I918" s="147"/>
      <c r="J918" s="149"/>
      <c r="K918" s="61"/>
      <c r="L918" s="61"/>
      <c r="M918" s="56"/>
    </row>
    <row r="919" spans="1:496" ht="13.5" customHeight="1" outlineLevel="2">
      <c r="A919" s="53"/>
      <c r="B919" s="64"/>
      <c r="C919" s="49" t="s">
        <v>7</v>
      </c>
      <c r="D919" s="52">
        <v>0</v>
      </c>
      <c r="E919" s="25">
        <v>0</v>
      </c>
      <c r="F919" s="52">
        <v>0</v>
      </c>
      <c r="G919" s="6"/>
      <c r="H919" s="144"/>
      <c r="I919" s="147"/>
      <c r="J919" s="149"/>
      <c r="K919" s="61"/>
      <c r="L919" s="61"/>
      <c r="M919" s="56"/>
    </row>
    <row r="920" spans="1:496" ht="13.5" customHeight="1" outlineLevel="2">
      <c r="A920" s="53"/>
      <c r="B920" s="64"/>
      <c r="C920" s="49" t="s">
        <v>8</v>
      </c>
      <c r="D920" s="52">
        <v>0</v>
      </c>
      <c r="E920" s="25">
        <v>0</v>
      </c>
      <c r="F920" s="52">
        <v>0</v>
      </c>
      <c r="G920" s="6"/>
      <c r="H920" s="144"/>
      <c r="I920" s="147"/>
      <c r="J920" s="149"/>
      <c r="K920" s="61"/>
      <c r="L920" s="61"/>
      <c r="M920" s="56"/>
    </row>
    <row r="921" spans="1:496" ht="24.75" customHeight="1" outlineLevel="2">
      <c r="A921" s="53"/>
      <c r="B921" s="64"/>
      <c r="C921" s="49" t="s">
        <v>9</v>
      </c>
      <c r="D921" s="52">
        <v>0</v>
      </c>
      <c r="E921" s="25">
        <v>0</v>
      </c>
      <c r="F921" s="52">
        <v>0</v>
      </c>
      <c r="G921" s="6"/>
      <c r="H921" s="144"/>
      <c r="I921" s="148"/>
      <c r="J921" s="89"/>
      <c r="K921" s="62"/>
      <c r="L921" s="62"/>
      <c r="M921" s="56"/>
    </row>
    <row r="922" spans="1:496" s="15" customFormat="1">
      <c r="A922" s="53" t="s">
        <v>448</v>
      </c>
      <c r="B922" s="64" t="s">
        <v>445</v>
      </c>
      <c r="C922" s="49" t="s">
        <v>5</v>
      </c>
      <c r="D922" s="52">
        <f>SUM(D923:D926)</f>
        <v>25298.799999999999</v>
      </c>
      <c r="E922" s="52">
        <f>SUM(E923:E926)</f>
        <v>9605.98</v>
      </c>
      <c r="F922" s="52">
        <f>SUM(F923:F926)</f>
        <v>9605.98</v>
      </c>
      <c r="G922" s="6">
        <f>F922/D922</f>
        <v>0.37970101348680568</v>
      </c>
      <c r="H922" s="144" t="s">
        <v>446</v>
      </c>
      <c r="I922" s="146" t="s">
        <v>678</v>
      </c>
      <c r="J922" s="145" t="s">
        <v>565</v>
      </c>
      <c r="K922" s="56" t="s">
        <v>447</v>
      </c>
      <c r="L922" s="60" t="s">
        <v>438</v>
      </c>
      <c r="M922" s="56">
        <v>834</v>
      </c>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c r="CW922" s="26"/>
      <c r="CX922" s="26"/>
      <c r="CY922" s="26"/>
      <c r="CZ922" s="26"/>
      <c r="DA922" s="26"/>
      <c r="DB922" s="26"/>
      <c r="DC922" s="26"/>
      <c r="DD922" s="26"/>
      <c r="DE922" s="26"/>
      <c r="DF922" s="26"/>
      <c r="DG922" s="26"/>
      <c r="DH922" s="26"/>
      <c r="DI922" s="26"/>
      <c r="DJ922" s="26"/>
      <c r="DK922" s="26"/>
      <c r="DL922" s="26"/>
      <c r="DM922" s="26"/>
      <c r="DN922" s="26"/>
      <c r="DO922" s="26"/>
      <c r="DP922" s="26"/>
      <c r="DQ922" s="26"/>
      <c r="DR922" s="26"/>
      <c r="DS922" s="26"/>
      <c r="DT922" s="26"/>
      <c r="DU922" s="26"/>
      <c r="DV922" s="26"/>
      <c r="DW922" s="26"/>
      <c r="DX922" s="26"/>
      <c r="DY922" s="26"/>
      <c r="DZ922" s="26"/>
      <c r="EA922" s="26"/>
      <c r="EB922" s="26"/>
      <c r="EC922" s="26"/>
      <c r="ED922" s="26"/>
      <c r="EE922" s="26"/>
      <c r="EF922" s="26"/>
      <c r="EG922" s="26"/>
      <c r="EH922" s="26"/>
      <c r="EI922" s="26"/>
      <c r="EJ922" s="26"/>
      <c r="EK922" s="26"/>
      <c r="EL922" s="26"/>
      <c r="EM922" s="26"/>
      <c r="EN922" s="26"/>
      <c r="EO922" s="26"/>
      <c r="EP922" s="26"/>
      <c r="EQ922" s="26"/>
      <c r="ER922" s="26"/>
      <c r="ES922" s="26"/>
      <c r="ET922" s="26"/>
      <c r="EU922" s="26"/>
      <c r="EV922" s="26"/>
      <c r="EW922" s="26"/>
      <c r="EX922" s="26"/>
      <c r="EY922" s="26"/>
      <c r="EZ922" s="26"/>
      <c r="FA922" s="26"/>
      <c r="FB922" s="26"/>
      <c r="FC922" s="26"/>
      <c r="FD922" s="26"/>
      <c r="FE922" s="26"/>
      <c r="FF922" s="26"/>
      <c r="FG922" s="26"/>
      <c r="FH922" s="26"/>
      <c r="FI922" s="26"/>
      <c r="FJ922" s="26"/>
      <c r="FK922" s="26"/>
      <c r="FL922" s="26"/>
      <c r="FM922" s="26"/>
      <c r="FN922" s="26"/>
      <c r="FO922" s="26"/>
      <c r="FP922" s="26"/>
      <c r="FQ922" s="26"/>
      <c r="FR922" s="26"/>
      <c r="FS922" s="26"/>
      <c r="FT922" s="26"/>
      <c r="FU922" s="26"/>
      <c r="FV922" s="26"/>
      <c r="FW922" s="26"/>
      <c r="FX922" s="26"/>
      <c r="FY922" s="26"/>
      <c r="FZ922" s="26"/>
      <c r="GA922" s="26"/>
      <c r="GB922" s="26"/>
      <c r="GC922" s="26"/>
      <c r="GD922" s="26"/>
      <c r="GE922" s="26"/>
      <c r="GF922" s="26"/>
      <c r="GG922" s="26"/>
      <c r="GH922" s="26"/>
      <c r="GI922" s="26"/>
      <c r="GJ922" s="26"/>
      <c r="GK922" s="26"/>
      <c r="GL922" s="26"/>
      <c r="GM922" s="26"/>
      <c r="GN922" s="26"/>
      <c r="GO922" s="26"/>
      <c r="GP922" s="26"/>
      <c r="GQ922" s="26"/>
      <c r="GR922" s="26"/>
      <c r="GS922" s="26"/>
      <c r="GT922" s="26"/>
      <c r="GU922" s="26"/>
      <c r="GV922" s="26"/>
      <c r="GW922" s="26"/>
      <c r="GX922" s="26"/>
      <c r="GY922" s="26"/>
      <c r="GZ922" s="26"/>
      <c r="HA922" s="26"/>
      <c r="HB922" s="26"/>
      <c r="HC922" s="26"/>
      <c r="HD922" s="26"/>
      <c r="HE922" s="26"/>
      <c r="HF922" s="26"/>
      <c r="HG922" s="26"/>
      <c r="HH922" s="26"/>
      <c r="HI922" s="26"/>
      <c r="HJ922" s="26"/>
      <c r="HK922" s="26"/>
      <c r="HL922" s="26"/>
      <c r="HM922" s="26"/>
      <c r="HN922" s="26"/>
      <c r="HO922" s="26"/>
      <c r="HP922" s="26"/>
      <c r="HQ922" s="26"/>
      <c r="HR922" s="26"/>
      <c r="HS922" s="26"/>
      <c r="HT922" s="26"/>
      <c r="HU922" s="26"/>
      <c r="HV922" s="26"/>
      <c r="HW922" s="26"/>
      <c r="HX922" s="26"/>
      <c r="HY922" s="26"/>
      <c r="HZ922" s="26"/>
      <c r="IA922" s="26"/>
      <c r="IB922" s="26"/>
      <c r="IC922" s="26"/>
      <c r="ID922" s="26"/>
      <c r="IE922" s="26"/>
      <c r="IF922" s="26"/>
      <c r="IG922" s="26"/>
      <c r="IH922" s="26"/>
      <c r="II922" s="26"/>
      <c r="IJ922" s="26"/>
      <c r="IK922" s="26"/>
      <c r="IL922" s="26"/>
      <c r="IM922" s="26"/>
      <c r="IN922" s="26"/>
      <c r="IO922" s="26"/>
      <c r="IP922" s="26"/>
      <c r="IQ922" s="26"/>
      <c r="IR922" s="26"/>
      <c r="IS922" s="26"/>
      <c r="IT922" s="26"/>
      <c r="IU922" s="26"/>
      <c r="IV922" s="26"/>
      <c r="IW922" s="26"/>
      <c r="IX922" s="26"/>
      <c r="IY922" s="26"/>
      <c r="IZ922" s="26"/>
      <c r="JA922" s="26"/>
      <c r="JB922" s="26"/>
      <c r="JC922" s="26"/>
      <c r="JD922" s="26"/>
      <c r="JE922" s="26"/>
      <c r="JF922" s="26"/>
      <c r="JG922" s="26"/>
      <c r="JH922" s="26"/>
      <c r="JI922" s="26"/>
      <c r="JJ922" s="26"/>
      <c r="JK922" s="26"/>
      <c r="JL922" s="26"/>
      <c r="JM922" s="26"/>
      <c r="JN922" s="26"/>
      <c r="JO922" s="26"/>
      <c r="JP922" s="26"/>
      <c r="JQ922" s="26"/>
      <c r="JR922" s="26"/>
      <c r="JS922" s="26"/>
      <c r="JT922" s="26"/>
      <c r="JU922" s="26"/>
      <c r="JV922" s="26"/>
      <c r="JW922" s="26"/>
      <c r="JX922" s="26"/>
      <c r="JY922" s="26"/>
      <c r="JZ922" s="26"/>
      <c r="KA922" s="26"/>
      <c r="KB922" s="26"/>
      <c r="KC922" s="26"/>
      <c r="KD922" s="26"/>
      <c r="KE922" s="26"/>
      <c r="KF922" s="26"/>
      <c r="KG922" s="26"/>
      <c r="KH922" s="26"/>
      <c r="KI922" s="26"/>
      <c r="KJ922" s="26"/>
      <c r="KK922" s="26"/>
      <c r="KL922" s="26"/>
      <c r="KM922" s="26"/>
      <c r="KN922" s="26"/>
      <c r="KO922" s="26"/>
      <c r="KP922" s="26"/>
      <c r="KQ922" s="26"/>
      <c r="KR922" s="26"/>
      <c r="KS922" s="26"/>
      <c r="KT922" s="26"/>
      <c r="KU922" s="26"/>
      <c r="KV922" s="26"/>
      <c r="KW922" s="26"/>
      <c r="KX922" s="26"/>
      <c r="KY922" s="26"/>
      <c r="KZ922" s="26"/>
      <c r="LA922" s="26"/>
      <c r="LB922" s="26"/>
      <c r="LC922" s="26"/>
      <c r="LD922" s="26"/>
      <c r="LE922" s="26"/>
      <c r="LF922" s="26"/>
      <c r="LG922" s="26"/>
      <c r="LH922" s="26"/>
      <c r="LI922" s="26"/>
      <c r="LJ922" s="26"/>
      <c r="LK922" s="26"/>
      <c r="LL922" s="26"/>
      <c r="LM922" s="26"/>
      <c r="LN922" s="26"/>
      <c r="LO922" s="26"/>
      <c r="LP922" s="26"/>
      <c r="LQ922" s="26"/>
      <c r="LR922" s="26"/>
      <c r="LS922" s="26"/>
      <c r="LT922" s="26"/>
      <c r="LU922" s="26"/>
      <c r="LV922" s="26"/>
      <c r="LW922" s="26"/>
      <c r="LX922" s="26"/>
      <c r="LY922" s="26"/>
      <c r="LZ922" s="26"/>
      <c r="MA922" s="26"/>
      <c r="MB922" s="26"/>
      <c r="MC922" s="26"/>
      <c r="MD922" s="26"/>
      <c r="ME922" s="26"/>
      <c r="MF922" s="26"/>
      <c r="MG922" s="26"/>
      <c r="MH922" s="26"/>
      <c r="MI922" s="26"/>
      <c r="MJ922" s="26"/>
      <c r="MK922" s="26"/>
      <c r="ML922" s="26"/>
      <c r="MM922" s="26"/>
      <c r="MN922" s="26"/>
      <c r="MO922" s="26"/>
      <c r="MP922" s="26"/>
      <c r="MQ922" s="26"/>
      <c r="MR922" s="26"/>
      <c r="MS922" s="26"/>
      <c r="MT922" s="26"/>
      <c r="MU922" s="26"/>
      <c r="MV922" s="26"/>
      <c r="MW922" s="26"/>
      <c r="MX922" s="26"/>
      <c r="MY922" s="26"/>
      <c r="MZ922" s="26"/>
      <c r="NA922" s="26"/>
      <c r="NB922" s="26"/>
      <c r="NC922" s="26"/>
      <c r="ND922" s="26"/>
      <c r="NE922" s="26"/>
      <c r="NF922" s="26"/>
      <c r="NG922" s="26"/>
      <c r="NH922" s="26"/>
      <c r="NI922" s="26"/>
      <c r="NJ922" s="26"/>
      <c r="NK922" s="26"/>
      <c r="NL922" s="26"/>
      <c r="NM922" s="26"/>
      <c r="NN922" s="26"/>
      <c r="NO922" s="26"/>
      <c r="NP922" s="26"/>
      <c r="NQ922" s="26"/>
      <c r="NR922" s="26"/>
      <c r="NS922" s="26"/>
      <c r="NT922" s="26"/>
      <c r="NU922" s="26"/>
      <c r="NV922" s="26"/>
      <c r="NW922" s="26"/>
      <c r="NX922" s="26"/>
      <c r="NY922" s="26"/>
      <c r="NZ922" s="26"/>
      <c r="OA922" s="26"/>
      <c r="OB922" s="26"/>
      <c r="OC922" s="26"/>
      <c r="OD922" s="26"/>
      <c r="OE922" s="26"/>
      <c r="OF922" s="26"/>
      <c r="OG922" s="26"/>
      <c r="OH922" s="26"/>
      <c r="OI922" s="26"/>
      <c r="OJ922" s="26"/>
      <c r="OK922" s="26"/>
      <c r="OL922" s="26"/>
      <c r="OM922" s="26"/>
      <c r="ON922" s="26"/>
      <c r="OO922" s="26"/>
      <c r="OP922" s="26"/>
      <c r="OQ922" s="26"/>
      <c r="OR922" s="26"/>
      <c r="OS922" s="26"/>
      <c r="OT922" s="26"/>
      <c r="OU922" s="26"/>
      <c r="OV922" s="26"/>
      <c r="OW922" s="26"/>
      <c r="OX922" s="26"/>
      <c r="OY922" s="26"/>
      <c r="OZ922" s="26"/>
      <c r="PA922" s="26"/>
      <c r="PB922" s="26"/>
      <c r="PC922" s="26"/>
      <c r="PD922" s="26"/>
      <c r="PE922" s="26"/>
      <c r="PF922" s="26"/>
      <c r="PG922" s="26"/>
      <c r="PH922" s="26"/>
      <c r="PI922" s="26"/>
      <c r="PJ922" s="26"/>
      <c r="PK922" s="26"/>
      <c r="PL922" s="26"/>
      <c r="PM922" s="26"/>
      <c r="PN922" s="26"/>
      <c r="PO922" s="26"/>
      <c r="PP922" s="26"/>
      <c r="PQ922" s="26"/>
      <c r="PR922" s="26"/>
      <c r="PS922" s="26"/>
      <c r="PT922" s="26"/>
      <c r="PU922" s="26"/>
      <c r="PV922" s="26"/>
      <c r="PW922" s="26"/>
      <c r="PX922" s="26"/>
      <c r="PY922" s="26"/>
      <c r="PZ922" s="26"/>
      <c r="QA922" s="26"/>
      <c r="QB922" s="26"/>
      <c r="QC922" s="26"/>
      <c r="QD922" s="26"/>
      <c r="QE922" s="26"/>
      <c r="QF922" s="26"/>
      <c r="QG922" s="26"/>
      <c r="QH922" s="26"/>
      <c r="QI922" s="26"/>
      <c r="QJ922" s="26"/>
      <c r="QK922" s="26"/>
      <c r="QL922" s="26"/>
      <c r="QM922" s="26"/>
      <c r="QN922" s="26"/>
      <c r="QO922" s="26"/>
      <c r="QP922" s="26"/>
      <c r="QQ922" s="26"/>
      <c r="QR922" s="26"/>
      <c r="QS922" s="26"/>
      <c r="QT922" s="26"/>
      <c r="QU922" s="26"/>
      <c r="QV922" s="26"/>
      <c r="QW922" s="26"/>
      <c r="QX922" s="26"/>
      <c r="QY922" s="26"/>
      <c r="QZ922" s="26"/>
      <c r="RA922" s="26"/>
      <c r="RB922" s="26"/>
      <c r="RC922" s="26"/>
      <c r="RD922" s="26"/>
      <c r="RE922" s="26"/>
      <c r="RF922" s="26"/>
      <c r="RG922" s="26"/>
      <c r="RH922" s="26"/>
      <c r="RI922" s="26"/>
      <c r="RJ922" s="26"/>
      <c r="RK922" s="26"/>
      <c r="RL922" s="26"/>
      <c r="RM922" s="26"/>
      <c r="RN922" s="26"/>
      <c r="RO922" s="26"/>
      <c r="RP922" s="26"/>
      <c r="RQ922" s="26"/>
      <c r="RR922" s="26"/>
      <c r="RS922" s="26"/>
      <c r="RT922" s="26"/>
      <c r="RU922" s="26"/>
      <c r="RV922" s="26"/>
      <c r="RW922" s="26"/>
      <c r="RX922" s="26"/>
      <c r="RY922" s="26"/>
      <c r="RZ922" s="26"/>
      <c r="SA922" s="26"/>
      <c r="SB922" s="26"/>
    </row>
    <row r="923" spans="1:496" s="15" customFormat="1" ht="14.25" customHeight="1">
      <c r="A923" s="53"/>
      <c r="B923" s="64"/>
      <c r="C923" s="49" t="s">
        <v>6</v>
      </c>
      <c r="D923" s="52">
        <v>25298.799999999999</v>
      </c>
      <c r="E923" s="29">
        <v>9605.98</v>
      </c>
      <c r="F923" s="29">
        <v>9605.98</v>
      </c>
      <c r="G923" s="6">
        <f>F923/D923</f>
        <v>0.37970101348680568</v>
      </c>
      <c r="H923" s="144"/>
      <c r="I923" s="147"/>
      <c r="J923" s="145"/>
      <c r="K923" s="56"/>
      <c r="L923" s="61"/>
      <c r="M923" s="5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c r="DQ923" s="26"/>
      <c r="DR923" s="26"/>
      <c r="DS923" s="26"/>
      <c r="DT923" s="26"/>
      <c r="DU923" s="26"/>
      <c r="DV923" s="26"/>
      <c r="DW923" s="26"/>
      <c r="DX923" s="26"/>
      <c r="DY923" s="26"/>
      <c r="DZ923" s="26"/>
      <c r="EA923" s="26"/>
      <c r="EB923" s="26"/>
      <c r="EC923" s="26"/>
      <c r="ED923" s="26"/>
      <c r="EE923" s="26"/>
      <c r="EF923" s="26"/>
      <c r="EG923" s="26"/>
      <c r="EH923" s="26"/>
      <c r="EI923" s="26"/>
      <c r="EJ923" s="26"/>
      <c r="EK923" s="26"/>
      <c r="EL923" s="26"/>
      <c r="EM923" s="26"/>
      <c r="EN923" s="26"/>
      <c r="EO923" s="26"/>
      <c r="EP923" s="26"/>
      <c r="EQ923" s="26"/>
      <c r="ER923" s="26"/>
      <c r="ES923" s="26"/>
      <c r="ET923" s="26"/>
      <c r="EU923" s="26"/>
      <c r="EV923" s="26"/>
      <c r="EW923" s="26"/>
      <c r="EX923" s="26"/>
      <c r="EY923" s="26"/>
      <c r="EZ923" s="26"/>
      <c r="FA923" s="26"/>
      <c r="FB923" s="26"/>
      <c r="FC923" s="26"/>
      <c r="FD923" s="26"/>
      <c r="FE923" s="26"/>
      <c r="FF923" s="26"/>
      <c r="FG923" s="26"/>
      <c r="FH923" s="26"/>
      <c r="FI923" s="26"/>
      <c r="FJ923" s="26"/>
      <c r="FK923" s="26"/>
      <c r="FL923" s="26"/>
      <c r="FM923" s="26"/>
      <c r="FN923" s="26"/>
      <c r="FO923" s="26"/>
      <c r="FP923" s="26"/>
      <c r="FQ923" s="26"/>
      <c r="FR923" s="26"/>
      <c r="FS923" s="26"/>
      <c r="FT923" s="26"/>
      <c r="FU923" s="26"/>
      <c r="FV923" s="26"/>
      <c r="FW923" s="26"/>
      <c r="FX923" s="26"/>
      <c r="FY923" s="26"/>
      <c r="FZ923" s="26"/>
      <c r="GA923" s="26"/>
      <c r="GB923" s="26"/>
      <c r="GC923" s="26"/>
      <c r="GD923" s="26"/>
      <c r="GE923" s="26"/>
      <c r="GF923" s="26"/>
      <c r="GG923" s="26"/>
      <c r="GH923" s="26"/>
      <c r="GI923" s="26"/>
      <c r="GJ923" s="26"/>
      <c r="GK923" s="26"/>
      <c r="GL923" s="26"/>
      <c r="GM923" s="26"/>
      <c r="GN923" s="26"/>
      <c r="GO923" s="26"/>
      <c r="GP923" s="26"/>
      <c r="GQ923" s="26"/>
      <c r="GR923" s="26"/>
      <c r="GS923" s="26"/>
      <c r="GT923" s="26"/>
      <c r="GU923" s="26"/>
      <c r="GV923" s="26"/>
      <c r="GW923" s="26"/>
      <c r="GX923" s="26"/>
      <c r="GY923" s="26"/>
      <c r="GZ923" s="26"/>
      <c r="HA923" s="26"/>
      <c r="HB923" s="26"/>
      <c r="HC923" s="26"/>
      <c r="HD923" s="26"/>
      <c r="HE923" s="26"/>
      <c r="HF923" s="26"/>
      <c r="HG923" s="26"/>
      <c r="HH923" s="26"/>
      <c r="HI923" s="26"/>
      <c r="HJ923" s="26"/>
      <c r="HK923" s="26"/>
      <c r="HL923" s="26"/>
      <c r="HM923" s="26"/>
      <c r="HN923" s="26"/>
      <c r="HO923" s="26"/>
      <c r="HP923" s="26"/>
      <c r="HQ923" s="26"/>
      <c r="HR923" s="26"/>
      <c r="HS923" s="26"/>
      <c r="HT923" s="26"/>
      <c r="HU923" s="26"/>
      <c r="HV923" s="26"/>
      <c r="HW923" s="26"/>
      <c r="HX923" s="26"/>
      <c r="HY923" s="26"/>
      <c r="HZ923" s="26"/>
      <c r="IA923" s="26"/>
      <c r="IB923" s="26"/>
      <c r="IC923" s="26"/>
      <c r="ID923" s="26"/>
      <c r="IE923" s="26"/>
      <c r="IF923" s="26"/>
      <c r="IG923" s="26"/>
      <c r="IH923" s="26"/>
      <c r="II923" s="26"/>
      <c r="IJ923" s="26"/>
      <c r="IK923" s="26"/>
      <c r="IL923" s="26"/>
      <c r="IM923" s="26"/>
      <c r="IN923" s="26"/>
      <c r="IO923" s="26"/>
      <c r="IP923" s="26"/>
      <c r="IQ923" s="26"/>
      <c r="IR923" s="26"/>
      <c r="IS923" s="26"/>
      <c r="IT923" s="26"/>
      <c r="IU923" s="26"/>
      <c r="IV923" s="26"/>
      <c r="IW923" s="26"/>
      <c r="IX923" s="26"/>
      <c r="IY923" s="26"/>
      <c r="IZ923" s="26"/>
      <c r="JA923" s="26"/>
      <c r="JB923" s="26"/>
      <c r="JC923" s="26"/>
      <c r="JD923" s="26"/>
      <c r="JE923" s="26"/>
      <c r="JF923" s="26"/>
      <c r="JG923" s="26"/>
      <c r="JH923" s="26"/>
      <c r="JI923" s="26"/>
      <c r="JJ923" s="26"/>
      <c r="JK923" s="26"/>
      <c r="JL923" s="26"/>
      <c r="JM923" s="26"/>
      <c r="JN923" s="26"/>
      <c r="JO923" s="26"/>
      <c r="JP923" s="26"/>
      <c r="JQ923" s="26"/>
      <c r="JR923" s="26"/>
      <c r="JS923" s="26"/>
      <c r="JT923" s="26"/>
      <c r="JU923" s="26"/>
      <c r="JV923" s="26"/>
      <c r="JW923" s="26"/>
      <c r="JX923" s="26"/>
      <c r="JY923" s="26"/>
      <c r="JZ923" s="26"/>
      <c r="KA923" s="26"/>
      <c r="KB923" s="26"/>
      <c r="KC923" s="26"/>
      <c r="KD923" s="26"/>
      <c r="KE923" s="26"/>
      <c r="KF923" s="26"/>
      <c r="KG923" s="26"/>
      <c r="KH923" s="26"/>
      <c r="KI923" s="26"/>
      <c r="KJ923" s="26"/>
      <c r="KK923" s="26"/>
      <c r="KL923" s="26"/>
      <c r="KM923" s="26"/>
      <c r="KN923" s="26"/>
      <c r="KO923" s="26"/>
      <c r="KP923" s="26"/>
      <c r="KQ923" s="26"/>
      <c r="KR923" s="26"/>
      <c r="KS923" s="26"/>
      <c r="KT923" s="26"/>
      <c r="KU923" s="26"/>
      <c r="KV923" s="26"/>
      <c r="KW923" s="26"/>
      <c r="KX923" s="26"/>
      <c r="KY923" s="26"/>
      <c r="KZ923" s="26"/>
      <c r="LA923" s="26"/>
      <c r="LB923" s="26"/>
      <c r="LC923" s="26"/>
      <c r="LD923" s="26"/>
      <c r="LE923" s="26"/>
      <c r="LF923" s="26"/>
      <c r="LG923" s="26"/>
      <c r="LH923" s="26"/>
      <c r="LI923" s="26"/>
      <c r="LJ923" s="26"/>
      <c r="LK923" s="26"/>
      <c r="LL923" s="26"/>
      <c r="LM923" s="26"/>
      <c r="LN923" s="26"/>
      <c r="LO923" s="26"/>
      <c r="LP923" s="26"/>
      <c r="LQ923" s="26"/>
      <c r="LR923" s="26"/>
      <c r="LS923" s="26"/>
      <c r="LT923" s="26"/>
      <c r="LU923" s="26"/>
      <c r="LV923" s="26"/>
      <c r="LW923" s="26"/>
      <c r="LX923" s="26"/>
      <c r="LY923" s="26"/>
      <c r="LZ923" s="26"/>
      <c r="MA923" s="26"/>
      <c r="MB923" s="26"/>
      <c r="MC923" s="26"/>
      <c r="MD923" s="26"/>
      <c r="ME923" s="26"/>
      <c r="MF923" s="26"/>
      <c r="MG923" s="26"/>
      <c r="MH923" s="26"/>
      <c r="MI923" s="26"/>
      <c r="MJ923" s="26"/>
      <c r="MK923" s="26"/>
      <c r="ML923" s="26"/>
      <c r="MM923" s="26"/>
      <c r="MN923" s="26"/>
      <c r="MO923" s="26"/>
      <c r="MP923" s="26"/>
      <c r="MQ923" s="26"/>
      <c r="MR923" s="26"/>
      <c r="MS923" s="26"/>
      <c r="MT923" s="26"/>
      <c r="MU923" s="26"/>
      <c r="MV923" s="26"/>
      <c r="MW923" s="26"/>
      <c r="MX923" s="26"/>
      <c r="MY923" s="26"/>
      <c r="MZ923" s="26"/>
      <c r="NA923" s="26"/>
      <c r="NB923" s="26"/>
      <c r="NC923" s="26"/>
      <c r="ND923" s="26"/>
      <c r="NE923" s="26"/>
      <c r="NF923" s="26"/>
      <c r="NG923" s="26"/>
      <c r="NH923" s="26"/>
      <c r="NI923" s="26"/>
      <c r="NJ923" s="26"/>
      <c r="NK923" s="26"/>
      <c r="NL923" s="26"/>
      <c r="NM923" s="26"/>
      <c r="NN923" s="26"/>
      <c r="NO923" s="26"/>
      <c r="NP923" s="26"/>
      <c r="NQ923" s="26"/>
      <c r="NR923" s="26"/>
      <c r="NS923" s="26"/>
      <c r="NT923" s="26"/>
      <c r="NU923" s="26"/>
      <c r="NV923" s="26"/>
      <c r="NW923" s="26"/>
      <c r="NX923" s="26"/>
      <c r="NY923" s="26"/>
      <c r="NZ923" s="26"/>
      <c r="OA923" s="26"/>
      <c r="OB923" s="26"/>
      <c r="OC923" s="26"/>
      <c r="OD923" s="26"/>
      <c r="OE923" s="26"/>
      <c r="OF923" s="26"/>
      <c r="OG923" s="26"/>
      <c r="OH923" s="26"/>
      <c r="OI923" s="26"/>
      <c r="OJ923" s="26"/>
      <c r="OK923" s="26"/>
      <c r="OL923" s="26"/>
      <c r="OM923" s="26"/>
      <c r="ON923" s="26"/>
      <c r="OO923" s="26"/>
      <c r="OP923" s="26"/>
      <c r="OQ923" s="26"/>
      <c r="OR923" s="26"/>
      <c r="OS923" s="26"/>
      <c r="OT923" s="26"/>
      <c r="OU923" s="26"/>
      <c r="OV923" s="26"/>
      <c r="OW923" s="26"/>
      <c r="OX923" s="26"/>
      <c r="OY923" s="26"/>
      <c r="OZ923" s="26"/>
      <c r="PA923" s="26"/>
      <c r="PB923" s="26"/>
      <c r="PC923" s="26"/>
      <c r="PD923" s="26"/>
      <c r="PE923" s="26"/>
      <c r="PF923" s="26"/>
      <c r="PG923" s="26"/>
      <c r="PH923" s="26"/>
      <c r="PI923" s="26"/>
      <c r="PJ923" s="26"/>
      <c r="PK923" s="26"/>
      <c r="PL923" s="26"/>
      <c r="PM923" s="26"/>
      <c r="PN923" s="26"/>
      <c r="PO923" s="26"/>
      <c r="PP923" s="26"/>
      <c r="PQ923" s="26"/>
      <c r="PR923" s="26"/>
      <c r="PS923" s="26"/>
      <c r="PT923" s="26"/>
      <c r="PU923" s="26"/>
      <c r="PV923" s="26"/>
      <c r="PW923" s="26"/>
      <c r="PX923" s="26"/>
      <c r="PY923" s="26"/>
      <c r="PZ923" s="26"/>
      <c r="QA923" s="26"/>
      <c r="QB923" s="26"/>
      <c r="QC923" s="26"/>
      <c r="QD923" s="26"/>
      <c r="QE923" s="26"/>
      <c r="QF923" s="26"/>
      <c r="QG923" s="26"/>
      <c r="QH923" s="26"/>
      <c r="QI923" s="26"/>
      <c r="QJ923" s="26"/>
      <c r="QK923" s="26"/>
      <c r="QL923" s="26"/>
      <c r="QM923" s="26"/>
      <c r="QN923" s="26"/>
      <c r="QO923" s="26"/>
      <c r="QP923" s="26"/>
      <c r="QQ923" s="26"/>
      <c r="QR923" s="26"/>
      <c r="QS923" s="26"/>
      <c r="QT923" s="26"/>
      <c r="QU923" s="26"/>
      <c r="QV923" s="26"/>
      <c r="QW923" s="26"/>
      <c r="QX923" s="26"/>
      <c r="QY923" s="26"/>
      <c r="QZ923" s="26"/>
      <c r="RA923" s="26"/>
      <c r="RB923" s="26"/>
      <c r="RC923" s="26"/>
      <c r="RD923" s="26"/>
      <c r="RE923" s="26"/>
      <c r="RF923" s="26"/>
      <c r="RG923" s="26"/>
      <c r="RH923" s="26"/>
      <c r="RI923" s="26"/>
      <c r="RJ923" s="26"/>
      <c r="RK923" s="26"/>
      <c r="RL923" s="26"/>
      <c r="RM923" s="26"/>
      <c r="RN923" s="26"/>
      <c r="RO923" s="26"/>
      <c r="RP923" s="26"/>
      <c r="RQ923" s="26"/>
      <c r="RR923" s="26"/>
      <c r="RS923" s="26"/>
      <c r="RT923" s="26"/>
      <c r="RU923" s="26"/>
      <c r="RV923" s="26"/>
      <c r="RW923" s="26"/>
      <c r="RX923" s="26"/>
      <c r="RY923" s="26"/>
      <c r="RZ923" s="26"/>
      <c r="SA923" s="26"/>
      <c r="SB923" s="26"/>
    </row>
    <row r="924" spans="1:496">
      <c r="A924" s="53"/>
      <c r="B924" s="64"/>
      <c r="C924" s="49" t="s">
        <v>7</v>
      </c>
      <c r="D924" s="52">
        <v>0</v>
      </c>
      <c r="E924" s="52">
        <v>0</v>
      </c>
      <c r="F924" s="52">
        <v>0</v>
      </c>
      <c r="G924" s="6"/>
      <c r="H924" s="144"/>
      <c r="I924" s="147"/>
      <c r="J924" s="145"/>
      <c r="K924" s="56"/>
      <c r="L924" s="61"/>
      <c r="M924" s="56"/>
    </row>
    <row r="925" spans="1:496">
      <c r="A925" s="53"/>
      <c r="B925" s="64"/>
      <c r="C925" s="49" t="s">
        <v>8</v>
      </c>
      <c r="D925" s="52">
        <v>0</v>
      </c>
      <c r="E925" s="52">
        <v>0</v>
      </c>
      <c r="F925" s="52">
        <v>0</v>
      </c>
      <c r="G925" s="6"/>
      <c r="H925" s="144"/>
      <c r="I925" s="147"/>
      <c r="J925" s="145"/>
      <c r="K925" s="56"/>
      <c r="L925" s="61"/>
      <c r="M925" s="56"/>
    </row>
    <row r="926" spans="1:496">
      <c r="A926" s="53"/>
      <c r="B926" s="64"/>
      <c r="C926" s="49" t="s">
        <v>9</v>
      </c>
      <c r="D926" s="52">
        <v>0</v>
      </c>
      <c r="E926" s="52">
        <v>0</v>
      </c>
      <c r="F926" s="52">
        <v>0</v>
      </c>
      <c r="G926" s="6"/>
      <c r="H926" s="144"/>
      <c r="I926" s="148"/>
      <c r="J926" s="145"/>
      <c r="K926" s="56"/>
      <c r="L926" s="62"/>
      <c r="M926" s="56"/>
    </row>
  </sheetData>
  <mergeCells count="1382">
    <mergeCell ref="H150:H154"/>
    <mergeCell ref="I150:I154"/>
    <mergeCell ref="J150:J154"/>
    <mergeCell ref="K150:K154"/>
    <mergeCell ref="L150:L154"/>
    <mergeCell ref="M150:M154"/>
    <mergeCell ref="A155:A159"/>
    <mergeCell ref="B155:B159"/>
    <mergeCell ref="H155:H159"/>
    <mergeCell ref="I155:I159"/>
    <mergeCell ref="J155:J159"/>
    <mergeCell ref="K155:K159"/>
    <mergeCell ref="L155:L159"/>
    <mergeCell ref="M155:M159"/>
    <mergeCell ref="A135:A139"/>
    <mergeCell ref="B135:B139"/>
    <mergeCell ref="H135:H139"/>
    <mergeCell ref="I135:I139"/>
    <mergeCell ref="J135:J139"/>
    <mergeCell ref="K135:K139"/>
    <mergeCell ref="L135:L139"/>
    <mergeCell ref="M135:M139"/>
    <mergeCell ref="L140:L144"/>
    <mergeCell ref="L190:L194"/>
    <mergeCell ref="M190:M194"/>
    <mergeCell ref="I190:I194"/>
    <mergeCell ref="J190:J194"/>
    <mergeCell ref="A180:A184"/>
    <mergeCell ref="B180:B184"/>
    <mergeCell ref="H180:H184"/>
    <mergeCell ref="I180:I184"/>
    <mergeCell ref="J180:J184"/>
    <mergeCell ref="K180:K184"/>
    <mergeCell ref="L180:L184"/>
    <mergeCell ref="M180:M184"/>
    <mergeCell ref="A175:A179"/>
    <mergeCell ref="B175:B179"/>
    <mergeCell ref="H175:H179"/>
    <mergeCell ref="I175:I179"/>
    <mergeCell ref="J175:J179"/>
    <mergeCell ref="K175:K179"/>
    <mergeCell ref="L175:L179"/>
    <mergeCell ref="M175:M179"/>
    <mergeCell ref="L185:L189"/>
    <mergeCell ref="M185:M189"/>
    <mergeCell ref="M385:M389"/>
    <mergeCell ref="I405:I409"/>
    <mergeCell ref="J405:J409"/>
    <mergeCell ref="A400:A404"/>
    <mergeCell ref="B400:B404"/>
    <mergeCell ref="H400:H404"/>
    <mergeCell ref="K400:K404"/>
    <mergeCell ref="A395:A399"/>
    <mergeCell ref="B395:B399"/>
    <mergeCell ref="H395:H399"/>
    <mergeCell ref="K395:K399"/>
    <mergeCell ref="I395:I399"/>
    <mergeCell ref="J395:J399"/>
    <mergeCell ref="I400:I404"/>
    <mergeCell ref="J400:J404"/>
    <mergeCell ref="M400:M404"/>
    <mergeCell ref="A405:A409"/>
    <mergeCell ref="B405:B409"/>
    <mergeCell ref="H405:H409"/>
    <mergeCell ref="K405:K409"/>
    <mergeCell ref="A390:A394"/>
    <mergeCell ref="B390:B394"/>
    <mergeCell ref="H390:H394"/>
    <mergeCell ref="K390:K394"/>
    <mergeCell ref="B515:B519"/>
    <mergeCell ref="H515:H519"/>
    <mergeCell ref="I515:I519"/>
    <mergeCell ref="J515:J519"/>
    <mergeCell ref="K515:K519"/>
    <mergeCell ref="A510:A514"/>
    <mergeCell ref="B510:B514"/>
    <mergeCell ref="H510:H514"/>
    <mergeCell ref="I510:I514"/>
    <mergeCell ref="J510:J514"/>
    <mergeCell ref="K510:K514"/>
    <mergeCell ref="A515:A519"/>
    <mergeCell ref="A385:A389"/>
    <mergeCell ref="B385:B389"/>
    <mergeCell ref="H385:H389"/>
    <mergeCell ref="I385:I389"/>
    <mergeCell ref="J385:J389"/>
    <mergeCell ref="K385:K389"/>
    <mergeCell ref="I465:I469"/>
    <mergeCell ref="J465:J469"/>
    <mergeCell ref="A450:A454"/>
    <mergeCell ref="B450:B454"/>
    <mergeCell ref="H450:H454"/>
    <mergeCell ref="I450:I454"/>
    <mergeCell ref="J450:J454"/>
    <mergeCell ref="K450:K454"/>
    <mergeCell ref="A470:A474"/>
    <mergeCell ref="B470:B474"/>
    <mergeCell ref="H470:H474"/>
    <mergeCell ref="K470:K474"/>
    <mergeCell ref="I470:I474"/>
    <mergeCell ref="J470:J474"/>
    <mergeCell ref="B285:B289"/>
    <mergeCell ref="K275:K279"/>
    <mergeCell ref="L650:L654"/>
    <mergeCell ref="M650:M654"/>
    <mergeCell ref="A645:A649"/>
    <mergeCell ref="B645:B649"/>
    <mergeCell ref="H645:H649"/>
    <mergeCell ref="I645:I649"/>
    <mergeCell ref="J645:J649"/>
    <mergeCell ref="K645:K649"/>
    <mergeCell ref="A650:A654"/>
    <mergeCell ref="B650:B654"/>
    <mergeCell ref="H650:H654"/>
    <mergeCell ref="I650:I654"/>
    <mergeCell ref="J650:J654"/>
    <mergeCell ref="M600:M604"/>
    <mergeCell ref="M630:M634"/>
    <mergeCell ref="L635:L639"/>
    <mergeCell ref="M635:M639"/>
    <mergeCell ref="M565:M569"/>
    <mergeCell ref="M570:M574"/>
    <mergeCell ref="J640:J644"/>
    <mergeCell ref="L565:L569"/>
    <mergeCell ref="L570:L574"/>
    <mergeCell ref="M595:M599"/>
    <mergeCell ref="A635:A639"/>
    <mergeCell ref="B635:B639"/>
    <mergeCell ref="H635:H639"/>
    <mergeCell ref="K635:K639"/>
    <mergeCell ref="A630:A634"/>
    <mergeCell ref="B630:B634"/>
    <mergeCell ref="H630:H634"/>
    <mergeCell ref="M590:M594"/>
    <mergeCell ref="L595:L599"/>
    <mergeCell ref="M745:M749"/>
    <mergeCell ref="L610:L614"/>
    <mergeCell ref="M610:M614"/>
    <mergeCell ref="L615:L619"/>
    <mergeCell ref="M615:M619"/>
    <mergeCell ref="B2:L2"/>
    <mergeCell ref="C3:F3"/>
    <mergeCell ref="G3:G4"/>
    <mergeCell ref="I125:I129"/>
    <mergeCell ref="J125:J129"/>
    <mergeCell ref="I130:I134"/>
    <mergeCell ref="J130:J134"/>
    <mergeCell ref="M710:M714"/>
    <mergeCell ref="M100:M104"/>
    <mergeCell ref="M115:M119"/>
    <mergeCell ref="L120:L124"/>
    <mergeCell ref="M120:M124"/>
    <mergeCell ref="L40:L44"/>
    <mergeCell ref="M40:M44"/>
    <mergeCell ref="L60:L64"/>
    <mergeCell ref="M60:M64"/>
    <mergeCell ref="L730:L734"/>
    <mergeCell ref="L685:L689"/>
    <mergeCell ref="L705:L709"/>
    <mergeCell ref="M705:M709"/>
    <mergeCell ref="L690:L694"/>
    <mergeCell ref="L695:L699"/>
    <mergeCell ref="L600:L604"/>
    <mergeCell ref="M625:M629"/>
    <mergeCell ref="L625:L629"/>
    <mergeCell ref="L826:L830"/>
    <mergeCell ref="M826:M830"/>
    <mergeCell ref="L831:L835"/>
    <mergeCell ref="M831:M835"/>
    <mergeCell ref="M750:M754"/>
    <mergeCell ref="L745:L749"/>
    <mergeCell ref="L735:L739"/>
    <mergeCell ref="L645:L649"/>
    <mergeCell ref="M645:M649"/>
    <mergeCell ref="L605:L609"/>
    <mergeCell ref="M605:M609"/>
    <mergeCell ref="M660:M664"/>
    <mergeCell ref="L665:L669"/>
    <mergeCell ref="M665:M669"/>
    <mergeCell ref="L655:L659"/>
    <mergeCell ref="M655:M659"/>
    <mergeCell ref="M640:M644"/>
    <mergeCell ref="L660:L664"/>
    <mergeCell ref="M670:M674"/>
    <mergeCell ref="L620:L624"/>
    <mergeCell ref="M620:M624"/>
    <mergeCell ref="L630:L634"/>
    <mergeCell ref="L887:L891"/>
    <mergeCell ref="M887:M891"/>
    <mergeCell ref="L857:L861"/>
    <mergeCell ref="M857:M861"/>
    <mergeCell ref="L846:L850"/>
    <mergeCell ref="M755:M759"/>
    <mergeCell ref="M785:M789"/>
    <mergeCell ref="L790:L794"/>
    <mergeCell ref="L836:L840"/>
    <mergeCell ref="M760:M764"/>
    <mergeCell ref="L765:L769"/>
    <mergeCell ref="M765:M769"/>
    <mergeCell ref="M775:M779"/>
    <mergeCell ref="L780:L784"/>
    <mergeCell ref="L675:L679"/>
    <mergeCell ref="M675:M679"/>
    <mergeCell ref="M730:M734"/>
    <mergeCell ref="M685:M689"/>
    <mergeCell ref="M690:M694"/>
    <mergeCell ref="M695:M699"/>
    <mergeCell ref="M700:M704"/>
    <mergeCell ref="L715:L719"/>
    <mergeCell ref="L720:L724"/>
    <mergeCell ref="L710:L714"/>
    <mergeCell ref="L700:L704"/>
    <mergeCell ref="M735:M739"/>
    <mergeCell ref="L740:L744"/>
    <mergeCell ref="M740:M744"/>
    <mergeCell ref="L750:L754"/>
    <mergeCell ref="M715:M719"/>
    <mergeCell ref="M720:M724"/>
    <mergeCell ref="M725:M729"/>
    <mergeCell ref="L872:L876"/>
    <mergeCell ref="M816:M820"/>
    <mergeCell ref="L775:L779"/>
    <mergeCell ref="L816:L820"/>
    <mergeCell ref="M862:M866"/>
    <mergeCell ref="L821:L825"/>
    <mergeCell ref="M821:M825"/>
    <mergeCell ref="K650:K654"/>
    <mergeCell ref="L640:L644"/>
    <mergeCell ref="L680:L684"/>
    <mergeCell ref="M680:M684"/>
    <mergeCell ref="L725:L729"/>
    <mergeCell ref="L917:L921"/>
    <mergeCell ref="M917:M921"/>
    <mergeCell ref="L897:L901"/>
    <mergeCell ref="M897:M901"/>
    <mergeCell ref="L902:L906"/>
    <mergeCell ref="M902:M906"/>
    <mergeCell ref="L912:L916"/>
    <mergeCell ref="M912:M916"/>
    <mergeCell ref="M872:M876"/>
    <mergeCell ref="L841:L845"/>
    <mergeCell ref="M841:M845"/>
    <mergeCell ref="L882:L886"/>
    <mergeCell ref="M882:M886"/>
    <mergeCell ref="L877:L881"/>
    <mergeCell ref="M877:M881"/>
    <mergeCell ref="L892:L896"/>
    <mergeCell ref="M892:M896"/>
    <mergeCell ref="L755:L759"/>
    <mergeCell ref="M780:M784"/>
    <mergeCell ref="L785:L789"/>
    <mergeCell ref="L450:L454"/>
    <mergeCell ref="M450:M454"/>
    <mergeCell ref="L485:L489"/>
    <mergeCell ref="M485:M489"/>
    <mergeCell ref="L520:L524"/>
    <mergeCell ref="M520:M524"/>
    <mergeCell ref="L862:L866"/>
    <mergeCell ref="L770:L774"/>
    <mergeCell ref="M770:M774"/>
    <mergeCell ref="L760:L764"/>
    <mergeCell ref="L851:L856"/>
    <mergeCell ref="M851:M856"/>
    <mergeCell ref="L867:L871"/>
    <mergeCell ref="M790:M794"/>
    <mergeCell ref="L795:L799"/>
    <mergeCell ref="M795:M799"/>
    <mergeCell ref="L800:L804"/>
    <mergeCell ref="M800:M804"/>
    <mergeCell ref="M836:M840"/>
    <mergeCell ref="M867:M871"/>
    <mergeCell ref="M846:M850"/>
    <mergeCell ref="L811:L815"/>
    <mergeCell ref="M811:M815"/>
    <mergeCell ref="M475:M479"/>
    <mergeCell ref="L480:L484"/>
    <mergeCell ref="M480:M484"/>
    <mergeCell ref="L500:L504"/>
    <mergeCell ref="M500:M504"/>
    <mergeCell ref="L505:L509"/>
    <mergeCell ref="L585:L589"/>
    <mergeCell ref="M585:M589"/>
    <mergeCell ref="L590:L594"/>
    <mergeCell ref="L455:L459"/>
    <mergeCell ref="M455:M459"/>
    <mergeCell ref="M560:M564"/>
    <mergeCell ref="L460:L464"/>
    <mergeCell ref="M460:M464"/>
    <mergeCell ref="L465:L469"/>
    <mergeCell ref="M465:M469"/>
    <mergeCell ref="L470:L474"/>
    <mergeCell ref="M470:M474"/>
    <mergeCell ref="L515:L519"/>
    <mergeCell ref="M515:M519"/>
    <mergeCell ref="L510:L514"/>
    <mergeCell ref="M510:M514"/>
    <mergeCell ref="L545:L549"/>
    <mergeCell ref="M505:M509"/>
    <mergeCell ref="L525:L529"/>
    <mergeCell ref="L550:L554"/>
    <mergeCell ref="M550:M554"/>
    <mergeCell ref="M525:M529"/>
    <mergeCell ref="L530:L534"/>
    <mergeCell ref="M530:M534"/>
    <mergeCell ref="L475:L479"/>
    <mergeCell ref="L540:L544"/>
    <mergeCell ref="M495:M499"/>
    <mergeCell ref="M545:M549"/>
    <mergeCell ref="M540:M544"/>
    <mergeCell ref="L495:L499"/>
    <mergeCell ref="L535:L539"/>
    <mergeCell ref="M535:M539"/>
    <mergeCell ref="L560:L564"/>
    <mergeCell ref="L440:L444"/>
    <mergeCell ref="M440:M444"/>
    <mergeCell ref="L445:L449"/>
    <mergeCell ref="L355:L359"/>
    <mergeCell ref="M355:M359"/>
    <mergeCell ref="L360:L364"/>
    <mergeCell ref="M360:M364"/>
    <mergeCell ref="L405:L409"/>
    <mergeCell ref="M405:M409"/>
    <mergeCell ref="L410:L414"/>
    <mergeCell ref="M410:M414"/>
    <mergeCell ref="L375:L379"/>
    <mergeCell ref="M375:M379"/>
    <mergeCell ref="L380:L384"/>
    <mergeCell ref="M380:M384"/>
    <mergeCell ref="L390:L394"/>
    <mergeCell ref="M390:M394"/>
    <mergeCell ref="L395:L399"/>
    <mergeCell ref="M395:M399"/>
    <mergeCell ref="L400:L404"/>
    <mergeCell ref="M425:M429"/>
    <mergeCell ref="L430:L434"/>
    <mergeCell ref="M430:M434"/>
    <mergeCell ref="L435:L439"/>
    <mergeCell ref="M435:M439"/>
    <mergeCell ref="L420:L424"/>
    <mergeCell ref="M420:M424"/>
    <mergeCell ref="L415:L419"/>
    <mergeCell ref="M415:M419"/>
    <mergeCell ref="M445:M449"/>
    <mergeCell ref="L425:L429"/>
    <mergeCell ref="L385:L389"/>
    <mergeCell ref="L290:L294"/>
    <mergeCell ref="M290:M294"/>
    <mergeCell ref="L350:L354"/>
    <mergeCell ref="M350:M354"/>
    <mergeCell ref="L280:L284"/>
    <mergeCell ref="L310:L314"/>
    <mergeCell ref="L370:L374"/>
    <mergeCell ref="M370:M374"/>
    <mergeCell ref="L345:L349"/>
    <mergeCell ref="M345:M349"/>
    <mergeCell ref="M310:M314"/>
    <mergeCell ref="M200:M204"/>
    <mergeCell ref="L205:L209"/>
    <mergeCell ref="M205:M209"/>
    <mergeCell ref="L210:L214"/>
    <mergeCell ref="M210:M214"/>
    <mergeCell ref="L215:L219"/>
    <mergeCell ref="M215:M219"/>
    <mergeCell ref="L220:L224"/>
    <mergeCell ref="M220:M224"/>
    <mergeCell ref="L225:L229"/>
    <mergeCell ref="M225:M229"/>
    <mergeCell ref="M340:M344"/>
    <mergeCell ref="M300:M304"/>
    <mergeCell ref="M335:M339"/>
    <mergeCell ref="M305:M309"/>
    <mergeCell ref="L320:L324"/>
    <mergeCell ref="L365:L369"/>
    <mergeCell ref="M365:M369"/>
    <mergeCell ref="L315:L319"/>
    <mergeCell ref="L285:L289"/>
    <mergeCell ref="M285:M289"/>
    <mergeCell ref="L200:L204"/>
    <mergeCell ref="L195:L199"/>
    <mergeCell ref="M195:M199"/>
    <mergeCell ref="M280:M284"/>
    <mergeCell ref="L230:L234"/>
    <mergeCell ref="M230:M234"/>
    <mergeCell ref="L250:L254"/>
    <mergeCell ref="M250:M254"/>
    <mergeCell ref="L255:L259"/>
    <mergeCell ref="M255:M259"/>
    <mergeCell ref="L260:L264"/>
    <mergeCell ref="M260:M264"/>
    <mergeCell ref="L265:L269"/>
    <mergeCell ref="M265:M269"/>
    <mergeCell ref="L270:L274"/>
    <mergeCell ref="M270:M274"/>
    <mergeCell ref="L275:L279"/>
    <mergeCell ref="M275:M279"/>
    <mergeCell ref="L235:L239"/>
    <mergeCell ref="M235:M239"/>
    <mergeCell ref="L240:L244"/>
    <mergeCell ref="M240:M244"/>
    <mergeCell ref="L245:L249"/>
    <mergeCell ref="M245:M249"/>
    <mergeCell ref="L160:L164"/>
    <mergeCell ref="M160:M164"/>
    <mergeCell ref="L165:L169"/>
    <mergeCell ref="M165:M169"/>
    <mergeCell ref="L170:L174"/>
    <mergeCell ref="M170:M174"/>
    <mergeCell ref="L125:L129"/>
    <mergeCell ref="M125:M129"/>
    <mergeCell ref="L130:L134"/>
    <mergeCell ref="M130:M134"/>
    <mergeCell ref="M140:M144"/>
    <mergeCell ref="L145:L149"/>
    <mergeCell ref="M145:M149"/>
    <mergeCell ref="L65:L69"/>
    <mergeCell ref="M65:M69"/>
    <mergeCell ref="L70:L74"/>
    <mergeCell ref="M70:M74"/>
    <mergeCell ref="L75:L79"/>
    <mergeCell ref="M75:M79"/>
    <mergeCell ref="L80:L84"/>
    <mergeCell ref="M80:M84"/>
    <mergeCell ref="L85:L89"/>
    <mergeCell ref="M85:M89"/>
    <mergeCell ref="L90:L94"/>
    <mergeCell ref="M90:M94"/>
    <mergeCell ref="L95:L99"/>
    <mergeCell ref="L105:L109"/>
    <mergeCell ref="M105:M109"/>
    <mergeCell ref="L110:L114"/>
    <mergeCell ref="M110:M114"/>
    <mergeCell ref="L115:L119"/>
    <mergeCell ref="L100:L104"/>
    <mergeCell ref="M3:M4"/>
    <mergeCell ref="L5:L9"/>
    <mergeCell ref="M5:M9"/>
    <mergeCell ref="L10:L14"/>
    <mergeCell ref="M10:M14"/>
    <mergeCell ref="L15:L19"/>
    <mergeCell ref="M15:M19"/>
    <mergeCell ref="L20:L24"/>
    <mergeCell ref="M20:M24"/>
    <mergeCell ref="L25:L29"/>
    <mergeCell ref="M25:M29"/>
    <mergeCell ref="L30:L34"/>
    <mergeCell ref="M30:M34"/>
    <mergeCell ref="L35:L39"/>
    <mergeCell ref="M35:M39"/>
    <mergeCell ref="L3:L4"/>
    <mergeCell ref="M95:M99"/>
    <mergeCell ref="L50:L54"/>
    <mergeCell ref="M50:M54"/>
    <mergeCell ref="L45:L49"/>
    <mergeCell ref="M45:M49"/>
    <mergeCell ref="L55:L59"/>
    <mergeCell ref="M55:M59"/>
    <mergeCell ref="A917:A921"/>
    <mergeCell ref="B917:B921"/>
    <mergeCell ref="H917:H921"/>
    <mergeCell ref="K917:K921"/>
    <mergeCell ref="A902:A906"/>
    <mergeCell ref="B902:B906"/>
    <mergeCell ref="H902:H906"/>
    <mergeCell ref="K902:K906"/>
    <mergeCell ref="A912:A916"/>
    <mergeCell ref="B912:B916"/>
    <mergeCell ref="H912:H916"/>
    <mergeCell ref="K912:K916"/>
    <mergeCell ref="I902:I906"/>
    <mergeCell ref="J902:J906"/>
    <mergeCell ref="I917:I921"/>
    <mergeCell ref="J917:J921"/>
    <mergeCell ref="A922:A926"/>
    <mergeCell ref="B922:B926"/>
    <mergeCell ref="H922:H926"/>
    <mergeCell ref="I922:I926"/>
    <mergeCell ref="J922:J926"/>
    <mergeCell ref="K922:K926"/>
    <mergeCell ref="A892:A896"/>
    <mergeCell ref="B892:B896"/>
    <mergeCell ref="H892:H896"/>
    <mergeCell ref="K892:K896"/>
    <mergeCell ref="A897:A901"/>
    <mergeCell ref="B897:B901"/>
    <mergeCell ref="H897:H901"/>
    <mergeCell ref="K897:K901"/>
    <mergeCell ref="A882:A886"/>
    <mergeCell ref="B882:B886"/>
    <mergeCell ref="H882:H886"/>
    <mergeCell ref="K882:K886"/>
    <mergeCell ref="A887:A891"/>
    <mergeCell ref="B887:B891"/>
    <mergeCell ref="H887:H891"/>
    <mergeCell ref="K887:K891"/>
    <mergeCell ref="I882:I886"/>
    <mergeCell ref="J882:J886"/>
    <mergeCell ref="I897:I901"/>
    <mergeCell ref="J897:J901"/>
    <mergeCell ref="A872:A876"/>
    <mergeCell ref="B872:B876"/>
    <mergeCell ref="H872:H876"/>
    <mergeCell ref="K872:K876"/>
    <mergeCell ref="A877:A881"/>
    <mergeCell ref="B877:B881"/>
    <mergeCell ref="H877:H881"/>
    <mergeCell ref="K877:K881"/>
    <mergeCell ref="A862:A866"/>
    <mergeCell ref="B862:B866"/>
    <mergeCell ref="H862:H866"/>
    <mergeCell ref="K862:K866"/>
    <mergeCell ref="A867:A871"/>
    <mergeCell ref="B867:B871"/>
    <mergeCell ref="H867:H871"/>
    <mergeCell ref="K867:K871"/>
    <mergeCell ref="I862:I866"/>
    <mergeCell ref="J862:J866"/>
    <mergeCell ref="I867:I871"/>
    <mergeCell ref="J867:J871"/>
    <mergeCell ref="I877:I881"/>
    <mergeCell ref="J877:J881"/>
    <mergeCell ref="A851:A856"/>
    <mergeCell ref="B851:B856"/>
    <mergeCell ref="C855:C856"/>
    <mergeCell ref="D855:D856"/>
    <mergeCell ref="E855:E856"/>
    <mergeCell ref="F855:F856"/>
    <mergeCell ref="G855:G856"/>
    <mergeCell ref="H851:H856"/>
    <mergeCell ref="I851:I856"/>
    <mergeCell ref="J851:J856"/>
    <mergeCell ref="A857:A861"/>
    <mergeCell ref="B857:B861"/>
    <mergeCell ref="H857:H861"/>
    <mergeCell ref="K857:K861"/>
    <mergeCell ref="A841:A845"/>
    <mergeCell ref="B841:B845"/>
    <mergeCell ref="H841:H845"/>
    <mergeCell ref="K841:K845"/>
    <mergeCell ref="A846:A850"/>
    <mergeCell ref="B846:B850"/>
    <mergeCell ref="H846:H850"/>
    <mergeCell ref="K846:K850"/>
    <mergeCell ref="I846:I850"/>
    <mergeCell ref="J846:J850"/>
    <mergeCell ref="I841:I845"/>
    <mergeCell ref="J841:J845"/>
    <mergeCell ref="K851:K856"/>
    <mergeCell ref="A831:A835"/>
    <mergeCell ref="B831:B835"/>
    <mergeCell ref="H831:H835"/>
    <mergeCell ref="K831:K835"/>
    <mergeCell ref="A836:A840"/>
    <mergeCell ref="B836:B840"/>
    <mergeCell ref="H836:H840"/>
    <mergeCell ref="K836:K840"/>
    <mergeCell ref="A821:A825"/>
    <mergeCell ref="B821:B825"/>
    <mergeCell ref="H821:H825"/>
    <mergeCell ref="K821:K825"/>
    <mergeCell ref="A826:A830"/>
    <mergeCell ref="B826:B830"/>
    <mergeCell ref="H826:H830"/>
    <mergeCell ref="K826:K830"/>
    <mergeCell ref="I826:I830"/>
    <mergeCell ref="J826:J830"/>
    <mergeCell ref="I821:I825"/>
    <mergeCell ref="J821:J825"/>
    <mergeCell ref="A795:A799"/>
    <mergeCell ref="B795:B799"/>
    <mergeCell ref="H795:H799"/>
    <mergeCell ref="K795:K799"/>
    <mergeCell ref="A800:A804"/>
    <mergeCell ref="B800:B804"/>
    <mergeCell ref="H800:H804"/>
    <mergeCell ref="K800:K804"/>
    <mergeCell ref="A816:A820"/>
    <mergeCell ref="B816:B820"/>
    <mergeCell ref="H816:H820"/>
    <mergeCell ref="K816:K820"/>
    <mergeCell ref="I795:I799"/>
    <mergeCell ref="J795:J799"/>
    <mergeCell ref="J805:J810"/>
    <mergeCell ref="K805:K810"/>
    <mergeCell ref="I805:I810"/>
    <mergeCell ref="I811:I815"/>
    <mergeCell ref="J811:J815"/>
    <mergeCell ref="A811:A815"/>
    <mergeCell ref="B811:B815"/>
    <mergeCell ref="H811:H815"/>
    <mergeCell ref="K811:K815"/>
    <mergeCell ref="A790:A794"/>
    <mergeCell ref="B790:B794"/>
    <mergeCell ref="H790:H794"/>
    <mergeCell ref="K790:K794"/>
    <mergeCell ref="A775:A779"/>
    <mergeCell ref="B775:B779"/>
    <mergeCell ref="H775:H779"/>
    <mergeCell ref="K775:K779"/>
    <mergeCell ref="A780:A784"/>
    <mergeCell ref="B780:B784"/>
    <mergeCell ref="H780:H784"/>
    <mergeCell ref="K780:K784"/>
    <mergeCell ref="I775:I779"/>
    <mergeCell ref="J775:J779"/>
    <mergeCell ref="I780:I784"/>
    <mergeCell ref="J780:J784"/>
    <mergeCell ref="I790:I794"/>
    <mergeCell ref="J790:J794"/>
    <mergeCell ref="A770:A774"/>
    <mergeCell ref="B770:B774"/>
    <mergeCell ref="H770:H774"/>
    <mergeCell ref="K770:K774"/>
    <mergeCell ref="A755:A759"/>
    <mergeCell ref="B755:B759"/>
    <mergeCell ref="H755:H759"/>
    <mergeCell ref="K755:K759"/>
    <mergeCell ref="A760:A764"/>
    <mergeCell ref="B760:B764"/>
    <mergeCell ref="H760:H764"/>
    <mergeCell ref="K760:K764"/>
    <mergeCell ref="A745:A749"/>
    <mergeCell ref="B745:B749"/>
    <mergeCell ref="H745:H749"/>
    <mergeCell ref="K745:K749"/>
    <mergeCell ref="A785:A789"/>
    <mergeCell ref="B785:B789"/>
    <mergeCell ref="H785:H789"/>
    <mergeCell ref="K785:K789"/>
    <mergeCell ref="I755:I759"/>
    <mergeCell ref="J755:J759"/>
    <mergeCell ref="I765:I769"/>
    <mergeCell ref="J765:J769"/>
    <mergeCell ref="I770:I774"/>
    <mergeCell ref="J770:J774"/>
    <mergeCell ref="A765:A769"/>
    <mergeCell ref="B765:B769"/>
    <mergeCell ref="H765:H769"/>
    <mergeCell ref="K765:K769"/>
    <mergeCell ref="A750:A754"/>
    <mergeCell ref="B750:B754"/>
    <mergeCell ref="H750:H754"/>
    <mergeCell ref="K750:K754"/>
    <mergeCell ref="A735:A739"/>
    <mergeCell ref="B735:B739"/>
    <mergeCell ref="H735:H739"/>
    <mergeCell ref="K735:K739"/>
    <mergeCell ref="A740:A744"/>
    <mergeCell ref="B740:B744"/>
    <mergeCell ref="H740:H744"/>
    <mergeCell ref="K740:K744"/>
    <mergeCell ref="A725:A729"/>
    <mergeCell ref="B725:B729"/>
    <mergeCell ref="H725:H729"/>
    <mergeCell ref="K725:K729"/>
    <mergeCell ref="I735:I739"/>
    <mergeCell ref="J735:J739"/>
    <mergeCell ref="I740:I744"/>
    <mergeCell ref="J740:J744"/>
    <mergeCell ref="I750:I754"/>
    <mergeCell ref="J750:J754"/>
    <mergeCell ref="I710:I714"/>
    <mergeCell ref="J710:J714"/>
    <mergeCell ref="A730:A734"/>
    <mergeCell ref="B730:B734"/>
    <mergeCell ref="H730:H734"/>
    <mergeCell ref="K730:K734"/>
    <mergeCell ref="A715:A719"/>
    <mergeCell ref="B715:B719"/>
    <mergeCell ref="H715:H719"/>
    <mergeCell ref="K715:K719"/>
    <mergeCell ref="A720:A724"/>
    <mergeCell ref="B720:B724"/>
    <mergeCell ref="H720:H724"/>
    <mergeCell ref="K720:K724"/>
    <mergeCell ref="A710:A714"/>
    <mergeCell ref="B710:B714"/>
    <mergeCell ref="H710:H714"/>
    <mergeCell ref="K710:K714"/>
    <mergeCell ref="I720:I724"/>
    <mergeCell ref="J720:J724"/>
    <mergeCell ref="I725:I729"/>
    <mergeCell ref="J725:J729"/>
    <mergeCell ref="I730:I734"/>
    <mergeCell ref="J730:J734"/>
    <mergeCell ref="I685:I689"/>
    <mergeCell ref="J685:J689"/>
    <mergeCell ref="I690:I694"/>
    <mergeCell ref="J690:J694"/>
    <mergeCell ref="A700:A704"/>
    <mergeCell ref="B700:B704"/>
    <mergeCell ref="H700:H704"/>
    <mergeCell ref="K700:K704"/>
    <mergeCell ref="A705:A709"/>
    <mergeCell ref="B705:B709"/>
    <mergeCell ref="H705:H709"/>
    <mergeCell ref="K705:K709"/>
    <mergeCell ref="H655:H659"/>
    <mergeCell ref="I655:I659"/>
    <mergeCell ref="J655:J659"/>
    <mergeCell ref="A695:A699"/>
    <mergeCell ref="B695:B699"/>
    <mergeCell ref="H695:H699"/>
    <mergeCell ref="K695:K699"/>
    <mergeCell ref="A685:A689"/>
    <mergeCell ref="B685:B689"/>
    <mergeCell ref="H685:H689"/>
    <mergeCell ref="K685:K689"/>
    <mergeCell ref="A690:A694"/>
    <mergeCell ref="B690:B694"/>
    <mergeCell ref="H690:H694"/>
    <mergeCell ref="K690:K694"/>
    <mergeCell ref="K655:K659"/>
    <mergeCell ref="I700:I704"/>
    <mergeCell ref="J700:J704"/>
    <mergeCell ref="I705:I709"/>
    <mergeCell ref="J705:J709"/>
    <mergeCell ref="A680:A684"/>
    <mergeCell ref="B680:B684"/>
    <mergeCell ref="H680:H684"/>
    <mergeCell ref="K680:K684"/>
    <mergeCell ref="A675:A679"/>
    <mergeCell ref="B675:B679"/>
    <mergeCell ref="I680:I684"/>
    <mergeCell ref="J680:J684"/>
    <mergeCell ref="A660:A664"/>
    <mergeCell ref="B660:B664"/>
    <mergeCell ref="H660:H664"/>
    <mergeCell ref="K660:K664"/>
    <mergeCell ref="A640:A644"/>
    <mergeCell ref="B640:B644"/>
    <mergeCell ref="H640:H644"/>
    <mergeCell ref="K640:K644"/>
    <mergeCell ref="I630:I634"/>
    <mergeCell ref="J630:J634"/>
    <mergeCell ref="I635:I639"/>
    <mergeCell ref="J635:J639"/>
    <mergeCell ref="I640:I644"/>
    <mergeCell ref="A655:A659"/>
    <mergeCell ref="B655:B659"/>
    <mergeCell ref="K630:K634"/>
    <mergeCell ref="K620:K624"/>
    <mergeCell ref="A625:A629"/>
    <mergeCell ref="B625:B629"/>
    <mergeCell ref="H625:H629"/>
    <mergeCell ref="K625:K629"/>
    <mergeCell ref="A615:A619"/>
    <mergeCell ref="B615:B619"/>
    <mergeCell ref="H615:H619"/>
    <mergeCell ref="K615:K619"/>
    <mergeCell ref="I625:I629"/>
    <mergeCell ref="J625:J629"/>
    <mergeCell ref="A600:A604"/>
    <mergeCell ref="B600:B604"/>
    <mergeCell ref="H600:H604"/>
    <mergeCell ref="K600:K604"/>
    <mergeCell ref="I605:I609"/>
    <mergeCell ref="A610:A614"/>
    <mergeCell ref="B610:B614"/>
    <mergeCell ref="H610:H614"/>
    <mergeCell ref="I610:I614"/>
    <mergeCell ref="J610:J614"/>
    <mergeCell ref="K610:K614"/>
    <mergeCell ref="A620:A624"/>
    <mergeCell ref="B620:B624"/>
    <mergeCell ref="H620:H624"/>
    <mergeCell ref="I595:I599"/>
    <mergeCell ref="J595:J599"/>
    <mergeCell ref="I590:I594"/>
    <mergeCell ref="A585:A589"/>
    <mergeCell ref="B585:B589"/>
    <mergeCell ref="H585:H589"/>
    <mergeCell ref="K585:K589"/>
    <mergeCell ref="B560:B564"/>
    <mergeCell ref="H560:H564"/>
    <mergeCell ref="K560:K564"/>
    <mergeCell ref="I550:I554"/>
    <mergeCell ref="J550:J554"/>
    <mergeCell ref="B565:B569"/>
    <mergeCell ref="H565:H569"/>
    <mergeCell ref="K565:K569"/>
    <mergeCell ref="I565:I569"/>
    <mergeCell ref="J565:J569"/>
    <mergeCell ref="A550:A554"/>
    <mergeCell ref="B550:B554"/>
    <mergeCell ref="H550:H554"/>
    <mergeCell ref="K550:K554"/>
    <mergeCell ref="A560:A564"/>
    <mergeCell ref="A595:A599"/>
    <mergeCell ref="B595:B599"/>
    <mergeCell ref="H595:H599"/>
    <mergeCell ref="K595:K599"/>
    <mergeCell ref="B590:B594"/>
    <mergeCell ref="H590:H594"/>
    <mergeCell ref="K590:K594"/>
    <mergeCell ref="J590:J594"/>
    <mergeCell ref="A590:A594"/>
    <mergeCell ref="A580:A584"/>
    <mergeCell ref="B580:B584"/>
    <mergeCell ref="H580:H584"/>
    <mergeCell ref="I580:I584"/>
    <mergeCell ref="J580:J584"/>
    <mergeCell ref="K580:K584"/>
    <mergeCell ref="A570:A574"/>
    <mergeCell ref="B570:B574"/>
    <mergeCell ref="H570:H574"/>
    <mergeCell ref="I570:I574"/>
    <mergeCell ref="J570:J574"/>
    <mergeCell ref="K570:K574"/>
    <mergeCell ref="A520:A524"/>
    <mergeCell ref="B520:B524"/>
    <mergeCell ref="I545:I549"/>
    <mergeCell ref="B545:B549"/>
    <mergeCell ref="H545:H549"/>
    <mergeCell ref="H520:H524"/>
    <mergeCell ref="I520:I524"/>
    <mergeCell ref="J520:J524"/>
    <mergeCell ref="K520:K524"/>
    <mergeCell ref="A535:A539"/>
    <mergeCell ref="B535:B539"/>
    <mergeCell ref="H535:H539"/>
    <mergeCell ref="I535:I539"/>
    <mergeCell ref="J535:J539"/>
    <mergeCell ref="K535:K539"/>
    <mergeCell ref="J545:J549"/>
    <mergeCell ref="K545:K549"/>
    <mergeCell ref="I475:I479"/>
    <mergeCell ref="J475:J479"/>
    <mergeCell ref="I480:I484"/>
    <mergeCell ref="J480:J484"/>
    <mergeCell ref="A465:A469"/>
    <mergeCell ref="B465:B469"/>
    <mergeCell ref="H465:H469"/>
    <mergeCell ref="K465:K469"/>
    <mergeCell ref="A475:A479"/>
    <mergeCell ref="B475:B479"/>
    <mergeCell ref="H475:H479"/>
    <mergeCell ref="K475:K479"/>
    <mergeCell ref="A480:A484"/>
    <mergeCell ref="B480:B484"/>
    <mergeCell ref="H480:H484"/>
    <mergeCell ref="K480:K484"/>
    <mergeCell ref="A455:A459"/>
    <mergeCell ref="B455:B459"/>
    <mergeCell ref="H455:H459"/>
    <mergeCell ref="K455:K459"/>
    <mergeCell ref="A460:A464"/>
    <mergeCell ref="B460:B464"/>
    <mergeCell ref="H460:H464"/>
    <mergeCell ref="K460:K464"/>
    <mergeCell ref="A445:A449"/>
    <mergeCell ref="B445:B449"/>
    <mergeCell ref="H445:H449"/>
    <mergeCell ref="K445:K449"/>
    <mergeCell ref="I445:I449"/>
    <mergeCell ref="J445:J449"/>
    <mergeCell ref="I460:I464"/>
    <mergeCell ref="J460:J464"/>
    <mergeCell ref="A440:A444"/>
    <mergeCell ref="B440:B444"/>
    <mergeCell ref="H440:H444"/>
    <mergeCell ref="K440:K444"/>
    <mergeCell ref="I440:I444"/>
    <mergeCell ref="J440:J444"/>
    <mergeCell ref="J435:J439"/>
    <mergeCell ref="A410:A414"/>
    <mergeCell ref="B410:B414"/>
    <mergeCell ref="H410:H414"/>
    <mergeCell ref="K410:K414"/>
    <mergeCell ref="I410:I414"/>
    <mergeCell ref="J410:J414"/>
    <mergeCell ref="A435:A439"/>
    <mergeCell ref="B435:B439"/>
    <mergeCell ref="H435:H439"/>
    <mergeCell ref="K435:K439"/>
    <mergeCell ref="H425:H429"/>
    <mergeCell ref="A420:A424"/>
    <mergeCell ref="B420:B424"/>
    <mergeCell ref="H420:H424"/>
    <mergeCell ref="I420:I424"/>
    <mergeCell ref="J420:J424"/>
    <mergeCell ref="K420:K424"/>
    <mergeCell ref="A415:A419"/>
    <mergeCell ref="B415:B419"/>
    <mergeCell ref="H415:H419"/>
    <mergeCell ref="I415:I419"/>
    <mergeCell ref="J415:J419"/>
    <mergeCell ref="K415:K419"/>
    <mergeCell ref="A425:A429"/>
    <mergeCell ref="B425:B429"/>
    <mergeCell ref="K425:K429"/>
    <mergeCell ref="A430:A434"/>
    <mergeCell ref="B430:B434"/>
    <mergeCell ref="H430:H434"/>
    <mergeCell ref="K430:K434"/>
    <mergeCell ref="I435:I439"/>
    <mergeCell ref="J370:J374"/>
    <mergeCell ref="K370:K374"/>
    <mergeCell ref="A365:A369"/>
    <mergeCell ref="B365:B369"/>
    <mergeCell ref="H365:H369"/>
    <mergeCell ref="I365:I369"/>
    <mergeCell ref="J365:J369"/>
    <mergeCell ref="K365:K369"/>
    <mergeCell ref="A380:A384"/>
    <mergeCell ref="B380:B384"/>
    <mergeCell ref="H380:H384"/>
    <mergeCell ref="K380:K384"/>
    <mergeCell ref="I380:I384"/>
    <mergeCell ref="J380:J384"/>
    <mergeCell ref="A375:A379"/>
    <mergeCell ref="B375:B379"/>
    <mergeCell ref="H375:H379"/>
    <mergeCell ref="K375:K379"/>
    <mergeCell ref="I275:I279"/>
    <mergeCell ref="J275:J279"/>
    <mergeCell ref="I280:I284"/>
    <mergeCell ref="J280:J284"/>
    <mergeCell ref="A290:A294"/>
    <mergeCell ref="B290:B294"/>
    <mergeCell ref="H290:H294"/>
    <mergeCell ref="I290:I294"/>
    <mergeCell ref="J290:J294"/>
    <mergeCell ref="K290:K294"/>
    <mergeCell ref="A260:A264"/>
    <mergeCell ref="B260:B264"/>
    <mergeCell ref="H260:H264"/>
    <mergeCell ref="K260:K264"/>
    <mergeCell ref="A265:A269"/>
    <mergeCell ref="B265:B269"/>
    <mergeCell ref="H265:H269"/>
    <mergeCell ref="K265:K269"/>
    <mergeCell ref="A270:A274"/>
    <mergeCell ref="B270:B274"/>
    <mergeCell ref="H270:H274"/>
    <mergeCell ref="K270:K274"/>
    <mergeCell ref="A275:A279"/>
    <mergeCell ref="A285:A289"/>
    <mergeCell ref="H285:H289"/>
    <mergeCell ref="K285:K289"/>
    <mergeCell ref="A280:A284"/>
    <mergeCell ref="B280:B284"/>
    <mergeCell ref="H280:H284"/>
    <mergeCell ref="K280:K284"/>
    <mergeCell ref="B275:B279"/>
    <mergeCell ref="H275:H279"/>
    <mergeCell ref="A250:A254"/>
    <mergeCell ref="B250:B254"/>
    <mergeCell ref="H250:H254"/>
    <mergeCell ref="K250:K254"/>
    <mergeCell ref="A255:A259"/>
    <mergeCell ref="B255:B259"/>
    <mergeCell ref="H255:H259"/>
    <mergeCell ref="K255:K259"/>
    <mergeCell ref="I250:I254"/>
    <mergeCell ref="J250:J254"/>
    <mergeCell ref="I260:I264"/>
    <mergeCell ref="J260:J264"/>
    <mergeCell ref="I265:I269"/>
    <mergeCell ref="J265:J269"/>
    <mergeCell ref="A245:A249"/>
    <mergeCell ref="B245:B249"/>
    <mergeCell ref="H245:H249"/>
    <mergeCell ref="K245:K249"/>
    <mergeCell ref="I245:I249"/>
    <mergeCell ref="J245:J249"/>
    <mergeCell ref="I205:I209"/>
    <mergeCell ref="J205:J209"/>
    <mergeCell ref="I210:I214"/>
    <mergeCell ref="J210:J214"/>
    <mergeCell ref="I215:I219"/>
    <mergeCell ref="J215:J219"/>
    <mergeCell ref="A240:A244"/>
    <mergeCell ref="B240:B244"/>
    <mergeCell ref="H240:H244"/>
    <mergeCell ref="K240:K244"/>
    <mergeCell ref="A225:A229"/>
    <mergeCell ref="B225:B229"/>
    <mergeCell ref="H225:H229"/>
    <mergeCell ref="K225:K229"/>
    <mergeCell ref="A230:A234"/>
    <mergeCell ref="B230:B234"/>
    <mergeCell ref="H230:H234"/>
    <mergeCell ref="I230:I234"/>
    <mergeCell ref="J230:J234"/>
    <mergeCell ref="K230:K234"/>
    <mergeCell ref="A235:A239"/>
    <mergeCell ref="B235:B239"/>
    <mergeCell ref="J235:J239"/>
    <mergeCell ref="K235:K239"/>
    <mergeCell ref="H235:H239"/>
    <mergeCell ref="I235:I239"/>
    <mergeCell ref="A130:A134"/>
    <mergeCell ref="B130:B134"/>
    <mergeCell ref="H130:H134"/>
    <mergeCell ref="K130:K134"/>
    <mergeCell ref="A140:A144"/>
    <mergeCell ref="B140:B144"/>
    <mergeCell ref="H140:H144"/>
    <mergeCell ref="K140:K144"/>
    <mergeCell ref="A195:A199"/>
    <mergeCell ref="B195:B199"/>
    <mergeCell ref="H195:H199"/>
    <mergeCell ref="I195:I199"/>
    <mergeCell ref="J195:J199"/>
    <mergeCell ref="K195:K199"/>
    <mergeCell ref="A185:A189"/>
    <mergeCell ref="B185:B189"/>
    <mergeCell ref="H185:H189"/>
    <mergeCell ref="K185:K189"/>
    <mergeCell ref="A165:A169"/>
    <mergeCell ref="B165:B169"/>
    <mergeCell ref="H165:H169"/>
    <mergeCell ref="K165:K169"/>
    <mergeCell ref="A145:A149"/>
    <mergeCell ref="B145:B149"/>
    <mergeCell ref="H145:H149"/>
    <mergeCell ref="K145:K149"/>
    <mergeCell ref="A190:A194"/>
    <mergeCell ref="B190:B194"/>
    <mergeCell ref="H190:H194"/>
    <mergeCell ref="K190:K194"/>
    <mergeCell ref="A150:A154"/>
    <mergeCell ref="B150:B154"/>
    <mergeCell ref="A100:A104"/>
    <mergeCell ref="B100:B104"/>
    <mergeCell ref="H100:H104"/>
    <mergeCell ref="K100:K104"/>
    <mergeCell ref="K85:K89"/>
    <mergeCell ref="I105:I109"/>
    <mergeCell ref="J105:J109"/>
    <mergeCell ref="I115:I119"/>
    <mergeCell ref="J115:J119"/>
    <mergeCell ref="I120:I124"/>
    <mergeCell ref="J120:J124"/>
    <mergeCell ref="A90:A94"/>
    <mergeCell ref="B90:B94"/>
    <mergeCell ref="H90:H94"/>
    <mergeCell ref="K90:K94"/>
    <mergeCell ref="A95:A99"/>
    <mergeCell ref="B95:B99"/>
    <mergeCell ref="H95:H99"/>
    <mergeCell ref="K95:K99"/>
    <mergeCell ref="J95:J99"/>
    <mergeCell ref="I100:I104"/>
    <mergeCell ref="J100:J104"/>
    <mergeCell ref="I90:I94"/>
    <mergeCell ref="J90:J94"/>
    <mergeCell ref="I95:I99"/>
    <mergeCell ref="H115:H119"/>
    <mergeCell ref="K115:K119"/>
    <mergeCell ref="A120:A124"/>
    <mergeCell ref="B120:B124"/>
    <mergeCell ref="H120:H124"/>
    <mergeCell ref="K120:K124"/>
    <mergeCell ref="B70:B74"/>
    <mergeCell ref="H70:H74"/>
    <mergeCell ref="K70:K74"/>
    <mergeCell ref="I70:I74"/>
    <mergeCell ref="J70:J74"/>
    <mergeCell ref="A80:A84"/>
    <mergeCell ref="B80:B84"/>
    <mergeCell ref="H80:H84"/>
    <mergeCell ref="K80:K84"/>
    <mergeCell ref="A85:A89"/>
    <mergeCell ref="B85:B89"/>
    <mergeCell ref="H85:H89"/>
    <mergeCell ref="A75:A79"/>
    <mergeCell ref="B75:B79"/>
    <mergeCell ref="H75:H79"/>
    <mergeCell ref="K75:K79"/>
    <mergeCell ref="I75:I79"/>
    <mergeCell ref="J75:J79"/>
    <mergeCell ref="I85:I89"/>
    <mergeCell ref="J85:J89"/>
    <mergeCell ref="A60:A64"/>
    <mergeCell ref="B60:B64"/>
    <mergeCell ref="H60:H64"/>
    <mergeCell ref="K60:K64"/>
    <mergeCell ref="H25:H29"/>
    <mergeCell ref="K25:K29"/>
    <mergeCell ref="A30:A34"/>
    <mergeCell ref="B30:B34"/>
    <mergeCell ref="H30:H34"/>
    <mergeCell ref="K30:K34"/>
    <mergeCell ref="A25:A29"/>
    <mergeCell ref="B25:B29"/>
    <mergeCell ref="H35:H39"/>
    <mergeCell ref="K35:K39"/>
    <mergeCell ref="A40:A44"/>
    <mergeCell ref="B40:B44"/>
    <mergeCell ref="H40:H44"/>
    <mergeCell ref="K40:K44"/>
    <mergeCell ref="A35:A39"/>
    <mergeCell ref="B35:B39"/>
    <mergeCell ref="A50:A54"/>
    <mergeCell ref="B50:B54"/>
    <mergeCell ref="H50:H54"/>
    <mergeCell ref="K50:K54"/>
    <mergeCell ref="A45:A49"/>
    <mergeCell ref="B45:B49"/>
    <mergeCell ref="H45:H49"/>
    <mergeCell ref="K45:K49"/>
    <mergeCell ref="A55:A59"/>
    <mergeCell ref="B55:B59"/>
    <mergeCell ref="H55:H59"/>
    <mergeCell ref="K55:K59"/>
    <mergeCell ref="A3:A4"/>
    <mergeCell ref="B3:B4"/>
    <mergeCell ref="K3:K4"/>
    <mergeCell ref="A15:A19"/>
    <mergeCell ref="B15:B19"/>
    <mergeCell ref="K15:K19"/>
    <mergeCell ref="A20:A24"/>
    <mergeCell ref="B20:B24"/>
    <mergeCell ref="H20:H24"/>
    <mergeCell ref="K20:K24"/>
    <mergeCell ref="A5:A9"/>
    <mergeCell ref="B5:B9"/>
    <mergeCell ref="K5:K9"/>
    <mergeCell ref="A10:A14"/>
    <mergeCell ref="B10:B14"/>
    <mergeCell ref="H10:H14"/>
    <mergeCell ref="K10:K14"/>
    <mergeCell ref="H3:J3"/>
    <mergeCell ref="H5:H9"/>
    <mergeCell ref="H15:H19"/>
    <mergeCell ref="A65:A69"/>
    <mergeCell ref="B65:B69"/>
    <mergeCell ref="H65:H69"/>
    <mergeCell ref="K65:K69"/>
    <mergeCell ref="M490:M494"/>
    <mergeCell ref="A110:A114"/>
    <mergeCell ref="B110:B114"/>
    <mergeCell ref="H110:H114"/>
    <mergeCell ref="K110:K114"/>
    <mergeCell ref="A105:A109"/>
    <mergeCell ref="B105:B109"/>
    <mergeCell ref="H105:H109"/>
    <mergeCell ref="K105:K109"/>
    <mergeCell ref="H675:H679"/>
    <mergeCell ref="K675:K679"/>
    <mergeCell ref="A665:A669"/>
    <mergeCell ref="B665:B669"/>
    <mergeCell ref="H665:H669"/>
    <mergeCell ref="K665:K669"/>
    <mergeCell ref="A500:A504"/>
    <mergeCell ref="B500:B504"/>
    <mergeCell ref="H500:H504"/>
    <mergeCell ref="K500:K504"/>
    <mergeCell ref="A505:A509"/>
    <mergeCell ref="B505:B509"/>
    <mergeCell ref="A485:A489"/>
    <mergeCell ref="B485:B489"/>
    <mergeCell ref="H485:H489"/>
    <mergeCell ref="I485:I489"/>
    <mergeCell ref="J485:J489"/>
    <mergeCell ref="K485:K489"/>
    <mergeCell ref="A70:A74"/>
    <mergeCell ref="J305:J309"/>
    <mergeCell ref="K305:K309"/>
    <mergeCell ref="L305:L309"/>
    <mergeCell ref="A160:A164"/>
    <mergeCell ref="B160:B164"/>
    <mergeCell ref="H160:H164"/>
    <mergeCell ref="K160:K164"/>
    <mergeCell ref="I160:I164"/>
    <mergeCell ref="J160:J164"/>
    <mergeCell ref="I165:I169"/>
    <mergeCell ref="J165:J169"/>
    <mergeCell ref="A170:A174"/>
    <mergeCell ref="B170:B174"/>
    <mergeCell ref="H170:H174"/>
    <mergeCell ref="K170:K174"/>
    <mergeCell ref="I170:I174"/>
    <mergeCell ref="J170:J174"/>
    <mergeCell ref="A220:A224"/>
    <mergeCell ref="B220:B224"/>
    <mergeCell ref="H220:H224"/>
    <mergeCell ref="A215:A219"/>
    <mergeCell ref="B215:B219"/>
    <mergeCell ref="H215:H219"/>
    <mergeCell ref="K215:K219"/>
    <mergeCell ref="A200:A204"/>
    <mergeCell ref="B200:B204"/>
    <mergeCell ref="H200:H204"/>
    <mergeCell ref="K200:K204"/>
    <mergeCell ref="A205:A209"/>
    <mergeCell ref="B205:B209"/>
    <mergeCell ref="H205:H209"/>
    <mergeCell ref="K205:K209"/>
    <mergeCell ref="H300:H304"/>
    <mergeCell ref="K300:K304"/>
    <mergeCell ref="L300:L304"/>
    <mergeCell ref="H355:H359"/>
    <mergeCell ref="K355:K359"/>
    <mergeCell ref="A350:A354"/>
    <mergeCell ref="B350:B354"/>
    <mergeCell ref="H350:H354"/>
    <mergeCell ref="K220:K224"/>
    <mergeCell ref="I220:I224"/>
    <mergeCell ref="J220:J224"/>
    <mergeCell ref="I225:I229"/>
    <mergeCell ref="J225:J229"/>
    <mergeCell ref="A210:A214"/>
    <mergeCell ref="B210:B214"/>
    <mergeCell ref="H210:H214"/>
    <mergeCell ref="K210:K214"/>
    <mergeCell ref="H340:H344"/>
    <mergeCell ref="K340:K344"/>
    <mergeCell ref="L340:L344"/>
    <mergeCell ref="A315:A319"/>
    <mergeCell ref="A335:A339"/>
    <mergeCell ref="B335:B339"/>
    <mergeCell ref="H335:H339"/>
    <mergeCell ref="I335:I339"/>
    <mergeCell ref="J335:J339"/>
    <mergeCell ref="K335:K339"/>
    <mergeCell ref="L335:L339"/>
    <mergeCell ref="A305:A309"/>
    <mergeCell ref="B305:B309"/>
    <mergeCell ref="H305:H309"/>
    <mergeCell ref="I305:I309"/>
    <mergeCell ref="A340:A344"/>
    <mergeCell ref="B340:B344"/>
    <mergeCell ref="K350:K354"/>
    <mergeCell ref="L1:M1"/>
    <mergeCell ref="L805:L810"/>
    <mergeCell ref="M805:M810"/>
    <mergeCell ref="A805:A810"/>
    <mergeCell ref="B805:B810"/>
    <mergeCell ref="C809:C810"/>
    <mergeCell ref="D809:D810"/>
    <mergeCell ref="E809:E810"/>
    <mergeCell ref="F809:F810"/>
    <mergeCell ref="G809:G810"/>
    <mergeCell ref="H805:H810"/>
    <mergeCell ref="A670:A674"/>
    <mergeCell ref="B670:B674"/>
    <mergeCell ref="H670:H674"/>
    <mergeCell ref="I670:I674"/>
    <mergeCell ref="J670:J674"/>
    <mergeCell ref="K670:K674"/>
    <mergeCell ref="L670:L674"/>
    <mergeCell ref="A490:A494"/>
    <mergeCell ref="B490:B494"/>
    <mergeCell ref="A125:A129"/>
    <mergeCell ref="B125:B129"/>
    <mergeCell ref="H125:H129"/>
    <mergeCell ref="K125:K129"/>
    <mergeCell ref="A115:A119"/>
    <mergeCell ref="B115:B119"/>
    <mergeCell ref="H490:H494"/>
    <mergeCell ref="A300:A304"/>
    <mergeCell ref="B300:B304"/>
    <mergeCell ref="I315:I319"/>
    <mergeCell ref="J315:J319"/>
    <mergeCell ref="K315:K319"/>
    <mergeCell ref="A310:A314"/>
    <mergeCell ref="M320:M324"/>
    <mergeCell ref="I665:I669"/>
    <mergeCell ref="J665:J669"/>
    <mergeCell ref="J605:J609"/>
    <mergeCell ref="A530:A534"/>
    <mergeCell ref="B530:B534"/>
    <mergeCell ref="H530:H534"/>
    <mergeCell ref="K530:K534"/>
    <mergeCell ref="A540:A544"/>
    <mergeCell ref="B540:B544"/>
    <mergeCell ref="H540:H544"/>
    <mergeCell ref="K540:K544"/>
    <mergeCell ref="H505:H509"/>
    <mergeCell ref="K505:K509"/>
    <mergeCell ref="I505:I509"/>
    <mergeCell ref="J505:J509"/>
    <mergeCell ref="A525:A529"/>
    <mergeCell ref="B605:B609"/>
    <mergeCell ref="H605:H609"/>
    <mergeCell ref="K605:K609"/>
    <mergeCell ref="B525:B529"/>
    <mergeCell ref="H525:H529"/>
    <mergeCell ref="K525:K529"/>
    <mergeCell ref="I525:I529"/>
    <mergeCell ref="J525:J529"/>
    <mergeCell ref="I530:I534"/>
    <mergeCell ref="J530:J534"/>
    <mergeCell ref="A565:A569"/>
    <mergeCell ref="A330:A334"/>
    <mergeCell ref="B330:B334"/>
    <mergeCell ref="H330:H334"/>
    <mergeCell ref="I330:I334"/>
    <mergeCell ref="J330:J334"/>
    <mergeCell ref="K330:K334"/>
    <mergeCell ref="L330:L334"/>
    <mergeCell ref="M330:M334"/>
    <mergeCell ref="B345:B349"/>
    <mergeCell ref="H345:H349"/>
    <mergeCell ref="I345:I349"/>
    <mergeCell ref="J345:J349"/>
    <mergeCell ref="K345:K349"/>
    <mergeCell ref="A345:A349"/>
    <mergeCell ref="B320:B324"/>
    <mergeCell ref="H320:H324"/>
    <mergeCell ref="I310:I314"/>
    <mergeCell ref="J310:J314"/>
    <mergeCell ref="K310:K314"/>
    <mergeCell ref="A325:A329"/>
    <mergeCell ref="B325:B329"/>
    <mergeCell ref="H325:H329"/>
    <mergeCell ref="I325:I329"/>
    <mergeCell ref="J325:J329"/>
    <mergeCell ref="K325:K329"/>
    <mergeCell ref="B310:B314"/>
    <mergeCell ref="H310:H314"/>
    <mergeCell ref="I320:I324"/>
    <mergeCell ref="J320:J324"/>
    <mergeCell ref="K320:K324"/>
    <mergeCell ref="B315:B319"/>
    <mergeCell ref="H315:H319"/>
    <mergeCell ref="L922:L926"/>
    <mergeCell ref="M922:M926"/>
    <mergeCell ref="A907:A911"/>
    <mergeCell ref="B907:B911"/>
    <mergeCell ref="H907:H911"/>
    <mergeCell ref="I907:I911"/>
    <mergeCell ref="J907:J911"/>
    <mergeCell ref="K907:K911"/>
    <mergeCell ref="L907:L911"/>
    <mergeCell ref="M907:M911"/>
    <mergeCell ref="A355:A359"/>
    <mergeCell ref="B355:B359"/>
    <mergeCell ref="I490:I494"/>
    <mergeCell ref="J490:J494"/>
    <mergeCell ref="K490:K494"/>
    <mergeCell ref="L490:L494"/>
    <mergeCell ref="A605:A609"/>
    <mergeCell ref="A495:A499"/>
    <mergeCell ref="B495:B499"/>
    <mergeCell ref="H495:H499"/>
    <mergeCell ref="I495:I499"/>
    <mergeCell ref="J495:J499"/>
    <mergeCell ref="K495:K499"/>
    <mergeCell ref="A545:A549"/>
    <mergeCell ref="A360:A364"/>
    <mergeCell ref="B360:B364"/>
    <mergeCell ref="H360:H364"/>
    <mergeCell ref="K360:K364"/>
    <mergeCell ref="A370:A374"/>
    <mergeCell ref="B370:B374"/>
    <mergeCell ref="H370:H374"/>
    <mergeCell ref="I370:I374"/>
    <mergeCell ref="A295:A299"/>
    <mergeCell ref="B295:B299"/>
    <mergeCell ref="H295:H299"/>
    <mergeCell ref="I295:I299"/>
    <mergeCell ref="J295:J299"/>
    <mergeCell ref="K295:K299"/>
    <mergeCell ref="L295:L299"/>
    <mergeCell ref="M295:M299"/>
    <mergeCell ref="L580:L584"/>
    <mergeCell ref="M580:M584"/>
    <mergeCell ref="A575:A579"/>
    <mergeCell ref="B575:B579"/>
    <mergeCell ref="H575:H579"/>
    <mergeCell ref="I575:I579"/>
    <mergeCell ref="J575:J579"/>
    <mergeCell ref="K575:K579"/>
    <mergeCell ref="L575:L579"/>
    <mergeCell ref="M575:M579"/>
    <mergeCell ref="A555:A559"/>
    <mergeCell ref="B555:B559"/>
    <mergeCell ref="H555:H559"/>
    <mergeCell ref="I555:I559"/>
    <mergeCell ref="J555:J559"/>
    <mergeCell ref="K555:K559"/>
    <mergeCell ref="L555:L559"/>
    <mergeCell ref="M555:M559"/>
    <mergeCell ref="M315:M319"/>
    <mergeCell ref="A320:A324"/>
    <mergeCell ref="I350:I354"/>
    <mergeCell ref="J350:J354"/>
    <mergeCell ref="L325:L329"/>
    <mergeCell ref="M325:M329"/>
  </mergeCells>
  <pageMargins left="0.19685039370078741" right="0.19685039370078741" top="0.43307086614173229" bottom="0.15748031496062992" header="0.23622047244094491" footer="0.11811023622047245"/>
  <pageSetup paperSize="9" scale="55" fitToHeight="0" orientation="landscape" r:id="rId1"/>
  <headerFooter differentFirst="1">
    <oddHeader>&amp;C&amp;P</oddHeader>
    <firstHeader>&amp;C</firstHeader>
  </headerFooter>
  <rowBreaks count="23" manualBreakCount="23">
    <brk id="44" max="12" man="1"/>
    <brk id="84" max="12" man="1"/>
    <brk id="114" max="12" man="1"/>
    <brk id="154" max="12" man="1"/>
    <brk id="199" max="12" man="1"/>
    <brk id="234" max="12" man="1"/>
    <brk id="274" max="12" man="1"/>
    <brk id="314" max="12" man="1"/>
    <brk id="349" max="12" man="1"/>
    <brk id="399" max="12" man="1"/>
    <brk id="444" max="12" man="1"/>
    <brk id="474" max="12" man="1"/>
    <brk id="509" max="12" man="1"/>
    <brk id="554" max="12" man="1"/>
    <brk id="594" max="12" man="1"/>
    <brk id="634" max="12" man="1"/>
    <brk id="674" max="12" man="1"/>
    <brk id="724" max="12" man="1"/>
    <brk id="764" max="12" man="1"/>
    <brk id="799" max="12" man="1"/>
    <brk id="820" max="12" man="1"/>
    <brk id="845" max="12" man="1"/>
    <brk id="886" max="12" man="1"/>
  </rowBreaks>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Q33"/>
  <sheetViews>
    <sheetView view="pageBreakPreview" topLeftCell="A11" zoomScale="80" zoomScaleSheetLayoutView="80" workbookViewId="0">
      <selection activeCell="B26" sqref="B26:B30"/>
    </sheetView>
  </sheetViews>
  <sheetFormatPr defaultColWidth="9.140625" defaultRowHeight="15"/>
  <cols>
    <col min="1" max="1" width="3.7109375" style="28" customWidth="1"/>
    <col min="2" max="2" width="21.28515625" style="28" customWidth="1"/>
    <col min="3" max="3" width="17.85546875" style="28" customWidth="1"/>
    <col min="4" max="4" width="14.140625" style="28" customWidth="1"/>
    <col min="5" max="5" width="16.140625" style="28" customWidth="1"/>
    <col min="6" max="6" width="13.7109375" style="28" customWidth="1"/>
    <col min="7" max="7" width="9" style="28" customWidth="1"/>
    <col min="8" max="8" width="12.7109375" style="28" customWidth="1"/>
    <col min="9" max="9" width="13.42578125" style="28" customWidth="1"/>
    <col min="10" max="10" width="13.28515625" style="28" customWidth="1"/>
    <col min="11" max="11" width="8.85546875" style="28" customWidth="1"/>
    <col min="12" max="12" width="12.42578125" style="28" customWidth="1"/>
    <col min="13" max="13" width="12.85546875" style="28" customWidth="1"/>
    <col min="14" max="14" width="9.140625" style="28" customWidth="1"/>
    <col min="15" max="15" width="9.42578125" style="28" customWidth="1"/>
    <col min="16" max="16" width="11.28515625" style="28" customWidth="1"/>
    <col min="17" max="17" width="38.28515625" style="28" customWidth="1"/>
    <col min="18" max="256" width="9.140625" style="28"/>
    <col min="257" max="257" width="3.7109375" style="28" customWidth="1"/>
    <col min="258" max="258" width="15.140625" style="28" customWidth="1"/>
    <col min="259" max="259" width="11.28515625" style="28" customWidth="1"/>
    <col min="260" max="260" width="8.42578125" style="28" customWidth="1"/>
    <col min="261" max="261" width="8.85546875" style="28" customWidth="1"/>
    <col min="262" max="262" width="8.42578125" style="28" customWidth="1"/>
    <col min="263" max="263" width="7.7109375" style="28" customWidth="1"/>
    <col min="264" max="264" width="12.7109375" style="28" customWidth="1"/>
    <col min="265" max="265" width="13.42578125" style="28" customWidth="1"/>
    <col min="266" max="266" width="11.28515625" style="28" customWidth="1"/>
    <col min="267" max="267" width="8" style="28" customWidth="1"/>
    <col min="268" max="268" width="12.42578125" style="28" customWidth="1"/>
    <col min="269" max="269" width="11.7109375" style="28" customWidth="1"/>
    <col min="270" max="270" width="11" style="28" customWidth="1"/>
    <col min="271" max="271" width="9" style="28" customWidth="1"/>
    <col min="272" max="272" width="11" style="28" customWidth="1"/>
    <col min="273" max="273" width="15.42578125" style="28" customWidth="1"/>
    <col min="274" max="512" width="9.140625" style="28"/>
    <col min="513" max="513" width="3.7109375" style="28" customWidth="1"/>
    <col min="514" max="514" width="15.140625" style="28" customWidth="1"/>
    <col min="515" max="515" width="11.28515625" style="28" customWidth="1"/>
    <col min="516" max="516" width="8.42578125" style="28" customWidth="1"/>
    <col min="517" max="517" width="8.85546875" style="28" customWidth="1"/>
    <col min="518" max="518" width="8.42578125" style="28" customWidth="1"/>
    <col min="519" max="519" width="7.7109375" style="28" customWidth="1"/>
    <col min="520" max="520" width="12.7109375" style="28" customWidth="1"/>
    <col min="521" max="521" width="13.42578125" style="28" customWidth="1"/>
    <col min="522" max="522" width="11.28515625" style="28" customWidth="1"/>
    <col min="523" max="523" width="8" style="28" customWidth="1"/>
    <col min="524" max="524" width="12.42578125" style="28" customWidth="1"/>
    <col min="525" max="525" width="11.7109375" style="28" customWidth="1"/>
    <col min="526" max="526" width="11" style="28" customWidth="1"/>
    <col min="527" max="527" width="9" style="28" customWidth="1"/>
    <col min="528" max="528" width="11" style="28" customWidth="1"/>
    <col min="529" max="529" width="15.42578125" style="28" customWidth="1"/>
    <col min="530" max="768" width="9.140625" style="28"/>
    <col min="769" max="769" width="3.7109375" style="28" customWidth="1"/>
    <col min="770" max="770" width="15.140625" style="28" customWidth="1"/>
    <col min="771" max="771" width="11.28515625" style="28" customWidth="1"/>
    <col min="772" max="772" width="8.42578125" style="28" customWidth="1"/>
    <col min="773" max="773" width="8.85546875" style="28" customWidth="1"/>
    <col min="774" max="774" width="8.42578125" style="28" customWidth="1"/>
    <col min="775" max="775" width="7.7109375" style="28" customWidth="1"/>
    <col min="776" max="776" width="12.7109375" style="28" customWidth="1"/>
    <col min="777" max="777" width="13.42578125" style="28" customWidth="1"/>
    <col min="778" max="778" width="11.28515625" style="28" customWidth="1"/>
    <col min="779" max="779" width="8" style="28" customWidth="1"/>
    <col min="780" max="780" width="12.42578125" style="28" customWidth="1"/>
    <col min="781" max="781" width="11.7109375" style="28" customWidth="1"/>
    <col min="782" max="782" width="11" style="28" customWidth="1"/>
    <col min="783" max="783" width="9" style="28" customWidth="1"/>
    <col min="784" max="784" width="11" style="28" customWidth="1"/>
    <col min="785" max="785" width="15.42578125" style="28" customWidth="1"/>
    <col min="786" max="1024" width="9.140625" style="28"/>
    <col min="1025" max="1025" width="3.7109375" style="28" customWidth="1"/>
    <col min="1026" max="1026" width="15.140625" style="28" customWidth="1"/>
    <col min="1027" max="1027" width="11.28515625" style="28" customWidth="1"/>
    <col min="1028" max="1028" width="8.42578125" style="28" customWidth="1"/>
    <col min="1029" max="1029" width="8.85546875" style="28" customWidth="1"/>
    <col min="1030" max="1030" width="8.42578125" style="28" customWidth="1"/>
    <col min="1031" max="1031" width="7.7109375" style="28" customWidth="1"/>
    <col min="1032" max="1032" width="12.7109375" style="28" customWidth="1"/>
    <col min="1033" max="1033" width="13.42578125" style="28" customWidth="1"/>
    <col min="1034" max="1034" width="11.28515625" style="28" customWidth="1"/>
    <col min="1035" max="1035" width="8" style="28" customWidth="1"/>
    <col min="1036" max="1036" width="12.42578125" style="28" customWidth="1"/>
    <col min="1037" max="1037" width="11.7109375" style="28" customWidth="1"/>
    <col min="1038" max="1038" width="11" style="28" customWidth="1"/>
    <col min="1039" max="1039" width="9" style="28" customWidth="1"/>
    <col min="1040" max="1040" width="11" style="28" customWidth="1"/>
    <col min="1041" max="1041" width="15.42578125" style="28" customWidth="1"/>
    <col min="1042" max="1280" width="9.140625" style="28"/>
    <col min="1281" max="1281" width="3.7109375" style="28" customWidth="1"/>
    <col min="1282" max="1282" width="15.140625" style="28" customWidth="1"/>
    <col min="1283" max="1283" width="11.28515625" style="28" customWidth="1"/>
    <col min="1284" max="1284" width="8.42578125" style="28" customWidth="1"/>
    <col min="1285" max="1285" width="8.85546875" style="28" customWidth="1"/>
    <col min="1286" max="1286" width="8.42578125" style="28" customWidth="1"/>
    <col min="1287" max="1287" width="7.7109375" style="28" customWidth="1"/>
    <col min="1288" max="1288" width="12.7109375" style="28" customWidth="1"/>
    <col min="1289" max="1289" width="13.42578125" style="28" customWidth="1"/>
    <col min="1290" max="1290" width="11.28515625" style="28" customWidth="1"/>
    <col min="1291" max="1291" width="8" style="28" customWidth="1"/>
    <col min="1292" max="1292" width="12.42578125" style="28" customWidth="1"/>
    <col min="1293" max="1293" width="11.7109375" style="28" customWidth="1"/>
    <col min="1294" max="1294" width="11" style="28" customWidth="1"/>
    <col min="1295" max="1295" width="9" style="28" customWidth="1"/>
    <col min="1296" max="1296" width="11" style="28" customWidth="1"/>
    <col min="1297" max="1297" width="15.42578125" style="28" customWidth="1"/>
    <col min="1298" max="1536" width="9.140625" style="28"/>
    <col min="1537" max="1537" width="3.7109375" style="28" customWidth="1"/>
    <col min="1538" max="1538" width="15.140625" style="28" customWidth="1"/>
    <col min="1539" max="1539" width="11.28515625" style="28" customWidth="1"/>
    <col min="1540" max="1540" width="8.42578125" style="28" customWidth="1"/>
    <col min="1541" max="1541" width="8.85546875" style="28" customWidth="1"/>
    <col min="1542" max="1542" width="8.42578125" style="28" customWidth="1"/>
    <col min="1543" max="1543" width="7.7109375" style="28" customWidth="1"/>
    <col min="1544" max="1544" width="12.7109375" style="28" customWidth="1"/>
    <col min="1545" max="1545" width="13.42578125" style="28" customWidth="1"/>
    <col min="1546" max="1546" width="11.28515625" style="28" customWidth="1"/>
    <col min="1547" max="1547" width="8" style="28" customWidth="1"/>
    <col min="1548" max="1548" width="12.42578125" style="28" customWidth="1"/>
    <col min="1549" max="1549" width="11.7109375" style="28" customWidth="1"/>
    <col min="1550" max="1550" width="11" style="28" customWidth="1"/>
    <col min="1551" max="1551" width="9" style="28" customWidth="1"/>
    <col min="1552" max="1552" width="11" style="28" customWidth="1"/>
    <col min="1553" max="1553" width="15.42578125" style="28" customWidth="1"/>
    <col min="1554" max="1792" width="9.140625" style="28"/>
    <col min="1793" max="1793" width="3.7109375" style="28" customWidth="1"/>
    <col min="1794" max="1794" width="15.140625" style="28" customWidth="1"/>
    <col min="1795" max="1795" width="11.28515625" style="28" customWidth="1"/>
    <col min="1796" max="1796" width="8.42578125" style="28" customWidth="1"/>
    <col min="1797" max="1797" width="8.85546875" style="28" customWidth="1"/>
    <col min="1798" max="1798" width="8.42578125" style="28" customWidth="1"/>
    <col min="1799" max="1799" width="7.7109375" style="28" customWidth="1"/>
    <col min="1800" max="1800" width="12.7109375" style="28" customWidth="1"/>
    <col min="1801" max="1801" width="13.42578125" style="28" customWidth="1"/>
    <col min="1802" max="1802" width="11.28515625" style="28" customWidth="1"/>
    <col min="1803" max="1803" width="8" style="28" customWidth="1"/>
    <col min="1804" max="1804" width="12.42578125" style="28" customWidth="1"/>
    <col min="1805" max="1805" width="11.7109375" style="28" customWidth="1"/>
    <col min="1806" max="1806" width="11" style="28" customWidth="1"/>
    <col min="1807" max="1807" width="9" style="28" customWidth="1"/>
    <col min="1808" max="1808" width="11" style="28" customWidth="1"/>
    <col min="1809" max="1809" width="15.42578125" style="28" customWidth="1"/>
    <col min="1810" max="2048" width="9.140625" style="28"/>
    <col min="2049" max="2049" width="3.7109375" style="28" customWidth="1"/>
    <col min="2050" max="2050" width="15.140625" style="28" customWidth="1"/>
    <col min="2051" max="2051" width="11.28515625" style="28" customWidth="1"/>
    <col min="2052" max="2052" width="8.42578125" style="28" customWidth="1"/>
    <col min="2053" max="2053" width="8.85546875" style="28" customWidth="1"/>
    <col min="2054" max="2054" width="8.42578125" style="28" customWidth="1"/>
    <col min="2055" max="2055" width="7.7109375" style="28" customWidth="1"/>
    <col min="2056" max="2056" width="12.7109375" style="28" customWidth="1"/>
    <col min="2057" max="2057" width="13.42578125" style="28" customWidth="1"/>
    <col min="2058" max="2058" width="11.28515625" style="28" customWidth="1"/>
    <col min="2059" max="2059" width="8" style="28" customWidth="1"/>
    <col min="2060" max="2060" width="12.42578125" style="28" customWidth="1"/>
    <col min="2061" max="2061" width="11.7109375" style="28" customWidth="1"/>
    <col min="2062" max="2062" width="11" style="28" customWidth="1"/>
    <col min="2063" max="2063" width="9" style="28" customWidth="1"/>
    <col min="2064" max="2064" width="11" style="28" customWidth="1"/>
    <col min="2065" max="2065" width="15.42578125" style="28" customWidth="1"/>
    <col min="2066" max="2304" width="9.140625" style="28"/>
    <col min="2305" max="2305" width="3.7109375" style="28" customWidth="1"/>
    <col min="2306" max="2306" width="15.140625" style="28" customWidth="1"/>
    <col min="2307" max="2307" width="11.28515625" style="28" customWidth="1"/>
    <col min="2308" max="2308" width="8.42578125" style="28" customWidth="1"/>
    <col min="2309" max="2309" width="8.85546875" style="28" customWidth="1"/>
    <col min="2310" max="2310" width="8.42578125" style="28" customWidth="1"/>
    <col min="2311" max="2311" width="7.7109375" style="28" customWidth="1"/>
    <col min="2312" max="2312" width="12.7109375" style="28" customWidth="1"/>
    <col min="2313" max="2313" width="13.42578125" style="28" customWidth="1"/>
    <col min="2314" max="2314" width="11.28515625" style="28" customWidth="1"/>
    <col min="2315" max="2315" width="8" style="28" customWidth="1"/>
    <col min="2316" max="2316" width="12.42578125" style="28" customWidth="1"/>
    <col min="2317" max="2317" width="11.7109375" style="28" customWidth="1"/>
    <col min="2318" max="2318" width="11" style="28" customWidth="1"/>
    <col min="2319" max="2319" width="9" style="28" customWidth="1"/>
    <col min="2320" max="2320" width="11" style="28" customWidth="1"/>
    <col min="2321" max="2321" width="15.42578125" style="28" customWidth="1"/>
    <col min="2322" max="2560" width="9.140625" style="28"/>
    <col min="2561" max="2561" width="3.7109375" style="28" customWidth="1"/>
    <col min="2562" max="2562" width="15.140625" style="28" customWidth="1"/>
    <col min="2563" max="2563" width="11.28515625" style="28" customWidth="1"/>
    <col min="2564" max="2564" width="8.42578125" style="28" customWidth="1"/>
    <col min="2565" max="2565" width="8.85546875" style="28" customWidth="1"/>
    <col min="2566" max="2566" width="8.42578125" style="28" customWidth="1"/>
    <col min="2567" max="2567" width="7.7109375" style="28" customWidth="1"/>
    <col min="2568" max="2568" width="12.7109375" style="28" customWidth="1"/>
    <col min="2569" max="2569" width="13.42578125" style="28" customWidth="1"/>
    <col min="2570" max="2570" width="11.28515625" style="28" customWidth="1"/>
    <col min="2571" max="2571" width="8" style="28" customWidth="1"/>
    <col min="2572" max="2572" width="12.42578125" style="28" customWidth="1"/>
    <col min="2573" max="2573" width="11.7109375" style="28" customWidth="1"/>
    <col min="2574" max="2574" width="11" style="28" customWidth="1"/>
    <col min="2575" max="2575" width="9" style="28" customWidth="1"/>
    <col min="2576" max="2576" width="11" style="28" customWidth="1"/>
    <col min="2577" max="2577" width="15.42578125" style="28" customWidth="1"/>
    <col min="2578" max="2816" width="9.140625" style="28"/>
    <col min="2817" max="2817" width="3.7109375" style="28" customWidth="1"/>
    <col min="2818" max="2818" width="15.140625" style="28" customWidth="1"/>
    <col min="2819" max="2819" width="11.28515625" style="28" customWidth="1"/>
    <col min="2820" max="2820" width="8.42578125" style="28" customWidth="1"/>
    <col min="2821" max="2821" width="8.85546875" style="28" customWidth="1"/>
    <col min="2822" max="2822" width="8.42578125" style="28" customWidth="1"/>
    <col min="2823" max="2823" width="7.7109375" style="28" customWidth="1"/>
    <col min="2824" max="2824" width="12.7109375" style="28" customWidth="1"/>
    <col min="2825" max="2825" width="13.42578125" style="28" customWidth="1"/>
    <col min="2826" max="2826" width="11.28515625" style="28" customWidth="1"/>
    <col min="2827" max="2827" width="8" style="28" customWidth="1"/>
    <col min="2828" max="2828" width="12.42578125" style="28" customWidth="1"/>
    <col min="2829" max="2829" width="11.7109375" style="28" customWidth="1"/>
    <col min="2830" max="2830" width="11" style="28" customWidth="1"/>
    <col min="2831" max="2831" width="9" style="28" customWidth="1"/>
    <col min="2832" max="2832" width="11" style="28" customWidth="1"/>
    <col min="2833" max="2833" width="15.42578125" style="28" customWidth="1"/>
    <col min="2834" max="3072" width="9.140625" style="28"/>
    <col min="3073" max="3073" width="3.7109375" style="28" customWidth="1"/>
    <col min="3074" max="3074" width="15.140625" style="28" customWidth="1"/>
    <col min="3075" max="3075" width="11.28515625" style="28" customWidth="1"/>
    <col min="3076" max="3076" width="8.42578125" style="28" customWidth="1"/>
    <col min="3077" max="3077" width="8.85546875" style="28" customWidth="1"/>
    <col min="3078" max="3078" width="8.42578125" style="28" customWidth="1"/>
    <col min="3079" max="3079" width="7.7109375" style="28" customWidth="1"/>
    <col min="3080" max="3080" width="12.7109375" style="28" customWidth="1"/>
    <col min="3081" max="3081" width="13.42578125" style="28" customWidth="1"/>
    <col min="3082" max="3082" width="11.28515625" style="28" customWidth="1"/>
    <col min="3083" max="3083" width="8" style="28" customWidth="1"/>
    <col min="3084" max="3084" width="12.42578125" style="28" customWidth="1"/>
    <col min="3085" max="3085" width="11.7109375" style="28" customWidth="1"/>
    <col min="3086" max="3086" width="11" style="28" customWidth="1"/>
    <col min="3087" max="3087" width="9" style="28" customWidth="1"/>
    <col min="3088" max="3088" width="11" style="28" customWidth="1"/>
    <col min="3089" max="3089" width="15.42578125" style="28" customWidth="1"/>
    <col min="3090" max="3328" width="9.140625" style="28"/>
    <col min="3329" max="3329" width="3.7109375" style="28" customWidth="1"/>
    <col min="3330" max="3330" width="15.140625" style="28" customWidth="1"/>
    <col min="3331" max="3331" width="11.28515625" style="28" customWidth="1"/>
    <col min="3332" max="3332" width="8.42578125" style="28" customWidth="1"/>
    <col min="3333" max="3333" width="8.85546875" style="28" customWidth="1"/>
    <col min="3334" max="3334" width="8.42578125" style="28" customWidth="1"/>
    <col min="3335" max="3335" width="7.7109375" style="28" customWidth="1"/>
    <col min="3336" max="3336" width="12.7109375" style="28" customWidth="1"/>
    <col min="3337" max="3337" width="13.42578125" style="28" customWidth="1"/>
    <col min="3338" max="3338" width="11.28515625" style="28" customWidth="1"/>
    <col min="3339" max="3339" width="8" style="28" customWidth="1"/>
    <col min="3340" max="3340" width="12.42578125" style="28" customWidth="1"/>
    <col min="3341" max="3341" width="11.7109375" style="28" customWidth="1"/>
    <col min="3342" max="3342" width="11" style="28" customWidth="1"/>
    <col min="3343" max="3343" width="9" style="28" customWidth="1"/>
    <col min="3344" max="3344" width="11" style="28" customWidth="1"/>
    <col min="3345" max="3345" width="15.42578125" style="28" customWidth="1"/>
    <col min="3346" max="3584" width="9.140625" style="28"/>
    <col min="3585" max="3585" width="3.7109375" style="28" customWidth="1"/>
    <col min="3586" max="3586" width="15.140625" style="28" customWidth="1"/>
    <col min="3587" max="3587" width="11.28515625" style="28" customWidth="1"/>
    <col min="3588" max="3588" width="8.42578125" style="28" customWidth="1"/>
    <col min="3589" max="3589" width="8.85546875" style="28" customWidth="1"/>
    <col min="3590" max="3590" width="8.42578125" style="28" customWidth="1"/>
    <col min="3591" max="3591" width="7.7109375" style="28" customWidth="1"/>
    <col min="3592" max="3592" width="12.7109375" style="28" customWidth="1"/>
    <col min="3593" max="3593" width="13.42578125" style="28" customWidth="1"/>
    <col min="3594" max="3594" width="11.28515625" style="28" customWidth="1"/>
    <col min="3595" max="3595" width="8" style="28" customWidth="1"/>
    <col min="3596" max="3596" width="12.42578125" style="28" customWidth="1"/>
    <col min="3597" max="3597" width="11.7109375" style="28" customWidth="1"/>
    <col min="3598" max="3598" width="11" style="28" customWidth="1"/>
    <col min="3599" max="3599" width="9" style="28" customWidth="1"/>
    <col min="3600" max="3600" width="11" style="28" customWidth="1"/>
    <col min="3601" max="3601" width="15.42578125" style="28" customWidth="1"/>
    <col min="3602" max="3840" width="9.140625" style="28"/>
    <col min="3841" max="3841" width="3.7109375" style="28" customWidth="1"/>
    <col min="3842" max="3842" width="15.140625" style="28" customWidth="1"/>
    <col min="3843" max="3843" width="11.28515625" style="28" customWidth="1"/>
    <col min="3844" max="3844" width="8.42578125" style="28" customWidth="1"/>
    <col min="3845" max="3845" width="8.85546875" style="28" customWidth="1"/>
    <col min="3846" max="3846" width="8.42578125" style="28" customWidth="1"/>
    <col min="3847" max="3847" width="7.7109375" style="28" customWidth="1"/>
    <col min="3848" max="3848" width="12.7109375" style="28" customWidth="1"/>
    <col min="3849" max="3849" width="13.42578125" style="28" customWidth="1"/>
    <col min="3850" max="3850" width="11.28515625" style="28" customWidth="1"/>
    <col min="3851" max="3851" width="8" style="28" customWidth="1"/>
    <col min="3852" max="3852" width="12.42578125" style="28" customWidth="1"/>
    <col min="3853" max="3853" width="11.7109375" style="28" customWidth="1"/>
    <col min="3854" max="3854" width="11" style="28" customWidth="1"/>
    <col min="3855" max="3855" width="9" style="28" customWidth="1"/>
    <col min="3856" max="3856" width="11" style="28" customWidth="1"/>
    <col min="3857" max="3857" width="15.42578125" style="28" customWidth="1"/>
    <col min="3858" max="4096" width="9.140625" style="28"/>
    <col min="4097" max="4097" width="3.7109375" style="28" customWidth="1"/>
    <col min="4098" max="4098" width="15.140625" style="28" customWidth="1"/>
    <col min="4099" max="4099" width="11.28515625" style="28" customWidth="1"/>
    <col min="4100" max="4100" width="8.42578125" style="28" customWidth="1"/>
    <col min="4101" max="4101" width="8.85546875" style="28" customWidth="1"/>
    <col min="4102" max="4102" width="8.42578125" style="28" customWidth="1"/>
    <col min="4103" max="4103" width="7.7109375" style="28" customWidth="1"/>
    <col min="4104" max="4104" width="12.7109375" style="28" customWidth="1"/>
    <col min="4105" max="4105" width="13.42578125" style="28" customWidth="1"/>
    <col min="4106" max="4106" width="11.28515625" style="28" customWidth="1"/>
    <col min="4107" max="4107" width="8" style="28" customWidth="1"/>
    <col min="4108" max="4108" width="12.42578125" style="28" customWidth="1"/>
    <col min="4109" max="4109" width="11.7109375" style="28" customWidth="1"/>
    <col min="4110" max="4110" width="11" style="28" customWidth="1"/>
    <col min="4111" max="4111" width="9" style="28" customWidth="1"/>
    <col min="4112" max="4112" width="11" style="28" customWidth="1"/>
    <col min="4113" max="4113" width="15.42578125" style="28" customWidth="1"/>
    <col min="4114" max="4352" width="9.140625" style="28"/>
    <col min="4353" max="4353" width="3.7109375" style="28" customWidth="1"/>
    <col min="4354" max="4354" width="15.140625" style="28" customWidth="1"/>
    <col min="4355" max="4355" width="11.28515625" style="28" customWidth="1"/>
    <col min="4356" max="4356" width="8.42578125" style="28" customWidth="1"/>
    <col min="4357" max="4357" width="8.85546875" style="28" customWidth="1"/>
    <col min="4358" max="4358" width="8.42578125" style="28" customWidth="1"/>
    <col min="4359" max="4359" width="7.7109375" style="28" customWidth="1"/>
    <col min="4360" max="4360" width="12.7109375" style="28" customWidth="1"/>
    <col min="4361" max="4361" width="13.42578125" style="28" customWidth="1"/>
    <col min="4362" max="4362" width="11.28515625" style="28" customWidth="1"/>
    <col min="4363" max="4363" width="8" style="28" customWidth="1"/>
    <col min="4364" max="4364" width="12.42578125" style="28" customWidth="1"/>
    <col min="4365" max="4365" width="11.7109375" style="28" customWidth="1"/>
    <col min="4366" max="4366" width="11" style="28" customWidth="1"/>
    <col min="4367" max="4367" width="9" style="28" customWidth="1"/>
    <col min="4368" max="4368" width="11" style="28" customWidth="1"/>
    <col min="4369" max="4369" width="15.42578125" style="28" customWidth="1"/>
    <col min="4370" max="4608" width="9.140625" style="28"/>
    <col min="4609" max="4609" width="3.7109375" style="28" customWidth="1"/>
    <col min="4610" max="4610" width="15.140625" style="28" customWidth="1"/>
    <col min="4611" max="4611" width="11.28515625" style="28" customWidth="1"/>
    <col min="4612" max="4612" width="8.42578125" style="28" customWidth="1"/>
    <col min="4613" max="4613" width="8.85546875" style="28" customWidth="1"/>
    <col min="4614" max="4614" width="8.42578125" style="28" customWidth="1"/>
    <col min="4615" max="4615" width="7.7109375" style="28" customWidth="1"/>
    <col min="4616" max="4616" width="12.7109375" style="28" customWidth="1"/>
    <col min="4617" max="4617" width="13.42578125" style="28" customWidth="1"/>
    <col min="4618" max="4618" width="11.28515625" style="28" customWidth="1"/>
    <col min="4619" max="4619" width="8" style="28" customWidth="1"/>
    <col min="4620" max="4620" width="12.42578125" style="28" customWidth="1"/>
    <col min="4621" max="4621" width="11.7109375" style="28" customWidth="1"/>
    <col min="4622" max="4622" width="11" style="28" customWidth="1"/>
    <col min="4623" max="4623" width="9" style="28" customWidth="1"/>
    <col min="4624" max="4624" width="11" style="28" customWidth="1"/>
    <col min="4625" max="4625" width="15.42578125" style="28" customWidth="1"/>
    <col min="4626" max="4864" width="9.140625" style="28"/>
    <col min="4865" max="4865" width="3.7109375" style="28" customWidth="1"/>
    <col min="4866" max="4866" width="15.140625" style="28" customWidth="1"/>
    <col min="4867" max="4867" width="11.28515625" style="28" customWidth="1"/>
    <col min="4868" max="4868" width="8.42578125" style="28" customWidth="1"/>
    <col min="4869" max="4869" width="8.85546875" style="28" customWidth="1"/>
    <col min="4870" max="4870" width="8.42578125" style="28" customWidth="1"/>
    <col min="4871" max="4871" width="7.7109375" style="28" customWidth="1"/>
    <col min="4872" max="4872" width="12.7109375" style="28" customWidth="1"/>
    <col min="4873" max="4873" width="13.42578125" style="28" customWidth="1"/>
    <col min="4874" max="4874" width="11.28515625" style="28" customWidth="1"/>
    <col min="4875" max="4875" width="8" style="28" customWidth="1"/>
    <col min="4876" max="4876" width="12.42578125" style="28" customWidth="1"/>
    <col min="4877" max="4877" width="11.7109375" style="28" customWidth="1"/>
    <col min="4878" max="4878" width="11" style="28" customWidth="1"/>
    <col min="4879" max="4879" width="9" style="28" customWidth="1"/>
    <col min="4880" max="4880" width="11" style="28" customWidth="1"/>
    <col min="4881" max="4881" width="15.42578125" style="28" customWidth="1"/>
    <col min="4882" max="5120" width="9.140625" style="28"/>
    <col min="5121" max="5121" width="3.7109375" style="28" customWidth="1"/>
    <col min="5122" max="5122" width="15.140625" style="28" customWidth="1"/>
    <col min="5123" max="5123" width="11.28515625" style="28" customWidth="1"/>
    <col min="5124" max="5124" width="8.42578125" style="28" customWidth="1"/>
    <col min="5125" max="5125" width="8.85546875" style="28" customWidth="1"/>
    <col min="5126" max="5126" width="8.42578125" style="28" customWidth="1"/>
    <col min="5127" max="5127" width="7.7109375" style="28" customWidth="1"/>
    <col min="5128" max="5128" width="12.7109375" style="28" customWidth="1"/>
    <col min="5129" max="5129" width="13.42578125" style="28" customWidth="1"/>
    <col min="5130" max="5130" width="11.28515625" style="28" customWidth="1"/>
    <col min="5131" max="5131" width="8" style="28" customWidth="1"/>
    <col min="5132" max="5132" width="12.42578125" style="28" customWidth="1"/>
    <col min="5133" max="5133" width="11.7109375" style="28" customWidth="1"/>
    <col min="5134" max="5134" width="11" style="28" customWidth="1"/>
    <col min="5135" max="5135" width="9" style="28" customWidth="1"/>
    <col min="5136" max="5136" width="11" style="28" customWidth="1"/>
    <col min="5137" max="5137" width="15.42578125" style="28" customWidth="1"/>
    <col min="5138" max="5376" width="9.140625" style="28"/>
    <col min="5377" max="5377" width="3.7109375" style="28" customWidth="1"/>
    <col min="5378" max="5378" width="15.140625" style="28" customWidth="1"/>
    <col min="5379" max="5379" width="11.28515625" style="28" customWidth="1"/>
    <col min="5380" max="5380" width="8.42578125" style="28" customWidth="1"/>
    <col min="5381" max="5381" width="8.85546875" style="28" customWidth="1"/>
    <col min="5382" max="5382" width="8.42578125" style="28" customWidth="1"/>
    <col min="5383" max="5383" width="7.7109375" style="28" customWidth="1"/>
    <col min="5384" max="5384" width="12.7109375" style="28" customWidth="1"/>
    <col min="5385" max="5385" width="13.42578125" style="28" customWidth="1"/>
    <col min="5386" max="5386" width="11.28515625" style="28" customWidth="1"/>
    <col min="5387" max="5387" width="8" style="28" customWidth="1"/>
    <col min="5388" max="5388" width="12.42578125" style="28" customWidth="1"/>
    <col min="5389" max="5389" width="11.7109375" style="28" customWidth="1"/>
    <col min="5390" max="5390" width="11" style="28" customWidth="1"/>
    <col min="5391" max="5391" width="9" style="28" customWidth="1"/>
    <col min="5392" max="5392" width="11" style="28" customWidth="1"/>
    <col min="5393" max="5393" width="15.42578125" style="28" customWidth="1"/>
    <col min="5394" max="5632" width="9.140625" style="28"/>
    <col min="5633" max="5633" width="3.7109375" style="28" customWidth="1"/>
    <col min="5634" max="5634" width="15.140625" style="28" customWidth="1"/>
    <col min="5635" max="5635" width="11.28515625" style="28" customWidth="1"/>
    <col min="5636" max="5636" width="8.42578125" style="28" customWidth="1"/>
    <col min="5637" max="5637" width="8.85546875" style="28" customWidth="1"/>
    <col min="5638" max="5638" width="8.42578125" style="28" customWidth="1"/>
    <col min="5639" max="5639" width="7.7109375" style="28" customWidth="1"/>
    <col min="5640" max="5640" width="12.7109375" style="28" customWidth="1"/>
    <col min="5641" max="5641" width="13.42578125" style="28" customWidth="1"/>
    <col min="5642" max="5642" width="11.28515625" style="28" customWidth="1"/>
    <col min="5643" max="5643" width="8" style="28" customWidth="1"/>
    <col min="5644" max="5644" width="12.42578125" style="28" customWidth="1"/>
    <col min="5645" max="5645" width="11.7109375" style="28" customWidth="1"/>
    <col min="5646" max="5646" width="11" style="28" customWidth="1"/>
    <col min="5647" max="5647" width="9" style="28" customWidth="1"/>
    <col min="5648" max="5648" width="11" style="28" customWidth="1"/>
    <col min="5649" max="5649" width="15.42578125" style="28" customWidth="1"/>
    <col min="5650" max="5888" width="9.140625" style="28"/>
    <col min="5889" max="5889" width="3.7109375" style="28" customWidth="1"/>
    <col min="5890" max="5890" width="15.140625" style="28" customWidth="1"/>
    <col min="5891" max="5891" width="11.28515625" style="28" customWidth="1"/>
    <col min="5892" max="5892" width="8.42578125" style="28" customWidth="1"/>
    <col min="5893" max="5893" width="8.85546875" style="28" customWidth="1"/>
    <col min="5894" max="5894" width="8.42578125" style="28" customWidth="1"/>
    <col min="5895" max="5895" width="7.7109375" style="28" customWidth="1"/>
    <col min="5896" max="5896" width="12.7109375" style="28" customWidth="1"/>
    <col min="5897" max="5897" width="13.42578125" style="28" customWidth="1"/>
    <col min="5898" max="5898" width="11.28515625" style="28" customWidth="1"/>
    <col min="5899" max="5899" width="8" style="28" customWidth="1"/>
    <col min="5900" max="5900" width="12.42578125" style="28" customWidth="1"/>
    <col min="5901" max="5901" width="11.7109375" style="28" customWidth="1"/>
    <col min="5902" max="5902" width="11" style="28" customWidth="1"/>
    <col min="5903" max="5903" width="9" style="28" customWidth="1"/>
    <col min="5904" max="5904" width="11" style="28" customWidth="1"/>
    <col min="5905" max="5905" width="15.42578125" style="28" customWidth="1"/>
    <col min="5906" max="6144" width="9.140625" style="28"/>
    <col min="6145" max="6145" width="3.7109375" style="28" customWidth="1"/>
    <col min="6146" max="6146" width="15.140625" style="28" customWidth="1"/>
    <col min="6147" max="6147" width="11.28515625" style="28" customWidth="1"/>
    <col min="6148" max="6148" width="8.42578125" style="28" customWidth="1"/>
    <col min="6149" max="6149" width="8.85546875" style="28" customWidth="1"/>
    <col min="6150" max="6150" width="8.42578125" style="28" customWidth="1"/>
    <col min="6151" max="6151" width="7.7109375" style="28" customWidth="1"/>
    <col min="6152" max="6152" width="12.7109375" style="28" customWidth="1"/>
    <col min="6153" max="6153" width="13.42578125" style="28" customWidth="1"/>
    <col min="6154" max="6154" width="11.28515625" style="28" customWidth="1"/>
    <col min="6155" max="6155" width="8" style="28" customWidth="1"/>
    <col min="6156" max="6156" width="12.42578125" style="28" customWidth="1"/>
    <col min="6157" max="6157" width="11.7109375" style="28" customWidth="1"/>
    <col min="6158" max="6158" width="11" style="28" customWidth="1"/>
    <col min="6159" max="6159" width="9" style="28" customWidth="1"/>
    <col min="6160" max="6160" width="11" style="28" customWidth="1"/>
    <col min="6161" max="6161" width="15.42578125" style="28" customWidth="1"/>
    <col min="6162" max="6400" width="9.140625" style="28"/>
    <col min="6401" max="6401" width="3.7109375" style="28" customWidth="1"/>
    <col min="6402" max="6402" width="15.140625" style="28" customWidth="1"/>
    <col min="6403" max="6403" width="11.28515625" style="28" customWidth="1"/>
    <col min="6404" max="6404" width="8.42578125" style="28" customWidth="1"/>
    <col min="6405" max="6405" width="8.85546875" style="28" customWidth="1"/>
    <col min="6406" max="6406" width="8.42578125" style="28" customWidth="1"/>
    <col min="6407" max="6407" width="7.7109375" style="28" customWidth="1"/>
    <col min="6408" max="6408" width="12.7109375" style="28" customWidth="1"/>
    <col min="6409" max="6409" width="13.42578125" style="28" customWidth="1"/>
    <col min="6410" max="6410" width="11.28515625" style="28" customWidth="1"/>
    <col min="6411" max="6411" width="8" style="28" customWidth="1"/>
    <col min="6412" max="6412" width="12.42578125" style="28" customWidth="1"/>
    <col min="6413" max="6413" width="11.7109375" style="28" customWidth="1"/>
    <col min="6414" max="6414" width="11" style="28" customWidth="1"/>
    <col min="6415" max="6415" width="9" style="28" customWidth="1"/>
    <col min="6416" max="6416" width="11" style="28" customWidth="1"/>
    <col min="6417" max="6417" width="15.42578125" style="28" customWidth="1"/>
    <col min="6418" max="6656" width="9.140625" style="28"/>
    <col min="6657" max="6657" width="3.7109375" style="28" customWidth="1"/>
    <col min="6658" max="6658" width="15.140625" style="28" customWidth="1"/>
    <col min="6659" max="6659" width="11.28515625" style="28" customWidth="1"/>
    <col min="6660" max="6660" width="8.42578125" style="28" customWidth="1"/>
    <col min="6661" max="6661" width="8.85546875" style="28" customWidth="1"/>
    <col min="6662" max="6662" width="8.42578125" style="28" customWidth="1"/>
    <col min="6663" max="6663" width="7.7109375" style="28" customWidth="1"/>
    <col min="6664" max="6664" width="12.7109375" style="28" customWidth="1"/>
    <col min="6665" max="6665" width="13.42578125" style="28" customWidth="1"/>
    <col min="6666" max="6666" width="11.28515625" style="28" customWidth="1"/>
    <col min="6667" max="6667" width="8" style="28" customWidth="1"/>
    <col min="6668" max="6668" width="12.42578125" style="28" customWidth="1"/>
    <col min="6669" max="6669" width="11.7109375" style="28" customWidth="1"/>
    <col min="6670" max="6670" width="11" style="28" customWidth="1"/>
    <col min="6671" max="6671" width="9" style="28" customWidth="1"/>
    <col min="6672" max="6672" width="11" style="28" customWidth="1"/>
    <col min="6673" max="6673" width="15.42578125" style="28" customWidth="1"/>
    <col min="6674" max="6912" width="9.140625" style="28"/>
    <col min="6913" max="6913" width="3.7109375" style="28" customWidth="1"/>
    <col min="6914" max="6914" width="15.140625" style="28" customWidth="1"/>
    <col min="6915" max="6915" width="11.28515625" style="28" customWidth="1"/>
    <col min="6916" max="6916" width="8.42578125" style="28" customWidth="1"/>
    <col min="6917" max="6917" width="8.85546875" style="28" customWidth="1"/>
    <col min="6918" max="6918" width="8.42578125" style="28" customWidth="1"/>
    <col min="6919" max="6919" width="7.7109375" style="28" customWidth="1"/>
    <col min="6920" max="6920" width="12.7109375" style="28" customWidth="1"/>
    <col min="6921" max="6921" width="13.42578125" style="28" customWidth="1"/>
    <col min="6922" max="6922" width="11.28515625" style="28" customWidth="1"/>
    <col min="6923" max="6923" width="8" style="28" customWidth="1"/>
    <col min="6924" max="6924" width="12.42578125" style="28" customWidth="1"/>
    <col min="6925" max="6925" width="11.7109375" style="28" customWidth="1"/>
    <col min="6926" max="6926" width="11" style="28" customWidth="1"/>
    <col min="6927" max="6927" width="9" style="28" customWidth="1"/>
    <col min="6928" max="6928" width="11" style="28" customWidth="1"/>
    <col min="6929" max="6929" width="15.42578125" style="28" customWidth="1"/>
    <col min="6930" max="7168" width="9.140625" style="28"/>
    <col min="7169" max="7169" width="3.7109375" style="28" customWidth="1"/>
    <col min="7170" max="7170" width="15.140625" style="28" customWidth="1"/>
    <col min="7171" max="7171" width="11.28515625" style="28" customWidth="1"/>
    <col min="7172" max="7172" width="8.42578125" style="28" customWidth="1"/>
    <col min="7173" max="7173" width="8.85546875" style="28" customWidth="1"/>
    <col min="7174" max="7174" width="8.42578125" style="28" customWidth="1"/>
    <col min="7175" max="7175" width="7.7109375" style="28" customWidth="1"/>
    <col min="7176" max="7176" width="12.7109375" style="28" customWidth="1"/>
    <col min="7177" max="7177" width="13.42578125" style="28" customWidth="1"/>
    <col min="7178" max="7178" width="11.28515625" style="28" customWidth="1"/>
    <col min="7179" max="7179" width="8" style="28" customWidth="1"/>
    <col min="7180" max="7180" width="12.42578125" style="28" customWidth="1"/>
    <col min="7181" max="7181" width="11.7109375" style="28" customWidth="1"/>
    <col min="7182" max="7182" width="11" style="28" customWidth="1"/>
    <col min="7183" max="7183" width="9" style="28" customWidth="1"/>
    <col min="7184" max="7184" width="11" style="28" customWidth="1"/>
    <col min="7185" max="7185" width="15.42578125" style="28" customWidth="1"/>
    <col min="7186" max="7424" width="9.140625" style="28"/>
    <col min="7425" max="7425" width="3.7109375" style="28" customWidth="1"/>
    <col min="7426" max="7426" width="15.140625" style="28" customWidth="1"/>
    <col min="7427" max="7427" width="11.28515625" style="28" customWidth="1"/>
    <col min="7428" max="7428" width="8.42578125" style="28" customWidth="1"/>
    <col min="7429" max="7429" width="8.85546875" style="28" customWidth="1"/>
    <col min="7430" max="7430" width="8.42578125" style="28" customWidth="1"/>
    <col min="7431" max="7431" width="7.7109375" style="28" customWidth="1"/>
    <col min="7432" max="7432" width="12.7109375" style="28" customWidth="1"/>
    <col min="7433" max="7433" width="13.42578125" style="28" customWidth="1"/>
    <col min="7434" max="7434" width="11.28515625" style="28" customWidth="1"/>
    <col min="7435" max="7435" width="8" style="28" customWidth="1"/>
    <col min="7436" max="7436" width="12.42578125" style="28" customWidth="1"/>
    <col min="7437" max="7437" width="11.7109375" style="28" customWidth="1"/>
    <col min="7438" max="7438" width="11" style="28" customWidth="1"/>
    <col min="7439" max="7439" width="9" style="28" customWidth="1"/>
    <col min="7440" max="7440" width="11" style="28" customWidth="1"/>
    <col min="7441" max="7441" width="15.42578125" style="28" customWidth="1"/>
    <col min="7442" max="7680" width="9.140625" style="28"/>
    <col min="7681" max="7681" width="3.7109375" style="28" customWidth="1"/>
    <col min="7682" max="7682" width="15.140625" style="28" customWidth="1"/>
    <col min="7683" max="7683" width="11.28515625" style="28" customWidth="1"/>
    <col min="7684" max="7684" width="8.42578125" style="28" customWidth="1"/>
    <col min="7685" max="7685" width="8.85546875" style="28" customWidth="1"/>
    <col min="7686" max="7686" width="8.42578125" style="28" customWidth="1"/>
    <col min="7687" max="7687" width="7.7109375" style="28" customWidth="1"/>
    <col min="7688" max="7688" width="12.7109375" style="28" customWidth="1"/>
    <col min="7689" max="7689" width="13.42578125" style="28" customWidth="1"/>
    <col min="7690" max="7690" width="11.28515625" style="28" customWidth="1"/>
    <col min="7691" max="7691" width="8" style="28" customWidth="1"/>
    <col min="7692" max="7692" width="12.42578125" style="28" customWidth="1"/>
    <col min="7693" max="7693" width="11.7109375" style="28" customWidth="1"/>
    <col min="7694" max="7694" width="11" style="28" customWidth="1"/>
    <col min="7695" max="7695" width="9" style="28" customWidth="1"/>
    <col min="7696" max="7696" width="11" style="28" customWidth="1"/>
    <col min="7697" max="7697" width="15.42578125" style="28" customWidth="1"/>
    <col min="7698" max="7936" width="9.140625" style="28"/>
    <col min="7937" max="7937" width="3.7109375" style="28" customWidth="1"/>
    <col min="7938" max="7938" width="15.140625" style="28" customWidth="1"/>
    <col min="7939" max="7939" width="11.28515625" style="28" customWidth="1"/>
    <col min="7940" max="7940" width="8.42578125" style="28" customWidth="1"/>
    <col min="7941" max="7941" width="8.85546875" style="28" customWidth="1"/>
    <col min="7942" max="7942" width="8.42578125" style="28" customWidth="1"/>
    <col min="7943" max="7943" width="7.7109375" style="28" customWidth="1"/>
    <col min="7944" max="7944" width="12.7109375" style="28" customWidth="1"/>
    <col min="7945" max="7945" width="13.42578125" style="28" customWidth="1"/>
    <col min="7946" max="7946" width="11.28515625" style="28" customWidth="1"/>
    <col min="7947" max="7947" width="8" style="28" customWidth="1"/>
    <col min="7948" max="7948" width="12.42578125" style="28" customWidth="1"/>
    <col min="7949" max="7949" width="11.7109375" style="28" customWidth="1"/>
    <col min="7950" max="7950" width="11" style="28" customWidth="1"/>
    <col min="7951" max="7951" width="9" style="28" customWidth="1"/>
    <col min="7952" max="7952" width="11" style="28" customWidth="1"/>
    <col min="7953" max="7953" width="15.42578125" style="28" customWidth="1"/>
    <col min="7954" max="8192" width="9.140625" style="28"/>
    <col min="8193" max="8193" width="3.7109375" style="28" customWidth="1"/>
    <col min="8194" max="8194" width="15.140625" style="28" customWidth="1"/>
    <col min="8195" max="8195" width="11.28515625" style="28" customWidth="1"/>
    <col min="8196" max="8196" width="8.42578125" style="28" customWidth="1"/>
    <col min="8197" max="8197" width="8.85546875" style="28" customWidth="1"/>
    <col min="8198" max="8198" width="8.42578125" style="28" customWidth="1"/>
    <col min="8199" max="8199" width="7.7109375" style="28" customWidth="1"/>
    <col min="8200" max="8200" width="12.7109375" style="28" customWidth="1"/>
    <col min="8201" max="8201" width="13.42578125" style="28" customWidth="1"/>
    <col min="8202" max="8202" width="11.28515625" style="28" customWidth="1"/>
    <col min="8203" max="8203" width="8" style="28" customWidth="1"/>
    <col min="8204" max="8204" width="12.42578125" style="28" customWidth="1"/>
    <col min="8205" max="8205" width="11.7109375" style="28" customWidth="1"/>
    <col min="8206" max="8206" width="11" style="28" customWidth="1"/>
    <col min="8207" max="8207" width="9" style="28" customWidth="1"/>
    <col min="8208" max="8208" width="11" style="28" customWidth="1"/>
    <col min="8209" max="8209" width="15.42578125" style="28" customWidth="1"/>
    <col min="8210" max="8448" width="9.140625" style="28"/>
    <col min="8449" max="8449" width="3.7109375" style="28" customWidth="1"/>
    <col min="8450" max="8450" width="15.140625" style="28" customWidth="1"/>
    <col min="8451" max="8451" width="11.28515625" style="28" customWidth="1"/>
    <col min="8452" max="8452" width="8.42578125" style="28" customWidth="1"/>
    <col min="8453" max="8453" width="8.85546875" style="28" customWidth="1"/>
    <col min="8454" max="8454" width="8.42578125" style="28" customWidth="1"/>
    <col min="8455" max="8455" width="7.7109375" style="28" customWidth="1"/>
    <col min="8456" max="8456" width="12.7109375" style="28" customWidth="1"/>
    <col min="8457" max="8457" width="13.42578125" style="28" customWidth="1"/>
    <col min="8458" max="8458" width="11.28515625" style="28" customWidth="1"/>
    <col min="8459" max="8459" width="8" style="28" customWidth="1"/>
    <col min="8460" max="8460" width="12.42578125" style="28" customWidth="1"/>
    <col min="8461" max="8461" width="11.7109375" style="28" customWidth="1"/>
    <col min="8462" max="8462" width="11" style="28" customWidth="1"/>
    <col min="8463" max="8463" width="9" style="28" customWidth="1"/>
    <col min="8464" max="8464" width="11" style="28" customWidth="1"/>
    <col min="8465" max="8465" width="15.42578125" style="28" customWidth="1"/>
    <col min="8466" max="8704" width="9.140625" style="28"/>
    <col min="8705" max="8705" width="3.7109375" style="28" customWidth="1"/>
    <col min="8706" max="8706" width="15.140625" style="28" customWidth="1"/>
    <col min="8707" max="8707" width="11.28515625" style="28" customWidth="1"/>
    <col min="8708" max="8708" width="8.42578125" style="28" customWidth="1"/>
    <col min="8709" max="8709" width="8.85546875" style="28" customWidth="1"/>
    <col min="8710" max="8710" width="8.42578125" style="28" customWidth="1"/>
    <col min="8711" max="8711" width="7.7109375" style="28" customWidth="1"/>
    <col min="8712" max="8712" width="12.7109375" style="28" customWidth="1"/>
    <col min="8713" max="8713" width="13.42578125" style="28" customWidth="1"/>
    <col min="8714" max="8714" width="11.28515625" style="28" customWidth="1"/>
    <col min="8715" max="8715" width="8" style="28" customWidth="1"/>
    <col min="8716" max="8716" width="12.42578125" style="28" customWidth="1"/>
    <col min="8717" max="8717" width="11.7109375" style="28" customWidth="1"/>
    <col min="8718" max="8718" width="11" style="28" customWidth="1"/>
    <col min="8719" max="8719" width="9" style="28" customWidth="1"/>
    <col min="8720" max="8720" width="11" style="28" customWidth="1"/>
    <col min="8721" max="8721" width="15.42578125" style="28" customWidth="1"/>
    <col min="8722" max="8960" width="9.140625" style="28"/>
    <col min="8961" max="8961" width="3.7109375" style="28" customWidth="1"/>
    <col min="8962" max="8962" width="15.140625" style="28" customWidth="1"/>
    <col min="8963" max="8963" width="11.28515625" style="28" customWidth="1"/>
    <col min="8964" max="8964" width="8.42578125" style="28" customWidth="1"/>
    <col min="8965" max="8965" width="8.85546875" style="28" customWidth="1"/>
    <col min="8966" max="8966" width="8.42578125" style="28" customWidth="1"/>
    <col min="8967" max="8967" width="7.7109375" style="28" customWidth="1"/>
    <col min="8968" max="8968" width="12.7109375" style="28" customWidth="1"/>
    <col min="8969" max="8969" width="13.42578125" style="28" customWidth="1"/>
    <col min="8970" max="8970" width="11.28515625" style="28" customWidth="1"/>
    <col min="8971" max="8971" width="8" style="28" customWidth="1"/>
    <col min="8972" max="8972" width="12.42578125" style="28" customWidth="1"/>
    <col min="8973" max="8973" width="11.7109375" style="28" customWidth="1"/>
    <col min="8974" max="8974" width="11" style="28" customWidth="1"/>
    <col min="8975" max="8975" width="9" style="28" customWidth="1"/>
    <col min="8976" max="8976" width="11" style="28" customWidth="1"/>
    <col min="8977" max="8977" width="15.42578125" style="28" customWidth="1"/>
    <col min="8978" max="9216" width="9.140625" style="28"/>
    <col min="9217" max="9217" width="3.7109375" style="28" customWidth="1"/>
    <col min="9218" max="9218" width="15.140625" style="28" customWidth="1"/>
    <col min="9219" max="9219" width="11.28515625" style="28" customWidth="1"/>
    <col min="9220" max="9220" width="8.42578125" style="28" customWidth="1"/>
    <col min="9221" max="9221" width="8.85546875" style="28" customWidth="1"/>
    <col min="9222" max="9222" width="8.42578125" style="28" customWidth="1"/>
    <col min="9223" max="9223" width="7.7109375" style="28" customWidth="1"/>
    <col min="9224" max="9224" width="12.7109375" style="28" customWidth="1"/>
    <col min="9225" max="9225" width="13.42578125" style="28" customWidth="1"/>
    <col min="9226" max="9226" width="11.28515625" style="28" customWidth="1"/>
    <col min="9227" max="9227" width="8" style="28" customWidth="1"/>
    <col min="9228" max="9228" width="12.42578125" style="28" customWidth="1"/>
    <col min="9229" max="9229" width="11.7109375" style="28" customWidth="1"/>
    <col min="9230" max="9230" width="11" style="28" customWidth="1"/>
    <col min="9231" max="9231" width="9" style="28" customWidth="1"/>
    <col min="9232" max="9232" width="11" style="28" customWidth="1"/>
    <col min="9233" max="9233" width="15.42578125" style="28" customWidth="1"/>
    <col min="9234" max="9472" width="9.140625" style="28"/>
    <col min="9473" max="9473" width="3.7109375" style="28" customWidth="1"/>
    <col min="9474" max="9474" width="15.140625" style="28" customWidth="1"/>
    <col min="9475" max="9475" width="11.28515625" style="28" customWidth="1"/>
    <col min="9476" max="9476" width="8.42578125" style="28" customWidth="1"/>
    <col min="9477" max="9477" width="8.85546875" style="28" customWidth="1"/>
    <col min="9478" max="9478" width="8.42578125" style="28" customWidth="1"/>
    <col min="9479" max="9479" width="7.7109375" style="28" customWidth="1"/>
    <col min="9480" max="9480" width="12.7109375" style="28" customWidth="1"/>
    <col min="9481" max="9481" width="13.42578125" style="28" customWidth="1"/>
    <col min="9482" max="9482" width="11.28515625" style="28" customWidth="1"/>
    <col min="9483" max="9483" width="8" style="28" customWidth="1"/>
    <col min="9484" max="9484" width="12.42578125" style="28" customWidth="1"/>
    <col min="9485" max="9485" width="11.7109375" style="28" customWidth="1"/>
    <col min="9486" max="9486" width="11" style="28" customWidth="1"/>
    <col min="9487" max="9487" width="9" style="28" customWidth="1"/>
    <col min="9488" max="9488" width="11" style="28" customWidth="1"/>
    <col min="9489" max="9489" width="15.42578125" style="28" customWidth="1"/>
    <col min="9490" max="9728" width="9.140625" style="28"/>
    <col min="9729" max="9729" width="3.7109375" style="28" customWidth="1"/>
    <col min="9730" max="9730" width="15.140625" style="28" customWidth="1"/>
    <col min="9731" max="9731" width="11.28515625" style="28" customWidth="1"/>
    <col min="9732" max="9732" width="8.42578125" style="28" customWidth="1"/>
    <col min="9733" max="9733" width="8.85546875" style="28" customWidth="1"/>
    <col min="9734" max="9734" width="8.42578125" style="28" customWidth="1"/>
    <col min="9735" max="9735" width="7.7109375" style="28" customWidth="1"/>
    <col min="9736" max="9736" width="12.7109375" style="28" customWidth="1"/>
    <col min="9737" max="9737" width="13.42578125" style="28" customWidth="1"/>
    <col min="9738" max="9738" width="11.28515625" style="28" customWidth="1"/>
    <col min="9739" max="9739" width="8" style="28" customWidth="1"/>
    <col min="9740" max="9740" width="12.42578125" style="28" customWidth="1"/>
    <col min="9741" max="9741" width="11.7109375" style="28" customWidth="1"/>
    <col min="9742" max="9742" width="11" style="28" customWidth="1"/>
    <col min="9743" max="9743" width="9" style="28" customWidth="1"/>
    <col min="9744" max="9744" width="11" style="28" customWidth="1"/>
    <col min="9745" max="9745" width="15.42578125" style="28" customWidth="1"/>
    <col min="9746" max="9984" width="9.140625" style="28"/>
    <col min="9985" max="9985" width="3.7109375" style="28" customWidth="1"/>
    <col min="9986" max="9986" width="15.140625" style="28" customWidth="1"/>
    <col min="9987" max="9987" width="11.28515625" style="28" customWidth="1"/>
    <col min="9988" max="9988" width="8.42578125" style="28" customWidth="1"/>
    <col min="9989" max="9989" width="8.85546875" style="28" customWidth="1"/>
    <col min="9990" max="9990" width="8.42578125" style="28" customWidth="1"/>
    <col min="9991" max="9991" width="7.7109375" style="28" customWidth="1"/>
    <col min="9992" max="9992" width="12.7109375" style="28" customWidth="1"/>
    <col min="9993" max="9993" width="13.42578125" style="28" customWidth="1"/>
    <col min="9994" max="9994" width="11.28515625" style="28" customWidth="1"/>
    <col min="9995" max="9995" width="8" style="28" customWidth="1"/>
    <col min="9996" max="9996" width="12.42578125" style="28" customWidth="1"/>
    <col min="9997" max="9997" width="11.7109375" style="28" customWidth="1"/>
    <col min="9998" max="9998" width="11" style="28" customWidth="1"/>
    <col min="9999" max="9999" width="9" style="28" customWidth="1"/>
    <col min="10000" max="10000" width="11" style="28" customWidth="1"/>
    <col min="10001" max="10001" width="15.42578125" style="28" customWidth="1"/>
    <col min="10002" max="10240" width="9.140625" style="28"/>
    <col min="10241" max="10241" width="3.7109375" style="28" customWidth="1"/>
    <col min="10242" max="10242" width="15.140625" style="28" customWidth="1"/>
    <col min="10243" max="10243" width="11.28515625" style="28" customWidth="1"/>
    <col min="10244" max="10244" width="8.42578125" style="28" customWidth="1"/>
    <col min="10245" max="10245" width="8.85546875" style="28" customWidth="1"/>
    <col min="10246" max="10246" width="8.42578125" style="28" customWidth="1"/>
    <col min="10247" max="10247" width="7.7109375" style="28" customWidth="1"/>
    <col min="10248" max="10248" width="12.7109375" style="28" customWidth="1"/>
    <col min="10249" max="10249" width="13.42578125" style="28" customWidth="1"/>
    <col min="10250" max="10250" width="11.28515625" style="28" customWidth="1"/>
    <col min="10251" max="10251" width="8" style="28" customWidth="1"/>
    <col min="10252" max="10252" width="12.42578125" style="28" customWidth="1"/>
    <col min="10253" max="10253" width="11.7109375" style="28" customWidth="1"/>
    <col min="10254" max="10254" width="11" style="28" customWidth="1"/>
    <col min="10255" max="10255" width="9" style="28" customWidth="1"/>
    <col min="10256" max="10256" width="11" style="28" customWidth="1"/>
    <col min="10257" max="10257" width="15.42578125" style="28" customWidth="1"/>
    <col min="10258" max="10496" width="9.140625" style="28"/>
    <col min="10497" max="10497" width="3.7109375" style="28" customWidth="1"/>
    <col min="10498" max="10498" width="15.140625" style="28" customWidth="1"/>
    <col min="10499" max="10499" width="11.28515625" style="28" customWidth="1"/>
    <col min="10500" max="10500" width="8.42578125" style="28" customWidth="1"/>
    <col min="10501" max="10501" width="8.85546875" style="28" customWidth="1"/>
    <col min="10502" max="10502" width="8.42578125" style="28" customWidth="1"/>
    <col min="10503" max="10503" width="7.7109375" style="28" customWidth="1"/>
    <col min="10504" max="10504" width="12.7109375" style="28" customWidth="1"/>
    <col min="10505" max="10505" width="13.42578125" style="28" customWidth="1"/>
    <col min="10506" max="10506" width="11.28515625" style="28" customWidth="1"/>
    <col min="10507" max="10507" width="8" style="28" customWidth="1"/>
    <col min="10508" max="10508" width="12.42578125" style="28" customWidth="1"/>
    <col min="10509" max="10509" width="11.7109375" style="28" customWidth="1"/>
    <col min="10510" max="10510" width="11" style="28" customWidth="1"/>
    <col min="10511" max="10511" width="9" style="28" customWidth="1"/>
    <col min="10512" max="10512" width="11" style="28" customWidth="1"/>
    <col min="10513" max="10513" width="15.42578125" style="28" customWidth="1"/>
    <col min="10514" max="10752" width="9.140625" style="28"/>
    <col min="10753" max="10753" width="3.7109375" style="28" customWidth="1"/>
    <col min="10754" max="10754" width="15.140625" style="28" customWidth="1"/>
    <col min="10755" max="10755" width="11.28515625" style="28" customWidth="1"/>
    <col min="10756" max="10756" width="8.42578125" style="28" customWidth="1"/>
    <col min="10757" max="10757" width="8.85546875" style="28" customWidth="1"/>
    <col min="10758" max="10758" width="8.42578125" style="28" customWidth="1"/>
    <col min="10759" max="10759" width="7.7109375" style="28" customWidth="1"/>
    <col min="10760" max="10760" width="12.7109375" style="28" customWidth="1"/>
    <col min="10761" max="10761" width="13.42578125" style="28" customWidth="1"/>
    <col min="10762" max="10762" width="11.28515625" style="28" customWidth="1"/>
    <col min="10763" max="10763" width="8" style="28" customWidth="1"/>
    <col min="10764" max="10764" width="12.42578125" style="28" customWidth="1"/>
    <col min="10765" max="10765" width="11.7109375" style="28" customWidth="1"/>
    <col min="10766" max="10766" width="11" style="28" customWidth="1"/>
    <col min="10767" max="10767" width="9" style="28" customWidth="1"/>
    <col min="10768" max="10768" width="11" style="28" customWidth="1"/>
    <col min="10769" max="10769" width="15.42578125" style="28" customWidth="1"/>
    <col min="10770" max="11008" width="9.140625" style="28"/>
    <col min="11009" max="11009" width="3.7109375" style="28" customWidth="1"/>
    <col min="11010" max="11010" width="15.140625" style="28" customWidth="1"/>
    <col min="11011" max="11011" width="11.28515625" style="28" customWidth="1"/>
    <col min="11012" max="11012" width="8.42578125" style="28" customWidth="1"/>
    <col min="11013" max="11013" width="8.85546875" style="28" customWidth="1"/>
    <col min="11014" max="11014" width="8.42578125" style="28" customWidth="1"/>
    <col min="11015" max="11015" width="7.7109375" style="28" customWidth="1"/>
    <col min="11016" max="11016" width="12.7109375" style="28" customWidth="1"/>
    <col min="11017" max="11017" width="13.42578125" style="28" customWidth="1"/>
    <col min="11018" max="11018" width="11.28515625" style="28" customWidth="1"/>
    <col min="11019" max="11019" width="8" style="28" customWidth="1"/>
    <col min="11020" max="11020" width="12.42578125" style="28" customWidth="1"/>
    <col min="11021" max="11021" width="11.7109375" style="28" customWidth="1"/>
    <col min="11022" max="11022" width="11" style="28" customWidth="1"/>
    <col min="11023" max="11023" width="9" style="28" customWidth="1"/>
    <col min="11024" max="11024" width="11" style="28" customWidth="1"/>
    <col min="11025" max="11025" width="15.42578125" style="28" customWidth="1"/>
    <col min="11026" max="11264" width="9.140625" style="28"/>
    <col min="11265" max="11265" width="3.7109375" style="28" customWidth="1"/>
    <col min="11266" max="11266" width="15.140625" style="28" customWidth="1"/>
    <col min="11267" max="11267" width="11.28515625" style="28" customWidth="1"/>
    <col min="11268" max="11268" width="8.42578125" style="28" customWidth="1"/>
    <col min="11269" max="11269" width="8.85546875" style="28" customWidth="1"/>
    <col min="11270" max="11270" width="8.42578125" style="28" customWidth="1"/>
    <col min="11271" max="11271" width="7.7109375" style="28" customWidth="1"/>
    <col min="11272" max="11272" width="12.7109375" style="28" customWidth="1"/>
    <col min="11273" max="11273" width="13.42578125" style="28" customWidth="1"/>
    <col min="11274" max="11274" width="11.28515625" style="28" customWidth="1"/>
    <col min="11275" max="11275" width="8" style="28" customWidth="1"/>
    <col min="11276" max="11276" width="12.42578125" style="28" customWidth="1"/>
    <col min="11277" max="11277" width="11.7109375" style="28" customWidth="1"/>
    <col min="11278" max="11278" width="11" style="28" customWidth="1"/>
    <col min="11279" max="11279" width="9" style="28" customWidth="1"/>
    <col min="11280" max="11280" width="11" style="28" customWidth="1"/>
    <col min="11281" max="11281" width="15.42578125" style="28" customWidth="1"/>
    <col min="11282" max="11520" width="9.140625" style="28"/>
    <col min="11521" max="11521" width="3.7109375" style="28" customWidth="1"/>
    <col min="11522" max="11522" width="15.140625" style="28" customWidth="1"/>
    <col min="11523" max="11523" width="11.28515625" style="28" customWidth="1"/>
    <col min="11524" max="11524" width="8.42578125" style="28" customWidth="1"/>
    <col min="11525" max="11525" width="8.85546875" style="28" customWidth="1"/>
    <col min="11526" max="11526" width="8.42578125" style="28" customWidth="1"/>
    <col min="11527" max="11527" width="7.7109375" style="28" customWidth="1"/>
    <col min="11528" max="11528" width="12.7109375" style="28" customWidth="1"/>
    <col min="11529" max="11529" width="13.42578125" style="28" customWidth="1"/>
    <col min="11530" max="11530" width="11.28515625" style="28" customWidth="1"/>
    <col min="11531" max="11531" width="8" style="28" customWidth="1"/>
    <col min="11532" max="11532" width="12.42578125" style="28" customWidth="1"/>
    <col min="11533" max="11533" width="11.7109375" style="28" customWidth="1"/>
    <col min="11534" max="11534" width="11" style="28" customWidth="1"/>
    <col min="11535" max="11535" width="9" style="28" customWidth="1"/>
    <col min="11536" max="11536" width="11" style="28" customWidth="1"/>
    <col min="11537" max="11537" width="15.42578125" style="28" customWidth="1"/>
    <col min="11538" max="11776" width="9.140625" style="28"/>
    <col min="11777" max="11777" width="3.7109375" style="28" customWidth="1"/>
    <col min="11778" max="11778" width="15.140625" style="28" customWidth="1"/>
    <col min="11779" max="11779" width="11.28515625" style="28" customWidth="1"/>
    <col min="11780" max="11780" width="8.42578125" style="28" customWidth="1"/>
    <col min="11781" max="11781" width="8.85546875" style="28" customWidth="1"/>
    <col min="11782" max="11782" width="8.42578125" style="28" customWidth="1"/>
    <col min="11783" max="11783" width="7.7109375" style="28" customWidth="1"/>
    <col min="11784" max="11784" width="12.7109375" style="28" customWidth="1"/>
    <col min="11785" max="11785" width="13.42578125" style="28" customWidth="1"/>
    <col min="11786" max="11786" width="11.28515625" style="28" customWidth="1"/>
    <col min="11787" max="11787" width="8" style="28" customWidth="1"/>
    <col min="11788" max="11788" width="12.42578125" style="28" customWidth="1"/>
    <col min="11789" max="11789" width="11.7109375" style="28" customWidth="1"/>
    <col min="11790" max="11790" width="11" style="28" customWidth="1"/>
    <col min="11791" max="11791" width="9" style="28" customWidth="1"/>
    <col min="11792" max="11792" width="11" style="28" customWidth="1"/>
    <col min="11793" max="11793" width="15.42578125" style="28" customWidth="1"/>
    <col min="11794" max="12032" width="9.140625" style="28"/>
    <col min="12033" max="12033" width="3.7109375" style="28" customWidth="1"/>
    <col min="12034" max="12034" width="15.140625" style="28" customWidth="1"/>
    <col min="12035" max="12035" width="11.28515625" style="28" customWidth="1"/>
    <col min="12036" max="12036" width="8.42578125" style="28" customWidth="1"/>
    <col min="12037" max="12037" width="8.85546875" style="28" customWidth="1"/>
    <col min="12038" max="12038" width="8.42578125" style="28" customWidth="1"/>
    <col min="12039" max="12039" width="7.7109375" style="28" customWidth="1"/>
    <col min="12040" max="12040" width="12.7109375" style="28" customWidth="1"/>
    <col min="12041" max="12041" width="13.42578125" style="28" customWidth="1"/>
    <col min="12042" max="12042" width="11.28515625" style="28" customWidth="1"/>
    <col min="12043" max="12043" width="8" style="28" customWidth="1"/>
    <col min="12044" max="12044" width="12.42578125" style="28" customWidth="1"/>
    <col min="12045" max="12045" width="11.7109375" style="28" customWidth="1"/>
    <col min="12046" max="12046" width="11" style="28" customWidth="1"/>
    <col min="12047" max="12047" width="9" style="28" customWidth="1"/>
    <col min="12048" max="12048" width="11" style="28" customWidth="1"/>
    <col min="12049" max="12049" width="15.42578125" style="28" customWidth="1"/>
    <col min="12050" max="12288" width="9.140625" style="28"/>
    <col min="12289" max="12289" width="3.7109375" style="28" customWidth="1"/>
    <col min="12290" max="12290" width="15.140625" style="28" customWidth="1"/>
    <col min="12291" max="12291" width="11.28515625" style="28" customWidth="1"/>
    <col min="12292" max="12292" width="8.42578125" style="28" customWidth="1"/>
    <col min="12293" max="12293" width="8.85546875" style="28" customWidth="1"/>
    <col min="12294" max="12294" width="8.42578125" style="28" customWidth="1"/>
    <col min="12295" max="12295" width="7.7109375" style="28" customWidth="1"/>
    <col min="12296" max="12296" width="12.7109375" style="28" customWidth="1"/>
    <col min="12297" max="12297" width="13.42578125" style="28" customWidth="1"/>
    <col min="12298" max="12298" width="11.28515625" style="28" customWidth="1"/>
    <col min="12299" max="12299" width="8" style="28" customWidth="1"/>
    <col min="12300" max="12300" width="12.42578125" style="28" customWidth="1"/>
    <col min="12301" max="12301" width="11.7109375" style="28" customWidth="1"/>
    <col min="12302" max="12302" width="11" style="28" customWidth="1"/>
    <col min="12303" max="12303" width="9" style="28" customWidth="1"/>
    <col min="12304" max="12304" width="11" style="28" customWidth="1"/>
    <col min="12305" max="12305" width="15.42578125" style="28" customWidth="1"/>
    <col min="12306" max="12544" width="9.140625" style="28"/>
    <col min="12545" max="12545" width="3.7109375" style="28" customWidth="1"/>
    <col min="12546" max="12546" width="15.140625" style="28" customWidth="1"/>
    <col min="12547" max="12547" width="11.28515625" style="28" customWidth="1"/>
    <col min="12548" max="12548" width="8.42578125" style="28" customWidth="1"/>
    <col min="12549" max="12549" width="8.85546875" style="28" customWidth="1"/>
    <col min="12550" max="12550" width="8.42578125" style="28" customWidth="1"/>
    <col min="12551" max="12551" width="7.7109375" style="28" customWidth="1"/>
    <col min="12552" max="12552" width="12.7109375" style="28" customWidth="1"/>
    <col min="12553" max="12553" width="13.42578125" style="28" customWidth="1"/>
    <col min="12554" max="12554" width="11.28515625" style="28" customWidth="1"/>
    <col min="12555" max="12555" width="8" style="28" customWidth="1"/>
    <col min="12556" max="12556" width="12.42578125" style="28" customWidth="1"/>
    <col min="12557" max="12557" width="11.7109375" style="28" customWidth="1"/>
    <col min="12558" max="12558" width="11" style="28" customWidth="1"/>
    <col min="12559" max="12559" width="9" style="28" customWidth="1"/>
    <col min="12560" max="12560" width="11" style="28" customWidth="1"/>
    <col min="12561" max="12561" width="15.42578125" style="28" customWidth="1"/>
    <col min="12562" max="12800" width="9.140625" style="28"/>
    <col min="12801" max="12801" width="3.7109375" style="28" customWidth="1"/>
    <col min="12802" max="12802" width="15.140625" style="28" customWidth="1"/>
    <col min="12803" max="12803" width="11.28515625" style="28" customWidth="1"/>
    <col min="12804" max="12804" width="8.42578125" style="28" customWidth="1"/>
    <col min="12805" max="12805" width="8.85546875" style="28" customWidth="1"/>
    <col min="12806" max="12806" width="8.42578125" style="28" customWidth="1"/>
    <col min="12807" max="12807" width="7.7109375" style="28" customWidth="1"/>
    <col min="12808" max="12808" width="12.7109375" style="28" customWidth="1"/>
    <col min="12809" max="12809" width="13.42578125" style="28" customWidth="1"/>
    <col min="12810" max="12810" width="11.28515625" style="28" customWidth="1"/>
    <col min="12811" max="12811" width="8" style="28" customWidth="1"/>
    <col min="12812" max="12812" width="12.42578125" style="28" customWidth="1"/>
    <col min="12813" max="12813" width="11.7109375" style="28" customWidth="1"/>
    <col min="12814" max="12814" width="11" style="28" customWidth="1"/>
    <col min="12815" max="12815" width="9" style="28" customWidth="1"/>
    <col min="12816" max="12816" width="11" style="28" customWidth="1"/>
    <col min="12817" max="12817" width="15.42578125" style="28" customWidth="1"/>
    <col min="12818" max="13056" width="9.140625" style="28"/>
    <col min="13057" max="13057" width="3.7109375" style="28" customWidth="1"/>
    <col min="13058" max="13058" width="15.140625" style="28" customWidth="1"/>
    <col min="13059" max="13059" width="11.28515625" style="28" customWidth="1"/>
    <col min="13060" max="13060" width="8.42578125" style="28" customWidth="1"/>
    <col min="13061" max="13061" width="8.85546875" style="28" customWidth="1"/>
    <col min="13062" max="13062" width="8.42578125" style="28" customWidth="1"/>
    <col min="13063" max="13063" width="7.7109375" style="28" customWidth="1"/>
    <col min="13064" max="13064" width="12.7109375" style="28" customWidth="1"/>
    <col min="13065" max="13065" width="13.42578125" style="28" customWidth="1"/>
    <col min="13066" max="13066" width="11.28515625" style="28" customWidth="1"/>
    <col min="13067" max="13067" width="8" style="28" customWidth="1"/>
    <col min="13068" max="13068" width="12.42578125" style="28" customWidth="1"/>
    <col min="13069" max="13069" width="11.7109375" style="28" customWidth="1"/>
    <col min="13070" max="13070" width="11" style="28" customWidth="1"/>
    <col min="13071" max="13071" width="9" style="28" customWidth="1"/>
    <col min="13072" max="13072" width="11" style="28" customWidth="1"/>
    <col min="13073" max="13073" width="15.42578125" style="28" customWidth="1"/>
    <col min="13074" max="13312" width="9.140625" style="28"/>
    <col min="13313" max="13313" width="3.7109375" style="28" customWidth="1"/>
    <col min="13314" max="13314" width="15.140625" style="28" customWidth="1"/>
    <col min="13315" max="13315" width="11.28515625" style="28" customWidth="1"/>
    <col min="13316" max="13316" width="8.42578125" style="28" customWidth="1"/>
    <col min="13317" max="13317" width="8.85546875" style="28" customWidth="1"/>
    <col min="13318" max="13318" width="8.42578125" style="28" customWidth="1"/>
    <col min="13319" max="13319" width="7.7109375" style="28" customWidth="1"/>
    <col min="13320" max="13320" width="12.7109375" style="28" customWidth="1"/>
    <col min="13321" max="13321" width="13.42578125" style="28" customWidth="1"/>
    <col min="13322" max="13322" width="11.28515625" style="28" customWidth="1"/>
    <col min="13323" max="13323" width="8" style="28" customWidth="1"/>
    <col min="13324" max="13324" width="12.42578125" style="28" customWidth="1"/>
    <col min="13325" max="13325" width="11.7109375" style="28" customWidth="1"/>
    <col min="13326" max="13326" width="11" style="28" customWidth="1"/>
    <col min="13327" max="13327" width="9" style="28" customWidth="1"/>
    <col min="13328" max="13328" width="11" style="28" customWidth="1"/>
    <col min="13329" max="13329" width="15.42578125" style="28" customWidth="1"/>
    <col min="13330" max="13568" width="9.140625" style="28"/>
    <col min="13569" max="13569" width="3.7109375" style="28" customWidth="1"/>
    <col min="13570" max="13570" width="15.140625" style="28" customWidth="1"/>
    <col min="13571" max="13571" width="11.28515625" style="28" customWidth="1"/>
    <col min="13572" max="13572" width="8.42578125" style="28" customWidth="1"/>
    <col min="13573" max="13573" width="8.85546875" style="28" customWidth="1"/>
    <col min="13574" max="13574" width="8.42578125" style="28" customWidth="1"/>
    <col min="13575" max="13575" width="7.7109375" style="28" customWidth="1"/>
    <col min="13576" max="13576" width="12.7109375" style="28" customWidth="1"/>
    <col min="13577" max="13577" width="13.42578125" style="28" customWidth="1"/>
    <col min="13578" max="13578" width="11.28515625" style="28" customWidth="1"/>
    <col min="13579" max="13579" width="8" style="28" customWidth="1"/>
    <col min="13580" max="13580" width="12.42578125" style="28" customWidth="1"/>
    <col min="13581" max="13581" width="11.7109375" style="28" customWidth="1"/>
    <col min="13582" max="13582" width="11" style="28" customWidth="1"/>
    <col min="13583" max="13583" width="9" style="28" customWidth="1"/>
    <col min="13584" max="13584" width="11" style="28" customWidth="1"/>
    <col min="13585" max="13585" width="15.42578125" style="28" customWidth="1"/>
    <col min="13586" max="13824" width="9.140625" style="28"/>
    <col min="13825" max="13825" width="3.7109375" style="28" customWidth="1"/>
    <col min="13826" max="13826" width="15.140625" style="28" customWidth="1"/>
    <col min="13827" max="13827" width="11.28515625" style="28" customWidth="1"/>
    <col min="13828" max="13828" width="8.42578125" style="28" customWidth="1"/>
    <col min="13829" max="13829" width="8.85546875" style="28" customWidth="1"/>
    <col min="13830" max="13830" width="8.42578125" style="28" customWidth="1"/>
    <col min="13831" max="13831" width="7.7109375" style="28" customWidth="1"/>
    <col min="13832" max="13832" width="12.7109375" style="28" customWidth="1"/>
    <col min="13833" max="13833" width="13.42578125" style="28" customWidth="1"/>
    <col min="13834" max="13834" width="11.28515625" style="28" customWidth="1"/>
    <col min="13835" max="13835" width="8" style="28" customWidth="1"/>
    <col min="13836" max="13836" width="12.42578125" style="28" customWidth="1"/>
    <col min="13837" max="13837" width="11.7109375" style="28" customWidth="1"/>
    <col min="13838" max="13838" width="11" style="28" customWidth="1"/>
    <col min="13839" max="13839" width="9" style="28" customWidth="1"/>
    <col min="13840" max="13840" width="11" style="28" customWidth="1"/>
    <col min="13841" max="13841" width="15.42578125" style="28" customWidth="1"/>
    <col min="13842" max="14080" width="9.140625" style="28"/>
    <col min="14081" max="14081" width="3.7109375" style="28" customWidth="1"/>
    <col min="14082" max="14082" width="15.140625" style="28" customWidth="1"/>
    <col min="14083" max="14083" width="11.28515625" style="28" customWidth="1"/>
    <col min="14084" max="14084" width="8.42578125" style="28" customWidth="1"/>
    <col min="14085" max="14085" width="8.85546875" style="28" customWidth="1"/>
    <col min="14086" max="14086" width="8.42578125" style="28" customWidth="1"/>
    <col min="14087" max="14087" width="7.7109375" style="28" customWidth="1"/>
    <col min="14088" max="14088" width="12.7109375" style="28" customWidth="1"/>
    <col min="14089" max="14089" width="13.42578125" style="28" customWidth="1"/>
    <col min="14090" max="14090" width="11.28515625" style="28" customWidth="1"/>
    <col min="14091" max="14091" width="8" style="28" customWidth="1"/>
    <col min="14092" max="14092" width="12.42578125" style="28" customWidth="1"/>
    <col min="14093" max="14093" width="11.7109375" style="28" customWidth="1"/>
    <col min="14094" max="14094" width="11" style="28" customWidth="1"/>
    <col min="14095" max="14095" width="9" style="28" customWidth="1"/>
    <col min="14096" max="14096" width="11" style="28" customWidth="1"/>
    <col min="14097" max="14097" width="15.42578125" style="28" customWidth="1"/>
    <col min="14098" max="14336" width="9.140625" style="28"/>
    <col min="14337" max="14337" width="3.7109375" style="28" customWidth="1"/>
    <col min="14338" max="14338" width="15.140625" style="28" customWidth="1"/>
    <col min="14339" max="14339" width="11.28515625" style="28" customWidth="1"/>
    <col min="14340" max="14340" width="8.42578125" style="28" customWidth="1"/>
    <col min="14341" max="14341" width="8.85546875" style="28" customWidth="1"/>
    <col min="14342" max="14342" width="8.42578125" style="28" customWidth="1"/>
    <col min="14343" max="14343" width="7.7109375" style="28" customWidth="1"/>
    <col min="14344" max="14344" width="12.7109375" style="28" customWidth="1"/>
    <col min="14345" max="14345" width="13.42578125" style="28" customWidth="1"/>
    <col min="14346" max="14346" width="11.28515625" style="28" customWidth="1"/>
    <col min="14347" max="14347" width="8" style="28" customWidth="1"/>
    <col min="14348" max="14348" width="12.42578125" style="28" customWidth="1"/>
    <col min="14349" max="14349" width="11.7109375" style="28" customWidth="1"/>
    <col min="14350" max="14350" width="11" style="28" customWidth="1"/>
    <col min="14351" max="14351" width="9" style="28" customWidth="1"/>
    <col min="14352" max="14352" width="11" style="28" customWidth="1"/>
    <col min="14353" max="14353" width="15.42578125" style="28" customWidth="1"/>
    <col min="14354" max="14592" width="9.140625" style="28"/>
    <col min="14593" max="14593" width="3.7109375" style="28" customWidth="1"/>
    <col min="14594" max="14594" width="15.140625" style="28" customWidth="1"/>
    <col min="14595" max="14595" width="11.28515625" style="28" customWidth="1"/>
    <col min="14596" max="14596" width="8.42578125" style="28" customWidth="1"/>
    <col min="14597" max="14597" width="8.85546875" style="28" customWidth="1"/>
    <col min="14598" max="14598" width="8.42578125" style="28" customWidth="1"/>
    <col min="14599" max="14599" width="7.7109375" style="28" customWidth="1"/>
    <col min="14600" max="14600" width="12.7109375" style="28" customWidth="1"/>
    <col min="14601" max="14601" width="13.42578125" style="28" customWidth="1"/>
    <col min="14602" max="14602" width="11.28515625" style="28" customWidth="1"/>
    <col min="14603" max="14603" width="8" style="28" customWidth="1"/>
    <col min="14604" max="14604" width="12.42578125" style="28" customWidth="1"/>
    <col min="14605" max="14605" width="11.7109375" style="28" customWidth="1"/>
    <col min="14606" max="14606" width="11" style="28" customWidth="1"/>
    <col min="14607" max="14607" width="9" style="28" customWidth="1"/>
    <col min="14608" max="14608" width="11" style="28" customWidth="1"/>
    <col min="14609" max="14609" width="15.42578125" style="28" customWidth="1"/>
    <col min="14610" max="14848" width="9.140625" style="28"/>
    <col min="14849" max="14849" width="3.7109375" style="28" customWidth="1"/>
    <col min="14850" max="14850" width="15.140625" style="28" customWidth="1"/>
    <col min="14851" max="14851" width="11.28515625" style="28" customWidth="1"/>
    <col min="14852" max="14852" width="8.42578125" style="28" customWidth="1"/>
    <col min="14853" max="14853" width="8.85546875" style="28" customWidth="1"/>
    <col min="14854" max="14854" width="8.42578125" style="28" customWidth="1"/>
    <col min="14855" max="14855" width="7.7109375" style="28" customWidth="1"/>
    <col min="14856" max="14856" width="12.7109375" style="28" customWidth="1"/>
    <col min="14857" max="14857" width="13.42578125" style="28" customWidth="1"/>
    <col min="14858" max="14858" width="11.28515625" style="28" customWidth="1"/>
    <col min="14859" max="14859" width="8" style="28" customWidth="1"/>
    <col min="14860" max="14860" width="12.42578125" style="28" customWidth="1"/>
    <col min="14861" max="14861" width="11.7109375" style="28" customWidth="1"/>
    <col min="14862" max="14862" width="11" style="28" customWidth="1"/>
    <col min="14863" max="14863" width="9" style="28" customWidth="1"/>
    <col min="14864" max="14864" width="11" style="28" customWidth="1"/>
    <col min="14865" max="14865" width="15.42578125" style="28" customWidth="1"/>
    <col min="14866" max="15104" width="9.140625" style="28"/>
    <col min="15105" max="15105" width="3.7109375" style="28" customWidth="1"/>
    <col min="15106" max="15106" width="15.140625" style="28" customWidth="1"/>
    <col min="15107" max="15107" width="11.28515625" style="28" customWidth="1"/>
    <col min="15108" max="15108" width="8.42578125" style="28" customWidth="1"/>
    <col min="15109" max="15109" width="8.85546875" style="28" customWidth="1"/>
    <col min="15110" max="15110" width="8.42578125" style="28" customWidth="1"/>
    <col min="15111" max="15111" width="7.7109375" style="28" customWidth="1"/>
    <col min="15112" max="15112" width="12.7109375" style="28" customWidth="1"/>
    <col min="15113" max="15113" width="13.42578125" style="28" customWidth="1"/>
    <col min="15114" max="15114" width="11.28515625" style="28" customWidth="1"/>
    <col min="15115" max="15115" width="8" style="28" customWidth="1"/>
    <col min="15116" max="15116" width="12.42578125" style="28" customWidth="1"/>
    <col min="15117" max="15117" width="11.7109375" style="28" customWidth="1"/>
    <col min="15118" max="15118" width="11" style="28" customWidth="1"/>
    <col min="15119" max="15119" width="9" style="28" customWidth="1"/>
    <col min="15120" max="15120" width="11" style="28" customWidth="1"/>
    <col min="15121" max="15121" width="15.42578125" style="28" customWidth="1"/>
    <col min="15122" max="15360" width="9.140625" style="28"/>
    <col min="15361" max="15361" width="3.7109375" style="28" customWidth="1"/>
    <col min="15362" max="15362" width="15.140625" style="28" customWidth="1"/>
    <col min="15363" max="15363" width="11.28515625" style="28" customWidth="1"/>
    <col min="15364" max="15364" width="8.42578125" style="28" customWidth="1"/>
    <col min="15365" max="15365" width="8.85546875" style="28" customWidth="1"/>
    <col min="15366" max="15366" width="8.42578125" style="28" customWidth="1"/>
    <col min="15367" max="15367" width="7.7109375" style="28" customWidth="1"/>
    <col min="15368" max="15368" width="12.7109375" style="28" customWidth="1"/>
    <col min="15369" max="15369" width="13.42578125" style="28" customWidth="1"/>
    <col min="15370" max="15370" width="11.28515625" style="28" customWidth="1"/>
    <col min="15371" max="15371" width="8" style="28" customWidth="1"/>
    <col min="15372" max="15372" width="12.42578125" style="28" customWidth="1"/>
    <col min="15373" max="15373" width="11.7109375" style="28" customWidth="1"/>
    <col min="15374" max="15374" width="11" style="28" customWidth="1"/>
    <col min="15375" max="15375" width="9" style="28" customWidth="1"/>
    <col min="15376" max="15376" width="11" style="28" customWidth="1"/>
    <col min="15377" max="15377" width="15.42578125" style="28" customWidth="1"/>
    <col min="15378" max="15616" width="9.140625" style="28"/>
    <col min="15617" max="15617" width="3.7109375" style="28" customWidth="1"/>
    <col min="15618" max="15618" width="15.140625" style="28" customWidth="1"/>
    <col min="15619" max="15619" width="11.28515625" style="28" customWidth="1"/>
    <col min="15620" max="15620" width="8.42578125" style="28" customWidth="1"/>
    <col min="15621" max="15621" width="8.85546875" style="28" customWidth="1"/>
    <col min="15622" max="15622" width="8.42578125" style="28" customWidth="1"/>
    <col min="15623" max="15623" width="7.7109375" style="28" customWidth="1"/>
    <col min="15624" max="15624" width="12.7109375" style="28" customWidth="1"/>
    <col min="15625" max="15625" width="13.42578125" style="28" customWidth="1"/>
    <col min="15626" max="15626" width="11.28515625" style="28" customWidth="1"/>
    <col min="15627" max="15627" width="8" style="28" customWidth="1"/>
    <col min="15628" max="15628" width="12.42578125" style="28" customWidth="1"/>
    <col min="15629" max="15629" width="11.7109375" style="28" customWidth="1"/>
    <col min="15630" max="15630" width="11" style="28" customWidth="1"/>
    <col min="15631" max="15631" width="9" style="28" customWidth="1"/>
    <col min="15632" max="15632" width="11" style="28" customWidth="1"/>
    <col min="15633" max="15633" width="15.42578125" style="28" customWidth="1"/>
    <col min="15634" max="15872" width="9.140625" style="28"/>
    <col min="15873" max="15873" width="3.7109375" style="28" customWidth="1"/>
    <col min="15874" max="15874" width="15.140625" style="28" customWidth="1"/>
    <col min="15875" max="15875" width="11.28515625" style="28" customWidth="1"/>
    <col min="15876" max="15876" width="8.42578125" style="28" customWidth="1"/>
    <col min="15877" max="15877" width="8.85546875" style="28" customWidth="1"/>
    <col min="15878" max="15878" width="8.42578125" style="28" customWidth="1"/>
    <col min="15879" max="15879" width="7.7109375" style="28" customWidth="1"/>
    <col min="15880" max="15880" width="12.7109375" style="28" customWidth="1"/>
    <col min="15881" max="15881" width="13.42578125" style="28" customWidth="1"/>
    <col min="15882" max="15882" width="11.28515625" style="28" customWidth="1"/>
    <col min="15883" max="15883" width="8" style="28" customWidth="1"/>
    <col min="15884" max="15884" width="12.42578125" style="28" customWidth="1"/>
    <col min="15885" max="15885" width="11.7109375" style="28" customWidth="1"/>
    <col min="15886" max="15886" width="11" style="28" customWidth="1"/>
    <col min="15887" max="15887" width="9" style="28" customWidth="1"/>
    <col min="15888" max="15888" width="11" style="28" customWidth="1"/>
    <col min="15889" max="15889" width="15.42578125" style="28" customWidth="1"/>
    <col min="15890" max="16128" width="9.140625" style="28"/>
    <col min="16129" max="16129" width="3.7109375" style="28" customWidth="1"/>
    <col min="16130" max="16130" width="15.140625" style="28" customWidth="1"/>
    <col min="16131" max="16131" width="11.28515625" style="28" customWidth="1"/>
    <col min="16132" max="16132" width="8.42578125" style="28" customWidth="1"/>
    <col min="16133" max="16133" width="8.85546875" style="28" customWidth="1"/>
    <col min="16134" max="16134" width="8.42578125" style="28" customWidth="1"/>
    <col min="16135" max="16135" width="7.7109375" style="28" customWidth="1"/>
    <col min="16136" max="16136" width="12.7109375" style="28" customWidth="1"/>
    <col min="16137" max="16137" width="13.42578125" style="28" customWidth="1"/>
    <col min="16138" max="16138" width="11.28515625" style="28" customWidth="1"/>
    <col min="16139" max="16139" width="8" style="28" customWidth="1"/>
    <col min="16140" max="16140" width="12.42578125" style="28" customWidth="1"/>
    <col min="16141" max="16141" width="11.7109375" style="28" customWidth="1"/>
    <col min="16142" max="16142" width="11" style="28" customWidth="1"/>
    <col min="16143" max="16143" width="9" style="28" customWidth="1"/>
    <col min="16144" max="16144" width="11" style="28" customWidth="1"/>
    <col min="16145" max="16145" width="15.42578125" style="28" customWidth="1"/>
    <col min="16146" max="16384" width="9.140625" style="28"/>
  </cols>
  <sheetData>
    <row r="1" spans="1:17" ht="2.25" customHeight="1">
      <c r="Q1" s="30"/>
    </row>
    <row r="2" spans="1:17">
      <c r="Q2" s="43" t="s">
        <v>558</v>
      </c>
    </row>
    <row r="3" spans="1:17">
      <c r="A3" s="181" t="s">
        <v>559</v>
      </c>
      <c r="B3" s="181"/>
      <c r="C3" s="181"/>
      <c r="D3" s="181"/>
      <c r="E3" s="181"/>
      <c r="F3" s="182"/>
      <c r="G3" s="182"/>
      <c r="H3" s="182"/>
      <c r="I3" s="182"/>
      <c r="J3" s="182"/>
      <c r="K3" s="182"/>
      <c r="L3" s="182"/>
      <c r="M3" s="182"/>
      <c r="N3" s="182"/>
      <c r="O3" s="182"/>
      <c r="P3" s="182"/>
      <c r="Q3" s="182"/>
    </row>
    <row r="5" spans="1:17" ht="86.25" customHeight="1">
      <c r="A5" s="31" t="s">
        <v>273</v>
      </c>
      <c r="B5" s="31" t="s">
        <v>435</v>
      </c>
      <c r="C5" s="32" t="s">
        <v>418</v>
      </c>
      <c r="D5" s="32" t="s">
        <v>419</v>
      </c>
      <c r="E5" s="32" t="s">
        <v>420</v>
      </c>
      <c r="F5" s="32" t="s">
        <v>433</v>
      </c>
      <c r="G5" s="32" t="s">
        <v>421</v>
      </c>
      <c r="H5" s="32" t="s">
        <v>422</v>
      </c>
      <c r="I5" s="33" t="s">
        <v>423</v>
      </c>
      <c r="J5" s="34" t="s">
        <v>432</v>
      </c>
      <c r="K5" s="32" t="s">
        <v>424</v>
      </c>
      <c r="L5" s="33" t="s">
        <v>425</v>
      </c>
      <c r="M5" s="33" t="s">
        <v>426</v>
      </c>
      <c r="N5" s="32" t="s">
        <v>434</v>
      </c>
      <c r="O5" s="32" t="s">
        <v>439</v>
      </c>
      <c r="P5" s="32" t="s">
        <v>440</v>
      </c>
      <c r="Q5" s="32" t="s">
        <v>427</v>
      </c>
    </row>
    <row r="6" spans="1:17" ht="14.25" customHeight="1">
      <c r="A6" s="178"/>
      <c r="B6" s="172" t="s">
        <v>327</v>
      </c>
      <c r="C6" s="179"/>
      <c r="D6" s="179"/>
      <c r="E6" s="179"/>
      <c r="F6" s="179"/>
      <c r="G6" s="36" t="s">
        <v>5</v>
      </c>
      <c r="H6" s="37">
        <v>0</v>
      </c>
      <c r="I6" s="37">
        <v>0</v>
      </c>
      <c r="J6" s="37">
        <f>SUM(J7:J10)</f>
        <v>346817.70000000007</v>
      </c>
      <c r="K6" s="37">
        <f>SUM(K7:K10)</f>
        <v>4847.97</v>
      </c>
      <c r="L6" s="37">
        <f>SUM(L7:L10)</f>
        <v>4847.97</v>
      </c>
      <c r="M6" s="37">
        <v>0</v>
      </c>
      <c r="N6" s="38">
        <f>L6/J6</f>
        <v>1.397843881670399E-2</v>
      </c>
      <c r="O6" s="185"/>
      <c r="P6" s="170"/>
      <c r="Q6" s="185"/>
    </row>
    <row r="7" spans="1:17" ht="14.25" customHeight="1">
      <c r="A7" s="178"/>
      <c r="B7" s="183"/>
      <c r="C7" s="179"/>
      <c r="D7" s="179"/>
      <c r="E7" s="179"/>
      <c r="F7" s="179"/>
      <c r="G7" s="36" t="s">
        <v>428</v>
      </c>
      <c r="H7" s="37">
        <v>0</v>
      </c>
      <c r="I7" s="37">
        <v>0</v>
      </c>
      <c r="J7" s="37">
        <f>J12</f>
        <v>47636.4</v>
      </c>
      <c r="K7" s="41">
        <f>K12</f>
        <v>1405.91</v>
      </c>
      <c r="L7" s="41">
        <f>L12</f>
        <v>1405.91</v>
      </c>
      <c r="M7" s="41">
        <f>M12</f>
        <v>0</v>
      </c>
      <c r="N7" s="38">
        <f t="shared" ref="N7:N20" si="0">L7/J7</f>
        <v>2.9513355333316539E-2</v>
      </c>
      <c r="O7" s="185"/>
      <c r="P7" s="171"/>
      <c r="Q7" s="185"/>
    </row>
    <row r="8" spans="1:17" ht="14.25" customHeight="1">
      <c r="A8" s="178"/>
      <c r="B8" s="183"/>
      <c r="C8" s="179"/>
      <c r="D8" s="179"/>
      <c r="E8" s="179"/>
      <c r="F8" s="179"/>
      <c r="G8" s="36" t="s">
        <v>429</v>
      </c>
      <c r="H8" s="37">
        <v>0</v>
      </c>
      <c r="I8" s="37">
        <v>0</v>
      </c>
      <c r="J8" s="41">
        <f t="shared" ref="J8:M10" si="1">J13</f>
        <v>278234.40000000002</v>
      </c>
      <c r="K8" s="41">
        <f t="shared" si="1"/>
        <v>3442.06</v>
      </c>
      <c r="L8" s="41">
        <f t="shared" si="1"/>
        <v>3442.06</v>
      </c>
      <c r="M8" s="41">
        <f t="shared" si="1"/>
        <v>0</v>
      </c>
      <c r="N8" s="38">
        <f t="shared" si="0"/>
        <v>1.2371079923977768E-2</v>
      </c>
      <c r="O8" s="185"/>
      <c r="P8" s="171"/>
      <c r="Q8" s="185"/>
    </row>
    <row r="9" spans="1:17" ht="14.25" customHeight="1">
      <c r="A9" s="178"/>
      <c r="B9" s="183"/>
      <c r="C9" s="179"/>
      <c r="D9" s="179"/>
      <c r="E9" s="179"/>
      <c r="F9" s="179"/>
      <c r="G9" s="36" t="s">
        <v>8</v>
      </c>
      <c r="H9" s="37">
        <v>0</v>
      </c>
      <c r="I9" s="37">
        <v>0</v>
      </c>
      <c r="J9" s="41">
        <f t="shared" si="1"/>
        <v>8602.9</v>
      </c>
      <c r="K9" s="41">
        <f t="shared" si="1"/>
        <v>0</v>
      </c>
      <c r="L9" s="41">
        <f t="shared" si="1"/>
        <v>0</v>
      </c>
      <c r="M9" s="41">
        <f t="shared" si="1"/>
        <v>0</v>
      </c>
      <c r="N9" s="38">
        <f t="shared" si="0"/>
        <v>0</v>
      </c>
      <c r="O9" s="185"/>
      <c r="P9" s="171"/>
      <c r="Q9" s="185"/>
    </row>
    <row r="10" spans="1:17" ht="86.25" customHeight="1">
      <c r="A10" s="178"/>
      <c r="B10" s="184"/>
      <c r="C10" s="179"/>
      <c r="D10" s="179"/>
      <c r="E10" s="179"/>
      <c r="F10" s="179"/>
      <c r="G10" s="44" t="s">
        <v>9</v>
      </c>
      <c r="H10" s="37">
        <v>0</v>
      </c>
      <c r="I10" s="37">
        <v>0</v>
      </c>
      <c r="J10" s="41">
        <f t="shared" si="1"/>
        <v>12344</v>
      </c>
      <c r="K10" s="41">
        <f t="shared" si="1"/>
        <v>0</v>
      </c>
      <c r="L10" s="41">
        <f t="shared" si="1"/>
        <v>0</v>
      </c>
      <c r="M10" s="41">
        <f t="shared" si="1"/>
        <v>0</v>
      </c>
      <c r="N10" s="38">
        <f t="shared" si="0"/>
        <v>0</v>
      </c>
      <c r="O10" s="185"/>
      <c r="P10" s="171"/>
      <c r="Q10" s="185"/>
    </row>
    <row r="11" spans="1:17" ht="14.25" customHeight="1">
      <c r="A11" s="178"/>
      <c r="B11" s="187" t="s">
        <v>326</v>
      </c>
      <c r="C11" s="179"/>
      <c r="D11" s="179"/>
      <c r="E11" s="180"/>
      <c r="F11" s="179"/>
      <c r="G11" s="36" t="s">
        <v>5</v>
      </c>
      <c r="H11" s="37">
        <v>0</v>
      </c>
      <c r="I11" s="37">
        <v>0</v>
      </c>
      <c r="J11" s="37">
        <f>SUM(J12:J15)</f>
        <v>346817.70000000007</v>
      </c>
      <c r="K11" s="37">
        <f>SUM(K12:K15)</f>
        <v>4847.97</v>
      </c>
      <c r="L11" s="37">
        <f>SUM(L12:L15)</f>
        <v>4847.97</v>
      </c>
      <c r="M11" s="37">
        <v>0</v>
      </c>
      <c r="N11" s="38">
        <f t="shared" si="0"/>
        <v>1.397843881670399E-2</v>
      </c>
      <c r="O11" s="185"/>
      <c r="P11" s="170"/>
      <c r="Q11" s="185"/>
    </row>
    <row r="12" spans="1:17" ht="14.25" customHeight="1">
      <c r="A12" s="178"/>
      <c r="B12" s="187"/>
      <c r="C12" s="179"/>
      <c r="D12" s="179"/>
      <c r="E12" s="175"/>
      <c r="F12" s="179"/>
      <c r="G12" s="36" t="s">
        <v>428</v>
      </c>
      <c r="H12" s="37">
        <v>0</v>
      </c>
      <c r="I12" s="37">
        <v>0</v>
      </c>
      <c r="J12" s="37">
        <f>J17+J22+J27</f>
        <v>47636.4</v>
      </c>
      <c r="K12" s="41">
        <f>K17+K22+K27</f>
        <v>1405.91</v>
      </c>
      <c r="L12" s="41">
        <f>L17+L22+L27</f>
        <v>1405.91</v>
      </c>
      <c r="M12" s="41">
        <f>M17+M22+M27</f>
        <v>0</v>
      </c>
      <c r="N12" s="38">
        <f t="shared" si="0"/>
        <v>2.9513355333316539E-2</v>
      </c>
      <c r="O12" s="185"/>
      <c r="P12" s="171"/>
      <c r="Q12" s="185"/>
    </row>
    <row r="13" spans="1:17" ht="14.25" customHeight="1">
      <c r="A13" s="178"/>
      <c r="B13" s="187"/>
      <c r="C13" s="179"/>
      <c r="D13" s="179"/>
      <c r="E13" s="175"/>
      <c r="F13" s="179"/>
      <c r="G13" s="36" t="s">
        <v>429</v>
      </c>
      <c r="H13" s="37">
        <v>0</v>
      </c>
      <c r="I13" s="37">
        <v>0</v>
      </c>
      <c r="J13" s="41">
        <f t="shared" ref="J13:M15" si="2">J18+J23+J28</f>
        <v>278234.40000000002</v>
      </c>
      <c r="K13" s="41">
        <f t="shared" si="2"/>
        <v>3442.06</v>
      </c>
      <c r="L13" s="41">
        <f t="shared" si="2"/>
        <v>3442.06</v>
      </c>
      <c r="M13" s="41">
        <f t="shared" si="2"/>
        <v>0</v>
      </c>
      <c r="N13" s="38">
        <f t="shared" si="0"/>
        <v>1.2371079923977768E-2</v>
      </c>
      <c r="O13" s="185"/>
      <c r="P13" s="171"/>
      <c r="Q13" s="185"/>
    </row>
    <row r="14" spans="1:17" ht="14.25" customHeight="1">
      <c r="A14" s="178"/>
      <c r="B14" s="187"/>
      <c r="C14" s="179"/>
      <c r="D14" s="179"/>
      <c r="E14" s="175"/>
      <c r="F14" s="179"/>
      <c r="G14" s="36" t="s">
        <v>8</v>
      </c>
      <c r="H14" s="37">
        <v>0</v>
      </c>
      <c r="I14" s="37">
        <v>0</v>
      </c>
      <c r="J14" s="41">
        <f t="shared" si="2"/>
        <v>8602.9</v>
      </c>
      <c r="K14" s="41">
        <f t="shared" si="2"/>
        <v>0</v>
      </c>
      <c r="L14" s="41">
        <f t="shared" si="2"/>
        <v>0</v>
      </c>
      <c r="M14" s="41">
        <f t="shared" si="2"/>
        <v>0</v>
      </c>
      <c r="N14" s="38">
        <f t="shared" si="0"/>
        <v>0</v>
      </c>
      <c r="O14" s="185"/>
      <c r="P14" s="171"/>
      <c r="Q14" s="185"/>
    </row>
    <row r="15" spans="1:17" ht="28.5" customHeight="1">
      <c r="A15" s="178"/>
      <c r="B15" s="187"/>
      <c r="C15" s="179"/>
      <c r="D15" s="179"/>
      <c r="E15" s="176"/>
      <c r="F15" s="179"/>
      <c r="G15" s="36" t="s">
        <v>9</v>
      </c>
      <c r="H15" s="37">
        <v>0</v>
      </c>
      <c r="I15" s="37">
        <v>0</v>
      </c>
      <c r="J15" s="41">
        <f t="shared" si="2"/>
        <v>12344</v>
      </c>
      <c r="K15" s="41">
        <f t="shared" si="2"/>
        <v>0</v>
      </c>
      <c r="L15" s="41">
        <f t="shared" si="2"/>
        <v>0</v>
      </c>
      <c r="M15" s="41">
        <f t="shared" si="2"/>
        <v>0</v>
      </c>
      <c r="N15" s="38">
        <f t="shared" si="0"/>
        <v>0</v>
      </c>
      <c r="O15" s="185"/>
      <c r="P15" s="171"/>
      <c r="Q15" s="185"/>
    </row>
    <row r="16" spans="1:17" ht="16.5" customHeight="1">
      <c r="A16" s="178" t="s">
        <v>15</v>
      </c>
      <c r="B16" s="54" t="s">
        <v>430</v>
      </c>
      <c r="C16" s="56" t="s">
        <v>549</v>
      </c>
      <c r="D16" s="56" t="s">
        <v>431</v>
      </c>
      <c r="E16" s="60" t="s">
        <v>552</v>
      </c>
      <c r="F16" s="60" t="s">
        <v>673</v>
      </c>
      <c r="G16" s="39" t="s">
        <v>5</v>
      </c>
      <c r="H16" s="46">
        <v>0</v>
      </c>
      <c r="I16" s="46">
        <v>0</v>
      </c>
      <c r="J16" s="37">
        <f>SUM(J17:J20)</f>
        <v>177034</v>
      </c>
      <c r="K16" s="37">
        <f>SUM(K17:K20)</f>
        <v>0</v>
      </c>
      <c r="L16" s="37">
        <f>SUM(L17:L20)</f>
        <v>0</v>
      </c>
      <c r="M16" s="37">
        <v>0</v>
      </c>
      <c r="N16" s="38">
        <f t="shared" si="0"/>
        <v>0</v>
      </c>
      <c r="O16" s="167">
        <v>0</v>
      </c>
      <c r="P16" s="170">
        <f>J16-K16</f>
        <v>177034</v>
      </c>
      <c r="Q16" s="54" t="s">
        <v>676</v>
      </c>
    </row>
    <row r="17" spans="1:17" ht="16.5" customHeight="1">
      <c r="A17" s="178"/>
      <c r="B17" s="177"/>
      <c r="C17" s="171"/>
      <c r="D17" s="171"/>
      <c r="E17" s="168"/>
      <c r="F17" s="168"/>
      <c r="G17" s="39" t="s">
        <v>428</v>
      </c>
      <c r="H17" s="46">
        <v>0</v>
      </c>
      <c r="I17" s="46">
        <v>0</v>
      </c>
      <c r="J17" s="37">
        <v>3501</v>
      </c>
      <c r="K17" s="46">
        <v>0</v>
      </c>
      <c r="L17" s="46">
        <v>0</v>
      </c>
      <c r="M17" s="37">
        <v>0</v>
      </c>
      <c r="N17" s="38">
        <f t="shared" si="0"/>
        <v>0</v>
      </c>
      <c r="O17" s="168"/>
      <c r="P17" s="171"/>
      <c r="Q17" s="54"/>
    </row>
    <row r="18" spans="1:17" ht="16.5" customHeight="1">
      <c r="A18" s="178"/>
      <c r="B18" s="177"/>
      <c r="C18" s="171"/>
      <c r="D18" s="171"/>
      <c r="E18" s="168"/>
      <c r="F18" s="168"/>
      <c r="G18" s="39" t="s">
        <v>429</v>
      </c>
      <c r="H18" s="46">
        <v>0</v>
      </c>
      <c r="I18" s="46">
        <v>0</v>
      </c>
      <c r="J18" s="37">
        <v>157688</v>
      </c>
      <c r="K18" s="46">
        <v>0</v>
      </c>
      <c r="L18" s="46">
        <v>0</v>
      </c>
      <c r="M18" s="37">
        <v>0</v>
      </c>
      <c r="N18" s="38">
        <f t="shared" si="0"/>
        <v>0</v>
      </c>
      <c r="O18" s="168"/>
      <c r="P18" s="171"/>
      <c r="Q18" s="54"/>
    </row>
    <row r="19" spans="1:17" ht="16.5" customHeight="1">
      <c r="A19" s="178"/>
      <c r="B19" s="177"/>
      <c r="C19" s="171"/>
      <c r="D19" s="171"/>
      <c r="E19" s="168"/>
      <c r="F19" s="168"/>
      <c r="G19" s="39" t="s">
        <v>8</v>
      </c>
      <c r="H19" s="46">
        <v>0</v>
      </c>
      <c r="I19" s="46">
        <v>0</v>
      </c>
      <c r="J19" s="37">
        <v>3501</v>
      </c>
      <c r="K19" s="46">
        <v>0</v>
      </c>
      <c r="L19" s="46">
        <v>0</v>
      </c>
      <c r="M19" s="37">
        <v>0</v>
      </c>
      <c r="N19" s="38">
        <f t="shared" si="0"/>
        <v>0</v>
      </c>
      <c r="O19" s="168"/>
      <c r="P19" s="171"/>
      <c r="Q19" s="54"/>
    </row>
    <row r="20" spans="1:17" ht="161.25" customHeight="1">
      <c r="A20" s="178"/>
      <c r="B20" s="177"/>
      <c r="C20" s="171"/>
      <c r="D20" s="171"/>
      <c r="E20" s="169"/>
      <c r="F20" s="169"/>
      <c r="G20" s="40" t="s">
        <v>9</v>
      </c>
      <c r="H20" s="46">
        <v>0</v>
      </c>
      <c r="I20" s="46">
        <v>0</v>
      </c>
      <c r="J20" s="37">
        <v>12344</v>
      </c>
      <c r="K20" s="46">
        <v>0</v>
      </c>
      <c r="L20" s="46">
        <v>0</v>
      </c>
      <c r="M20" s="37">
        <v>0</v>
      </c>
      <c r="N20" s="38">
        <f t="shared" si="0"/>
        <v>0</v>
      </c>
      <c r="O20" s="169"/>
      <c r="P20" s="171"/>
      <c r="Q20" s="54"/>
    </row>
    <row r="21" spans="1:17">
      <c r="A21" s="178" t="s">
        <v>40</v>
      </c>
      <c r="B21" s="54" t="s">
        <v>477</v>
      </c>
      <c r="C21" s="56" t="s">
        <v>478</v>
      </c>
      <c r="D21" s="56" t="s">
        <v>551</v>
      </c>
      <c r="E21" s="60" t="s">
        <v>553</v>
      </c>
      <c r="F21" s="60" t="s">
        <v>674</v>
      </c>
      <c r="G21" s="42" t="s">
        <v>5</v>
      </c>
      <c r="H21" s="45">
        <f>H22+H23+H24+H25</f>
        <v>4847.97</v>
      </c>
      <c r="I21" s="45">
        <f>I22+I23+I24+I25</f>
        <v>4847.97</v>
      </c>
      <c r="J21" s="41">
        <f>SUM(J22:J25)</f>
        <v>119084.5</v>
      </c>
      <c r="K21" s="41">
        <f>SUM(K22:K25)</f>
        <v>4847.97</v>
      </c>
      <c r="L21" s="41">
        <f>SUM(L22:L25)</f>
        <v>4847.97</v>
      </c>
      <c r="M21" s="41">
        <v>0</v>
      </c>
      <c r="N21" s="38">
        <f>L21/J21</f>
        <v>4.0710335937926431E-2</v>
      </c>
      <c r="O21" s="167">
        <v>0</v>
      </c>
      <c r="P21" s="170">
        <f>J21-K21</f>
        <v>114236.53</v>
      </c>
      <c r="Q21" s="54" t="s">
        <v>677</v>
      </c>
    </row>
    <row r="22" spans="1:17">
      <c r="A22" s="178"/>
      <c r="B22" s="177"/>
      <c r="C22" s="171"/>
      <c r="D22" s="171"/>
      <c r="E22" s="168"/>
      <c r="F22" s="168"/>
      <c r="G22" s="42" t="s">
        <v>428</v>
      </c>
      <c r="H22" s="20">
        <v>1405.91</v>
      </c>
      <c r="I22" s="20">
        <v>1405.91</v>
      </c>
      <c r="J22" s="41">
        <v>34534.5</v>
      </c>
      <c r="K22" s="20">
        <v>1405.91</v>
      </c>
      <c r="L22" s="20">
        <v>1405.91</v>
      </c>
      <c r="M22" s="41">
        <v>0</v>
      </c>
      <c r="N22" s="38">
        <f>L22/J22</f>
        <v>4.0710304188565062E-2</v>
      </c>
      <c r="O22" s="168"/>
      <c r="P22" s="171"/>
      <c r="Q22" s="54"/>
    </row>
    <row r="23" spans="1:17">
      <c r="A23" s="178"/>
      <c r="B23" s="177"/>
      <c r="C23" s="171"/>
      <c r="D23" s="171"/>
      <c r="E23" s="168"/>
      <c r="F23" s="168"/>
      <c r="G23" s="42" t="s">
        <v>429</v>
      </c>
      <c r="H23" s="20">
        <v>3442.06</v>
      </c>
      <c r="I23" s="20">
        <v>3442.06</v>
      </c>
      <c r="J23" s="41">
        <v>84550</v>
      </c>
      <c r="K23" s="20">
        <v>3442.06</v>
      </c>
      <c r="L23" s="20">
        <v>3442.06</v>
      </c>
      <c r="M23" s="41">
        <v>0</v>
      </c>
      <c r="N23" s="38">
        <f>L23/J23</f>
        <v>4.0710348905972797E-2</v>
      </c>
      <c r="O23" s="168"/>
      <c r="P23" s="171"/>
      <c r="Q23" s="54"/>
    </row>
    <row r="24" spans="1:17">
      <c r="A24" s="178"/>
      <c r="B24" s="177"/>
      <c r="C24" s="171"/>
      <c r="D24" s="171"/>
      <c r="E24" s="168"/>
      <c r="F24" s="168"/>
      <c r="G24" s="42" t="s">
        <v>8</v>
      </c>
      <c r="H24" s="46">
        <v>0</v>
      </c>
      <c r="I24" s="46">
        <v>0</v>
      </c>
      <c r="J24" s="41">
        <v>0</v>
      </c>
      <c r="K24" s="46">
        <v>0</v>
      </c>
      <c r="L24" s="46">
        <v>0</v>
      </c>
      <c r="M24" s="41">
        <v>0</v>
      </c>
      <c r="N24" s="38"/>
      <c r="O24" s="168"/>
      <c r="P24" s="171"/>
      <c r="Q24" s="54"/>
    </row>
    <row r="25" spans="1:17" ht="182.25" customHeight="1">
      <c r="A25" s="178"/>
      <c r="B25" s="177"/>
      <c r="C25" s="171"/>
      <c r="D25" s="171"/>
      <c r="E25" s="169"/>
      <c r="F25" s="169"/>
      <c r="G25" s="42" t="s">
        <v>9</v>
      </c>
      <c r="H25" s="46">
        <v>0</v>
      </c>
      <c r="I25" s="46">
        <v>0</v>
      </c>
      <c r="J25" s="41">
        <v>0</v>
      </c>
      <c r="K25" s="46">
        <v>0</v>
      </c>
      <c r="L25" s="46">
        <v>0</v>
      </c>
      <c r="M25" s="41">
        <v>0</v>
      </c>
      <c r="N25" s="38"/>
      <c r="O25" s="169"/>
      <c r="P25" s="171"/>
      <c r="Q25" s="54"/>
    </row>
    <row r="26" spans="1:17">
      <c r="A26" s="172" t="s">
        <v>554</v>
      </c>
      <c r="B26" s="78" t="s">
        <v>474</v>
      </c>
      <c r="C26" s="56" t="s">
        <v>550</v>
      </c>
      <c r="D26" s="60" t="s">
        <v>555</v>
      </c>
      <c r="E26" s="60" t="s">
        <v>556</v>
      </c>
      <c r="F26" s="60" t="s">
        <v>675</v>
      </c>
      <c r="G26" s="42" t="s">
        <v>5</v>
      </c>
      <c r="H26" s="46">
        <v>0</v>
      </c>
      <c r="I26" s="46">
        <v>0</v>
      </c>
      <c r="J26" s="41">
        <f>SUM(J27:J30)</f>
        <v>50699.200000000004</v>
      </c>
      <c r="K26" s="41">
        <f>SUM(K27:K30)</f>
        <v>0</v>
      </c>
      <c r="L26" s="41">
        <f>SUM(L27:L30)</f>
        <v>0</v>
      </c>
      <c r="M26" s="41">
        <v>0</v>
      </c>
      <c r="N26" s="38">
        <f>L26/J26</f>
        <v>0</v>
      </c>
      <c r="O26" s="167">
        <v>0</v>
      </c>
      <c r="P26" s="170">
        <f>J26-K26</f>
        <v>50699.200000000004</v>
      </c>
      <c r="Q26" s="54" t="s">
        <v>642</v>
      </c>
    </row>
    <row r="27" spans="1:17">
      <c r="A27" s="173"/>
      <c r="B27" s="175"/>
      <c r="C27" s="171"/>
      <c r="D27" s="168"/>
      <c r="E27" s="168"/>
      <c r="F27" s="168"/>
      <c r="G27" s="42" t="s">
        <v>428</v>
      </c>
      <c r="H27" s="46">
        <v>0</v>
      </c>
      <c r="I27" s="46">
        <v>0</v>
      </c>
      <c r="J27" s="41">
        <v>9600.9</v>
      </c>
      <c r="K27" s="46">
        <v>0</v>
      </c>
      <c r="L27" s="46">
        <v>0</v>
      </c>
      <c r="M27" s="41">
        <v>0</v>
      </c>
      <c r="N27" s="38">
        <f>L27/J27</f>
        <v>0</v>
      </c>
      <c r="O27" s="168"/>
      <c r="P27" s="171"/>
      <c r="Q27" s="177"/>
    </row>
    <row r="28" spans="1:17">
      <c r="A28" s="173"/>
      <c r="B28" s="175"/>
      <c r="C28" s="171"/>
      <c r="D28" s="168"/>
      <c r="E28" s="168"/>
      <c r="F28" s="168"/>
      <c r="G28" s="42" t="s">
        <v>429</v>
      </c>
      <c r="H28" s="46">
        <v>0</v>
      </c>
      <c r="I28" s="46">
        <v>0</v>
      </c>
      <c r="J28" s="41">
        <v>35996.400000000001</v>
      </c>
      <c r="K28" s="46">
        <v>0</v>
      </c>
      <c r="L28" s="46">
        <v>0</v>
      </c>
      <c r="M28" s="41">
        <v>0</v>
      </c>
      <c r="N28" s="38">
        <f>L28/J28</f>
        <v>0</v>
      </c>
      <c r="O28" s="168"/>
      <c r="P28" s="171"/>
      <c r="Q28" s="177"/>
    </row>
    <row r="29" spans="1:17">
      <c r="A29" s="173"/>
      <c r="B29" s="175"/>
      <c r="C29" s="171"/>
      <c r="D29" s="168"/>
      <c r="E29" s="168"/>
      <c r="F29" s="168"/>
      <c r="G29" s="42" t="s">
        <v>8</v>
      </c>
      <c r="H29" s="46">
        <v>0</v>
      </c>
      <c r="I29" s="46">
        <v>0</v>
      </c>
      <c r="J29" s="41">
        <v>5101.8999999999996</v>
      </c>
      <c r="K29" s="46">
        <v>0</v>
      </c>
      <c r="L29" s="46">
        <v>0</v>
      </c>
      <c r="M29" s="41">
        <v>0</v>
      </c>
      <c r="N29" s="38">
        <f>L29/J29</f>
        <v>0</v>
      </c>
      <c r="O29" s="168"/>
      <c r="P29" s="171"/>
      <c r="Q29" s="177"/>
    </row>
    <row r="30" spans="1:17" ht="102" customHeight="1">
      <c r="A30" s="174"/>
      <c r="B30" s="176"/>
      <c r="C30" s="171"/>
      <c r="D30" s="169"/>
      <c r="E30" s="169"/>
      <c r="F30" s="169"/>
      <c r="G30" s="42" t="s">
        <v>9</v>
      </c>
      <c r="H30" s="46">
        <v>0</v>
      </c>
      <c r="I30" s="46">
        <v>0</v>
      </c>
      <c r="J30" s="41">
        <v>0</v>
      </c>
      <c r="K30" s="46">
        <v>0</v>
      </c>
      <c r="L30" s="46">
        <v>0</v>
      </c>
      <c r="M30" s="41">
        <v>0</v>
      </c>
      <c r="N30" s="38"/>
      <c r="O30" s="169"/>
      <c r="P30" s="171"/>
      <c r="Q30" s="177"/>
    </row>
    <row r="31" spans="1:17" ht="27" hidden="1" customHeight="1">
      <c r="A31" s="186" t="s">
        <v>436</v>
      </c>
      <c r="B31" s="186"/>
      <c r="C31" s="186"/>
      <c r="D31" s="186"/>
      <c r="E31" s="186"/>
      <c r="F31" s="186"/>
      <c r="G31" s="186"/>
      <c r="H31" s="186"/>
      <c r="I31" s="186"/>
      <c r="J31" s="186"/>
      <c r="K31" s="186"/>
      <c r="L31" s="186"/>
      <c r="M31" s="186"/>
      <c r="N31" s="186"/>
      <c r="O31" s="186"/>
      <c r="P31" s="186"/>
      <c r="Q31" s="186"/>
    </row>
    <row r="32" spans="1:17" ht="17.25" hidden="1" customHeight="1">
      <c r="A32" s="35" t="s">
        <v>437</v>
      </c>
    </row>
    <row r="33" hidden="1"/>
  </sheetData>
  <mergeCells count="47">
    <mergeCell ref="A31:Q31"/>
    <mergeCell ref="P16:P20"/>
    <mergeCell ref="Q16:Q20"/>
    <mergeCell ref="O11:O15"/>
    <mergeCell ref="P11:P15"/>
    <mergeCell ref="Q11:Q15"/>
    <mergeCell ref="A16:A20"/>
    <mergeCell ref="B16:B20"/>
    <mergeCell ref="C16:C20"/>
    <mergeCell ref="D16:D20"/>
    <mergeCell ref="E16:E20"/>
    <mergeCell ref="F16:F20"/>
    <mergeCell ref="O16:O20"/>
    <mergeCell ref="A11:A15"/>
    <mergeCell ref="B11:B15"/>
    <mergeCell ref="C11:C15"/>
    <mergeCell ref="A3:Q3"/>
    <mergeCell ref="A6:A10"/>
    <mergeCell ref="B6:B10"/>
    <mergeCell ref="C6:C10"/>
    <mergeCell ref="D6:D10"/>
    <mergeCell ref="E6:E10"/>
    <mergeCell ref="F6:F10"/>
    <mergeCell ref="O6:O10"/>
    <mergeCell ref="P6:P10"/>
    <mergeCell ref="Q6:Q10"/>
    <mergeCell ref="E21:E25"/>
    <mergeCell ref="D11:D15"/>
    <mergeCell ref="E11:E15"/>
    <mergeCell ref="F11:F15"/>
    <mergeCell ref="F21:F25"/>
    <mergeCell ref="O21:O25"/>
    <mergeCell ref="P21:P25"/>
    <mergeCell ref="Q21:Q25"/>
    <mergeCell ref="A26:A30"/>
    <mergeCell ref="B26:B30"/>
    <mergeCell ref="C26:C30"/>
    <mergeCell ref="D26:D30"/>
    <mergeCell ref="E26:E30"/>
    <mergeCell ref="F26:F30"/>
    <mergeCell ref="O26:O30"/>
    <mergeCell ref="P26:P30"/>
    <mergeCell ref="Q26:Q30"/>
    <mergeCell ref="A21:A25"/>
    <mergeCell ref="B21:B25"/>
    <mergeCell ref="C21:C25"/>
    <mergeCell ref="D21:D25"/>
  </mergeCells>
  <pageMargins left="0.35433070866141736" right="0.31496062992125984" top="0.74803149606299213" bottom="0.74803149606299213" header="0.31496062992125984" footer="0.31496062992125984"/>
  <pageSetup paperSize="9" scale="50"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Отчет мероприятия</vt:lpstr>
      <vt:lpstr>Отчет ОКС</vt:lpstr>
      <vt:lpstr>'Отчет мероприятия'!Заголовки_для_печати</vt:lpstr>
      <vt:lpstr>'Отчет мероприятия'!Область_печати</vt:lpstr>
      <vt:lpstr>'Отчет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odmitrieva</cp:lastModifiedBy>
  <cp:lastPrinted>2020-07-23T12:35:15Z</cp:lastPrinted>
  <dcterms:created xsi:type="dcterms:W3CDTF">2016-05-06T10:02:19Z</dcterms:created>
  <dcterms:modified xsi:type="dcterms:W3CDTF">2020-08-11T17:10:13Z</dcterms:modified>
</cp:coreProperties>
</file>